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AUSTERIDAD" sheetId="1" r:id="rId4"/>
  </sheets>
  <definedNames/>
  <calcPr/>
  <extLst>
    <ext uri="GoogleSheetsCustomDataVersion2">
      <go:sheetsCustomData xmlns:go="http://customooxmlschemas.google.com/" r:id="rId5" roundtripDataChecksum="x3dKxlaK1WsPJomKdZJ/gojirlMb0aP7684QvwgxTGc="/>
    </ext>
  </extLst>
</workbook>
</file>

<file path=xl/comments1.xml><?xml version="1.0" encoding="utf-8"?>
<comments xmlns:r="http://schemas.openxmlformats.org/officeDocument/2006/relationships" xmlns="http://schemas.openxmlformats.org/spreadsheetml/2006/main">
  <authors>
    <author/>
  </authors>
  <commentList>
    <comment authorId="0" ref="L23">
      <text>
        <t xml:space="preserve">======
ID#AAABKlEKO4k
Ana Gómez    (2024-04-11 15:39:30)
@mcallister.granados@idartes.gov.co , buen día agradecemos la revisión de la columna L y N.
_Asignado a mcallister.granados@idartes.gov.co_
------
ID#AAABKlEKO40
McAllister Granados González    (2024-04-11 16:25:49)
Hola, revisado y ajustado. Por favor indicar a las unidades de gestion que reportan que diligencien los valores en formato numero para que las formulas no se modifiquen.</t>
      </text>
    </comment>
    <comment authorId="0" ref="P27">
      <text>
        <t xml:space="preserve">======
ID#AAABLHZ1Tnc
Juan José Bacca Guevara    (2024-04-09 16:40:25)
@lauramariareyes14@gmail.com en qué carpeta se cargan las evidencias?
_Asignado a lauramariareyes14@gmail.com_</t>
      </text>
    </comment>
    <comment authorId="0" ref="K28">
      <text>
        <t xml:space="preserve">======
ID#AAAA8G_1UoI
Laura Paola Borda Gomez    (2023-10-10 15:39:23)
@ricardo.rodriguez@idartes.gov.co @diana.navarro@idartes.gov.co Verificar este valor
_Asignado a ricardo.rodriguez@idartes.gov.co_
------
ID#AAAA8G_1Uog
Ricardo Andres Rodriguez Sanchez    (2023-10-10 16:33:57)
@laura.borda@idartes.gov.co 
Conforme a lo hablado, este valor que comprende inversión y fun se mantiene,  si se optara por solo colocar Fun, el indicador se alteraría drásticamente ya que en el trimestre anterior y en todos los años anteriores se reporto inversión y fun
_Reasignada a laura.borda@idartes.gov.co_</t>
      </text>
    </comment>
  </commentList>
  <extLst>
    <ext uri="GoogleSheetsCustomDataVersion2">
      <go:sheetsCustomData xmlns:go="http://customooxmlschemas.google.com/" r:id="rId1" roundtripDataSignature="AMtx7miyrcizGQqPlJ4h53vqpYCJkYg0Ow=="/>
    </ext>
  </extLst>
</comments>
</file>

<file path=xl/sharedStrings.xml><?xml version="1.0" encoding="utf-8"?>
<sst xmlns="http://schemas.openxmlformats.org/spreadsheetml/2006/main" count="136" uniqueCount="112">
  <si>
    <t xml:space="preserve"> </t>
  </si>
  <si>
    <r>
      <rPr>
        <rFont val="Times New Roman"/>
        <color theme="1"/>
        <sz val="8.0"/>
      </rPr>
      <t>GESTIÓN FINANCIERA</t>
    </r>
  </si>
  <si>
    <r>
      <rPr>
        <rFont val="Times New Roman"/>
        <color rgb="FF000009"/>
        <sz val="8.0"/>
      </rPr>
      <t>Código: GFI-P-02</t>
    </r>
  </si>
  <si>
    <r>
      <rPr>
        <rFont val="Times New Roman"/>
        <color rgb="FF000009"/>
        <sz val="8.0"/>
      </rPr>
      <t>Fecha:  29/12/2022</t>
    </r>
  </si>
  <si>
    <t>PLAN DE AUSTERIDAD EN EL GASTO - IDARTES 2024</t>
  </si>
  <si>
    <r>
      <rPr>
        <rFont val="Times New Roman"/>
        <color rgb="FF000009"/>
        <sz val="8.0"/>
      </rPr>
      <t>Versión: 03</t>
    </r>
  </si>
  <si>
    <t>NOMBRE DEL PLAN</t>
  </si>
  <si>
    <t>NOMBRE DE LOS RESPONSABLES DEL PLAN</t>
  </si>
  <si>
    <t>Andrés Felipe Albarracín Rodríguez</t>
  </si>
  <si>
    <t>CARGOS DE LOS RESPONSABLES DEL PLAN</t>
  </si>
  <si>
    <t>Subdirector Administrativo y Financiero (SAF)</t>
  </si>
  <si>
    <t>OBJETIVO DEL PLAN</t>
  </si>
  <si>
    <t>Materializar las disposiciones legales referentes a austeridad y transparencia en el gasto público, mediante el fortalecimiento de una cultura de uso racional, así como, a través de la ejecución de lineamientos y controles que permitan al Idartes ser una entidad eficiente y responsable en la utilización de los recursos que le son asignados.</t>
  </si>
  <si>
    <t>ALCANCE</t>
  </si>
  <si>
    <r>
      <rPr>
        <rFont val="Times New Roman"/>
        <color theme="1"/>
        <sz val="8.0"/>
      </rPr>
      <t>El Plan de Austeridad del Gasto debe ser cumplido por todos los servidores públicos, contratistas y demás colaboradores del Idartes.</t>
    </r>
  </si>
  <si>
    <t>GLOSARIO</t>
  </si>
  <si>
    <t>AUSTERIDAD</t>
  </si>
  <si>
    <t>En términos generales hace referencia a una política económica basada en la reducción de gasto público. Para el caso puntual del Instituto, se refiere a las políticas internas para efectuar los gastos de manera inteligente, de tal forma que no afecten el funcionamiento de la entidad y contribuya a la eficiencia y transparencia administrativa mediante la definición e implementación de políticas y medidas de ahorro.</t>
  </si>
  <si>
    <t>CERO PAPEL</t>
  </si>
  <si>
    <t>Iniciativa en la administración pública que está relacionada con la reducción y el uso eficiente del consumo de papel, mediante la formación de nuevos hábitos en los servidores públicos con ayuda de las tecnologías de la información y las comunicaciones.</t>
  </si>
  <si>
    <t>BUENAS PRÁCTICAS AMBIENTALES</t>
  </si>
  <si>
    <t>Actividades que implican un cambio de cultura en las rutinas diarias, promoviendo el uso razonable de los recursos públicos y ambientales derivados de la gestión a cargo de la Entidad.</t>
  </si>
  <si>
    <t>PRINCIPIO DE ECONOMÍA</t>
  </si>
  <si>
    <t>Hace referencia a que todas las actuaciones derivadas de la actividad administrativa de una Entidad, se realicen de forma eficiente y buscando los mejores resultados en el menor tiempo posible, con la menor cantidad de recursos y los menores costos.</t>
  </si>
  <si>
    <t>EFICIENCIA</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</si>
  <si>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</si>
  <si>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OPTIMIZAR</t>
  </si>
  <si>
    <r>
      <rPr>
        <rFont val="Times New Roman"/>
        <color theme="1"/>
        <sz val="8.0"/>
      </rPr>
      <t>Busca mejorar el estado actual de una actividad, proceso o elemento para obtener resultados superiores al estado anterior.</t>
    </r>
  </si>
  <si>
    <t>RACIONALIZAR</t>
  </si>
  <si>
    <r>
      <rPr>
        <rFont val="Times New Roman"/>
        <color theme="1"/>
        <sz val="8.0"/>
      </rPr>
      <t>Conjunto de medidas adoptadas para alcanzar un objetivo determinado y con el menor costo posible.</t>
    </r>
  </si>
  <si>
    <t>DOCUMENTOS DE REFERENCIA</t>
  </si>
  <si>
    <t>• Constitución Política, Artículo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 Ley 489 de 1998, en su artículo 3, establece los principios de la función administrativa.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04 de 2012. "Eficiencia administrativa y lineamientos de la política cero papel en la administración pública".
• Directiva Presidencial 02 de 2015 “Buenas prácticas para el ahorro de energía y agua”
• Directiva Presidencial 09 de 2018 “Directrices de austeridad”
• Acuerdo 719 de 2018 "Por el cual se establecen lineamientos generales para promover medidas de austeridad y transparencia del gasto público en las Entidades del orden Distrital, y se dictan otras disposiciones"
• Decreto 492 del 15 de agosto de 2019 "Por el cual se expiden lineamientos generales sobre austeridad y transparencia del gasto público en las entidades y organismos del orden distrital y se dictan otras disposiciones"
• Concepto unificador - ámbito de aplicación normas de austeridad en el gasto público en el Distrito Capital, expedido por la Secretaría Distrital de Hacienda (2020EE1155, 09-01-2020).
• Documento técnico plan institucional de gestión ambiental - Idartes
• Guía para la implementación de la política de eficiencia en el uso y consumo del papel - Idartes
• Procedimiento uso eficiente de la energía - Idartes
• Procedimiento uso eficiente del agua - Idartes
• Guía buenas prácticas ambientales - Idartes
• Circular 004 del 7 de julio de 2022 "Recopilación de datos e información de austeridad para entidades distritales del presupuesto general", expedida por la Secretaría General de la Alcaldía Mayor de Bogotá, D.C. y la Secretaria Distrital de Hacienda</t>
  </si>
  <si>
    <t>DESCRIPCIÓN DEL PLAN</t>
  </si>
  <si>
    <t>Seguimiento 1 trimestre</t>
  </si>
  <si>
    <t>Indicador</t>
  </si>
  <si>
    <t>Concepto</t>
  </si>
  <si>
    <t>Actividades</t>
  </si>
  <si>
    <r>
      <rPr>
        <rFont val="Times New Roman"/>
        <b/>
        <color rgb="FF000000"/>
        <sz val="8.0"/>
      </rPr>
      <t>Periodo de
seguimiento</t>
    </r>
  </si>
  <si>
    <r>
      <rPr>
        <rFont val="Times New Roman"/>
        <b/>
        <color rgb="FF000000"/>
        <sz val="8.0"/>
      </rPr>
      <t>Fecha
inicio</t>
    </r>
  </si>
  <si>
    <r>
      <rPr>
        <rFont val="Times New Roman"/>
        <b/>
        <color rgb="FF000000"/>
        <sz val="8.0"/>
      </rPr>
      <t>Fecha
final</t>
    </r>
  </si>
  <si>
    <t>Responsable</t>
  </si>
  <si>
    <t>Descripción Meta</t>
  </si>
  <si>
    <t>Meta</t>
  </si>
  <si>
    <t>Fórmula indicador de austeridad</t>
  </si>
  <si>
    <t>Valores primer Trimestre 2023</t>
  </si>
  <si>
    <t>Valores primer Trimestre  2024</t>
  </si>
  <si>
    <t>Resultado Indicador de Austeridad</t>
  </si>
  <si>
    <t>Fórmula Indicador de cumplimiento</t>
  </si>
  <si>
    <t>Indicador de cumplimiento</t>
  </si>
  <si>
    <t>Evidencia</t>
  </si>
  <si>
    <t>del 1 de enero al 31 de marzo de 2024</t>
  </si>
  <si>
    <r>
      <rPr>
        <rFont val="Times New Roman"/>
        <b/>
        <color theme="1"/>
        <sz val="8.0"/>
      </rPr>
      <t xml:space="preserve">Combustible
</t>
    </r>
    <r>
      <rPr>
        <rFont val="Times New Roman"/>
        <b val="0"/>
        <color theme="1"/>
        <sz val="8.0"/>
      </rPr>
      <t>Realizar control y seguimiento a los gastos y consumos de combustible por cuenta de los vehículos y plantas eléctricas a cargo de la entidad, en el desarrollo de las actividades del proceso de Gestión Administrativa, para generar ahorro en los gastos del servicio de combustible, a través del uso eficiente de los vehículos y plantas eléctricas.</t>
    </r>
  </si>
  <si>
    <t>Llevar control, seguimiento y monitoreo, al consumo de combustibles, gasolina y ACPM de los vehículos y de las plantas eléctricas de la entidad, mediante el uso del chip que registra el
consumo diario de combustible en las estaciones de suministro por cada vehículo o tanqueo realizado.</t>
  </si>
  <si>
    <r>
      <rPr>
        <rFont val="Times New Roman"/>
        <color theme="1"/>
        <sz val="8.0"/>
      </rPr>
      <t>Trimestral</t>
    </r>
  </si>
  <si>
    <t>01
enero 2024</t>
  </si>
  <si>
    <t>31
diciembre 2024</t>
  </si>
  <si>
    <r>
      <rPr>
        <rFont val="Times New Roman"/>
        <color theme="1"/>
        <sz val="8.0"/>
      </rPr>
      <t>SAF-Servicios Generales y SAF-Infraestructura y Mantenimiento</t>
    </r>
  </si>
  <si>
    <t>Mantener los controles de combustible actualizados de acuerdo con el seguimiento realizado a los reportes del contratista y de los conductores, así como, velar por la reducción del 1% en el consumo de galones de gasolina y ACPM de los vehículos y de las plantas eléctricas de la Entidad con respecto a la vigencia anterior.</t>
  </si>
  <si>
    <r>
      <rPr>
        <rFont val="Times New Roman"/>
        <color theme="1"/>
        <sz val="8.0"/>
      </rPr>
      <t>Registro de consumo de combustible e Informe de austeridad trimestral</t>
    </r>
  </si>
  <si>
    <r>
      <rPr>
        <rFont val="Times New Roman"/>
        <color rgb="FF000000"/>
        <sz val="8.0"/>
      </rPr>
      <t xml:space="preserve">Se revisa y verifica para este periodo los consumos necesarios para el funcionamiento de los vehículos y plantas eléctricas en función y atención a las distintas actividades que debe cubrir la entidad. Se evidencia un aumento en giro respecto al trimestre del año anterior por la realización y ejecución de más eventos a la ciudadanía, lo que conlleva proporcionalmente al aumento del consumo de combustible. Se informa que se sigue manteniendo de manera mensual el registro de los consumos de combustible de la Entidad, para mantener los controles y registros actualizados, de acuerdo con el seguimiento realizado a los reportes del contratista y de los conductores. Para este periodo el consumo de los galones disminuyó respecto al mismo periodo del año anterior el cual era de 349 galones y para este año fue de 324 galones, por lo que se afirma que el consumo si disminuyó, pero </t>
    </r>
    <r>
      <rPr>
        <rFont val="Times New Roman"/>
        <b/>
        <color rgb="FF000000"/>
        <sz val="8.0"/>
      </rPr>
      <t xml:space="preserve">no se cumple con el indicador en giros </t>
    </r>
    <r>
      <rPr>
        <rFont val="Times New Roman"/>
        <color rgb="FF000000"/>
        <sz val="8.0"/>
      </rPr>
      <t xml:space="preserve">ya que el valor del combustible ha aumentado dadas las medidas el gobierno frente a la urgencia de reducir el gasto fiscal, generado por el Fondo de Estabilización de Precios de los Combustibles (Fepc) que buscaba subsidiar los combustibles en Colombia, dado lo anterior, al no subsidiarse más, según lo comunicado por el Gobierno Nacional, el valor de los combustible incrementará, de hecho se evidenciará un incremento paulatino en todo lo corrido del 2024, sobre todo para la ACPM. En el siguiente enlace se encuentra el reporte trimestral: </t>
    </r>
    <r>
      <rPr>
        <rFont val="Times New Roman"/>
        <color rgb="FF1155CC"/>
        <sz val="8.0"/>
        <u/>
      </rPr>
      <t>https://drive.google.com/drive/u/1/folders/1ecTiQr26tuHjuaGp--N7laTiCUAub9NY</t>
    </r>
    <r>
      <rPr>
        <rFont val="Times New Roman"/>
        <color rgb="FF000000"/>
        <sz val="8.0"/>
      </rPr>
      <t xml:space="preserve"> </t>
    </r>
  </si>
  <si>
    <r>
      <rPr>
        <rFont val="Times New Roman"/>
        <b/>
        <color rgb="FF000000"/>
        <sz val="8.0"/>
      </rPr>
      <t xml:space="preserve">Papelería
</t>
    </r>
    <r>
      <rPr>
        <rFont val="Times New Roman"/>
        <color rgb="FF000000"/>
        <sz val="8.0"/>
      </rPr>
      <t>Socializar y divulgar buenas prácticas y desarrollar lineamientos internos para el uso racional y de reducción progresiva del consumo de papel. Promover en los funcionarios y contratistas de Idartes el cumplimiento de los objetivos de transparencia, austeridad del gasto y cero papel, para reducir el impacto ambiental e interiorizar los hábitos del uso racional de este recurso, así como, la optimización y aprovechamiento de las herramientas tecnológicas disponibles.</t>
    </r>
  </si>
  <si>
    <t>Acciones enmarcadas dentro de la política de “Cero papel”, utilizando las herramientas tecnológicas disponibles en la Entidad y fortaleciendo los sistemas de información.</t>
  </si>
  <si>
    <r>
      <rPr>
        <rFont val="Times New Roman"/>
        <color theme="1"/>
        <sz val="8.0"/>
      </rPr>
      <t>Trimestral</t>
    </r>
  </si>
  <si>
    <r>
      <rPr>
        <rFont val="Times New Roman"/>
        <color rgb="FF000000"/>
        <sz val="8.0"/>
      </rPr>
      <t>Oficina Asesora de Planeación y Tecnologías de Información (OAP-TI), Comunicaciones,
SAF-Gestión Documental</t>
    </r>
  </si>
  <si>
    <t>Velar por la racionalización y uso eficiente del consumo de papel, así como, reducir el 1% del consumo de papel para la vigencia 2023</t>
  </si>
  <si>
    <t>Campañas realizadas</t>
  </si>
  <si>
    <t>No aplica</t>
  </si>
  <si>
    <t>Campañas incentivando el ahorro y reciclaje de papel, piezas de comunicación y capacitaciones para dejar de imprimir información que pueda guardarse en documento digital, de conformidad con lo establecido en la "Guía para la implementación de la política de eficiencia en el uso y consumo del papel".</t>
  </si>
  <si>
    <r>
      <rPr>
        <rFont val="Times New Roman"/>
        <color rgb="FF000000"/>
        <sz val="8.0"/>
      </rPr>
      <t xml:space="preserve">Desde la SAF-Gestión Documental se actualizó y publicó el Programa Específico en el Marco del Desarrollo del Programa de Gestión Documental relacionado con el Plan Institucional de Capacitación en Gestión Documental, radicado bajo el número 20244600187743 y publicado en el Sistema Integrado de Gestión - Mapa de Procesos - Sección 9: Otros. Así mismo, se envió cronograma de capacitaciones integrado a dicho Programa del Plan Institucional de Capacitación Gestión Documental 2024 a la SAF Talento Humano el 13 de marzo de 2024 para su articulación con el Plan Institucional de Capacitación de la Entidad, cuyas capacitaciones se proyectan iniciar a partir del mes de </t>
    </r>
    <r>
      <rPr>
        <rFont val="Times New Roman"/>
        <b/>
        <color rgb="FF000000"/>
        <sz val="8.0"/>
      </rPr>
      <t>mayo de 2024 hasta noviembre 2024</t>
    </r>
    <r>
      <rPr>
        <rFont val="Times New Roman"/>
        <color rgb="FF000000"/>
        <sz val="8.0"/>
      </rPr>
      <t xml:space="preserve">, donde se relizará la  Socialización y sensibilización de la política cero papel es: "Entregas en custodia,  transferencias documentales y política uso eficiente del papel". Se anexa evidencia: 1. Programa del Plan Institucional de Capacitaciones en Gestión Documental 2024, 2. Correo Electrónico enviado a Talento Humano con el Cronograma y Resumen de Capacitaciones 2024 y 3. Cronograma y Resumen Capacitaciones 2024.. Disponibles en la carpeta Drive ubicada en: </t>
    </r>
    <r>
      <rPr>
        <rFont val="Times New Roman"/>
        <color rgb="FF1155CC"/>
        <sz val="8.0"/>
        <u/>
      </rPr>
      <t>https://drive.google.com/drive/folders/1eqHsNM3xJFxuZdw_IWa0SZbL0fjN4Vwj</t>
    </r>
  </si>
  <si>
    <t>Reducir los envíos por mensajería física e incentivar el uso de la notificación electrónica certificada, para actos administrativos, salvo norma, en especial, cuando el destinatario lo haya manifestado expresamente.</t>
  </si>
  <si>
    <r>
      <rPr>
        <rFont val="Times New Roman"/>
        <color theme="1"/>
        <sz val="8.0"/>
      </rPr>
      <t>Trimestral</t>
    </r>
  </si>
  <si>
    <t>SAF-Talento Humano, SAF-Gestión Documental, Oficina Asesora Jurídica, Comunicaciones</t>
  </si>
  <si>
    <r>
      <rPr>
        <rFont val="Times New Roman"/>
        <color theme="1"/>
        <sz val="8.0"/>
      </rPr>
      <t>Promover las acciones correspondientes con el fin de reducir los envíos físicos de mensajería en un 1%</t>
    </r>
  </si>
  <si>
    <t>Control mensual sobre la cantidad de envíos físicos a través de la empresa de mensajería</t>
  </si>
  <si>
    <t xml:space="preserve">Los indicadores corresponden a la gestión realizada de los envíos físicos y electrónicos de los meses de enero, febrero y marzo, vigencia 2024, tomando como base el primer trimestre 2023.
En el periodo comprendido de enero a marzo del año 2023 se realizó un total de 833 y para el mismo periodo de 2024 se realizó un total de envíos de 1699 evidenciando un aumento del 100% en la gestión de envíos para el periodo de 2024.
Para el primer trimestre del 2024 se logra evidenciar que del 100% de los envíos realizados, el 66.98 % se realizaron mediante el correo electrónico envioscertificado@idartes.gov.co. y para la vigencia 2023 del 100% de los envíos el 96.87 % fue por correo electrónico teniendo en cuenta que el número de envíos fue menor para el periodo 2023 con 807 electrónicos y para el periodo 2024 con 1138 electrónicos.
En cuanto a los envíos físicos para el año 2023 se realizaron 26 envíos y para el año 2024 se realizaron 561 envíos en total teniendo un aumento de 535 envíos más que en el mismo periodo de 2023.
En comparación con los datos de la vigencia 2024 del 100% de los envíos totales el 33.02% corresponde a envíos físicos teniendo un aumento del 30% en referencia a los envíos físicos del año 2023.
</t>
  </si>
  <si>
    <r>
      <rPr>
        <rFont val="Times New Roman"/>
        <b/>
        <color rgb="FF000000"/>
        <sz val="8.0"/>
      </rPr>
      <t xml:space="preserve">Servicios Públicos
</t>
    </r>
    <r>
      <rPr>
        <rFont val="Times New Roman"/>
        <color rgb="FF000000"/>
        <sz val="8.0"/>
      </rPr>
      <t>Realizar control y seguimiento a los gastos y consumos de los servicios públicos de la entidad. Se implementarán acciones de sensibilización dirigidas a todo el personal de la Entidad, tendiendo a lograr un consumo racional de los servicios público. Lo anterior, sin dejar de realizar aquellos gastos que eviten poner en riesgo la integridad de los colaboradores del Idartes y de la comunidad en general que ingresen a la entidad por razones del servicio. Así mismo, se deberá privilegiar el uso de bombillos ahorradores y sensores para luz.</t>
    </r>
  </si>
  <si>
    <r>
      <rPr>
        <rFont val="Times New Roman"/>
        <color theme="1"/>
        <sz val="8.0"/>
      </rPr>
      <t>Desarrollar actividades de sensibilización frente al uso correcto de los servicios públicos y divulgación de información de los canales de comunicación interna de la Entidad</t>
    </r>
  </si>
  <si>
    <r>
      <rPr>
        <rFont val="Times New Roman"/>
        <color theme="1"/>
        <sz val="8.0"/>
      </rPr>
      <t>Trimestral</t>
    </r>
  </si>
  <si>
    <r>
      <rPr>
        <rFont val="Times New Roman"/>
        <color theme="1"/>
        <sz val="8.0"/>
      </rPr>
      <t>SAF-Servicios Generales, Oficina Asesora de Planeación, Comunicaciones</t>
    </r>
  </si>
  <si>
    <r>
      <rPr>
        <rFont val="Times New Roman"/>
        <color theme="1"/>
        <sz val="8.0"/>
      </rPr>
      <t>Reducir el consumo en 1% de los servicios públicos, sin poner en riesgo la seguridad e integridad de los colaboradores del Idartes y de la comunidad en general que ingresen a la Entidad por razones del servicio.</t>
    </r>
  </si>
  <si>
    <r>
      <rPr>
        <rFont val="Times New Roman"/>
        <color theme="1"/>
        <sz val="8.0"/>
      </rPr>
      <t>Campañas incentivando el ahorro de energía y capacitaciones. Actividades desarrolladas por el PIGA</t>
    </r>
  </si>
  <si>
    <r>
      <rPr>
        <rFont val="Times New Roman"/>
        <color rgb="FF000000"/>
        <sz val="8.0"/>
      </rPr>
      <t xml:space="preserve">Para el primer trimestre de 2024 se realizaron diferentes actividades para promover el ahorro de recursos naturales como energía eléctrica, agua, consumo de combustible, entre otros. Estas actividades fueron compartidas a través de los diferentes canales internos de comunicación de la entidad. A continuación, se comparte el enlace donde reposan las evidencias de las campañas realizadas en el marco del plan de austeridad y el plan de gestión ambiental de la Entidad: </t>
    </r>
    <r>
      <rPr>
        <rFont val="Times New Roman"/>
        <color rgb="FF1155CC"/>
        <sz val="8.0"/>
        <u/>
      </rPr>
      <t>https://drive.google.com/drive/u/1/folders/1eg5YRsdHhZnFssikywaSCl1422bd6P9D</t>
    </r>
    <r>
      <rPr>
        <rFont val="Times New Roman"/>
        <color rgb="FF000000"/>
        <sz val="8.0"/>
      </rPr>
      <t xml:space="preserve"> 
</t>
    </r>
  </si>
  <si>
    <r>
      <rPr>
        <rFont val="Times New Roman"/>
        <color theme="1"/>
        <sz val="8.0"/>
      </rPr>
      <t>Desarrollar mantenimientos periódicos que incluyan la revisión frecuente del estado físico de medidores, tuberías y dispositivos, orientado a minimizar los niveles de pérdidas</t>
    </r>
  </si>
  <si>
    <r>
      <rPr>
        <rFont val="Times New Roman"/>
        <color theme="1"/>
        <sz val="8.0"/>
      </rPr>
      <t>Trimestral</t>
    </r>
  </si>
  <si>
    <r>
      <rPr>
        <rFont val="Times New Roman"/>
        <color theme="1"/>
        <sz val="8.0"/>
      </rPr>
      <t>SAF-Mantenimiento</t>
    </r>
  </si>
  <si>
    <r>
      <rPr>
        <rFont val="Times New Roman"/>
        <color theme="1"/>
        <sz val="8.0"/>
      </rPr>
      <t>Mantenimientos realizados</t>
    </r>
  </si>
  <si>
    <r>
      <rPr>
        <rFont val="Times New Roman"/>
        <color theme="1"/>
        <sz val="8.0"/>
      </rPr>
      <t>Registro de los mantenimientos realizados</t>
    </r>
  </si>
  <si>
    <r>
      <rPr>
        <rFont val="Times New Roman"/>
        <color rgb="FF000000"/>
        <sz val="8.0"/>
      </rPr>
      <t xml:space="preserve">La SAF Infraestructura y Mantenimiento, para el presente periodo, ha continuado con las revisiones preventivas periódicas de los sistemas eléctricos e hidrosanitarios de suministros a las diferentes sedes, Creas, escenarios y equipamientos culturales a cargo de la Entidad. 
Para el frente eléctrico, se realizaron actividades relacionadas con la coordinación y acompañamiento de todos los trabajos eléctricos que se realizan en las sedes, creas, equipamientos y escenarios, a cargo del Idartes, por parte del equipo SAF-Infraestructura y Mantenimiento, de terceros contratados o los propietarios de los inmuebles. Estas actividades abarcan cambios de luminarias y reposición por tecnologías LED ahorradoras, Instalación de canaletas de cableado estructurado tipo 6 y 6A, revisiones periódicas y correcciones de circuitos ordinarios y  de fotoceldas conectadas, además de intervenciones de modernización de redes y actualización de certificaciones de las mismas.  Con estos cambios se realiza seguimiento de la vida útil de los elementos, permitiendo realizar un seguimiento eficaz, de cara a su mantenimiento predictivo, asegurando su correcto y permanente funcionamiento.
Para los sistemas sanitarios, se ha continuado con las revisiones preventivas periódicas de las baterías sanitarias existentes y se realizaron actividades correctivas relacionadas con la atención oportuna de fugas, cambios de instalaciones y adecuaciones de baterías sanitarias, reparaciones en baños y mantenimientos correctivos a los elementos hidrosanitarios (cambios de griferías, árboles de entrada o salida, sifones, adaptadores de suministros, cheques, válvulas, etc.).
Finalmente, por medio el programa de atención a requerimientos de mantenimiento, se han atendido las necesidades de reparación en las diferentes sedes, Creas, escenarios y equipamientos culturales a cargo de la Entidad, realizando mantenimientos correctivos a los elementos eléctricos e hidrosanitarios que presenten fallas, deterioro o requieran algún tipo de atención. Para este caso, las disciplinas correspondientes a las actividades ejecutadas son Eléctricas (56 requerimientos atendidos) e Hidrosanitarias (14 requerimientos atendidos).
Las evidencias se encuentran en el siguiente link: </t>
    </r>
    <r>
      <rPr>
        <rFont val="Times New Roman"/>
        <color rgb="FF1155CC"/>
        <sz val="8.0"/>
        <u/>
      </rPr>
      <t>https://drive.google.com/drive/folders/1eiM1cHf1KcVXJS0uBoJbYXLGuODKBh8A?usp=drive_link</t>
    </r>
  </si>
  <si>
    <r>
      <rPr>
        <rFont val="Times New Roman"/>
        <color theme="1"/>
        <sz val="8.0"/>
      </rPr>
      <t>Hacer seguimiento a los gastos y realizar alertas oportunas en caso de presentarse aumentos significativos en el consumo de los servicios públicos</t>
    </r>
  </si>
  <si>
    <r>
      <rPr>
        <rFont val="Times New Roman"/>
        <color theme="1"/>
        <sz val="8.0"/>
      </rPr>
      <t>Trimestral</t>
    </r>
  </si>
  <si>
    <r>
      <rPr>
        <rFont val="Times New Roman"/>
        <color theme="1"/>
        <sz val="8.0"/>
      </rPr>
      <t>SAF-Servicios Generales</t>
    </r>
  </si>
  <si>
    <r>
      <rPr>
        <rFont val="Times New Roman"/>
        <color theme="1"/>
        <sz val="8.0"/>
      </rPr>
      <t>Registro del consumo de los servicios públicos</t>
    </r>
  </si>
  <si>
    <r>
      <rPr>
        <rFont val="Times New Roman"/>
        <color rgb="FF000000"/>
        <sz val="8.0"/>
      </rPr>
      <t xml:space="preserve">Se realizó el registro de consumo de servicios públicos de forma mensual y oportuna de las cuentas a cargo de la Entidad, junto con la verificación de los valores totales girados para el primer trimestre del 2024. Así mismo, se informa que no hubo consumos de servicios significativamente altos, exceptuando el caso de la Cinemateca el cual obedece a un tema puntal con relación a un cobro que estaba pendiente de “recuperación de energía” e iniciamos con el pago nuevamente del Teatro San Jorge y del Teatro El Parque. En el siguiente enlace se encuentra el reporte trimestral: 
</t>
    </r>
    <r>
      <rPr>
        <rFont val="Times New Roman"/>
        <color rgb="FF1155CC"/>
        <sz val="8.0"/>
        <u/>
      </rPr>
      <t>https://drive.google.com/drive/u/1/folders/1ecTiQr26tuHjuaGp--N7laTiCUAub9NY</t>
    </r>
    <r>
      <rPr>
        <rFont val="Times New Roman"/>
        <color rgb="FF000000"/>
        <sz val="8.0"/>
      </rPr>
      <t xml:space="preserve"> 
</t>
    </r>
    <r>
      <rPr>
        <rFont val="Times New Roman"/>
        <b/>
        <color rgb="FF000000"/>
        <sz val="8.0"/>
      </rPr>
      <t xml:space="preserve">El indicador de austeridad para este trimestre fue negativo, lo que representa un aumento respecto al mismo periodo del año anterior por diferentes factores como lo es el pago de 2 sedes más </t>
    </r>
    <r>
      <rPr>
        <rFont val="Times New Roman"/>
        <color rgb="FF000000"/>
        <sz val="8.0"/>
      </rPr>
      <t>y además factores externos como lo son: el aumento de las tarifas reguladas por la CRA y la CREG junto con la inflación, requerimientos por el aumento de eventos y/o alta presencialidad para temas de infraestructura dentro de los CREA y sedes y escenarios.
Nota: Es importante resaltar que el incremento hubiese sido mayor de no ser porque no hubo cobro de energía de la sede principal del mes de febrero, por valor de 15.580.700 por motivo de "compensación por calidad en el servicio"</t>
    </r>
  </si>
  <si>
    <r>
      <rPr>
        <rFont val="Times New Roman"/>
        <b/>
        <color rgb="FF000000"/>
        <sz val="8.0"/>
      </rPr>
      <t xml:space="preserve">Telefonía celular
</t>
    </r>
    <r>
      <rPr>
        <rFont val="Times New Roman"/>
        <color rgb="FF000000"/>
        <sz val="8.0"/>
      </rPr>
      <t>Realizar control y seguimiento a los gastos y consumos de servicio de telefonía celular.</t>
    </r>
  </si>
  <si>
    <r>
      <rPr>
        <rFont val="Times New Roman"/>
        <color theme="1"/>
        <sz val="8.0"/>
      </rPr>
      <t>Se procurará no contratar servicio de telefonía celular, salvo estricta autorización de la Dirección del Instituto.</t>
    </r>
  </si>
  <si>
    <r>
      <rPr>
        <rFont val="Times New Roman"/>
        <color theme="1"/>
        <sz val="8.0"/>
      </rPr>
      <t>Trimestral</t>
    </r>
  </si>
  <si>
    <r>
      <rPr>
        <rFont val="Times New Roman"/>
        <color theme="1"/>
        <sz val="8.0"/>
      </rPr>
      <t>Dirección y SAF</t>
    </r>
  </si>
  <si>
    <t>Reducir en un 1% la contratación del servicio de telefonía celular y la compra de equipos celulares.</t>
  </si>
  <si>
    <t>Autorizaciones expedidas, así como, facturas de compra de equipos o facturas de consumo de servicio de telefonía celular</t>
  </si>
  <si>
    <t xml:space="preserve">Desde la OAPTI, de acuerdo a la estrategia de austeridad y obedeciendo las instrucciones de la Dirección, el Instituto Distrital de las Artes - Idartes se abstiene de suscribir contratos de servicios de telefonía móvil para funcionarios, contratistas o colaboradores.
En este contexto, es importante resaltar que esta estrategia conlleva a un ahorro efectivo. Durante la presente Administración y hasta el primer trimestre de 2024, no se ha aprobado la suscripción de planes ni la compra de dispositivos celulares. Como resultado, no se han efectuado desembolsos financieros relacionados con este aspecto durante el período reportado.
</t>
  </si>
  <si>
    <r>
      <rPr>
        <rFont val="Times New Roman"/>
        <b/>
        <color rgb="FF000000"/>
        <sz val="8.0"/>
      </rPr>
      <t xml:space="preserve">Horas extras
</t>
    </r>
    <r>
      <rPr>
        <rFont val="Times New Roman"/>
        <color rgb="FF000000"/>
        <sz val="8.0"/>
      </rPr>
      <t>Hacen referencia al tiempo que un empleado labora como tiempo adicional a su jornada de trabajo habitual. Por lo cual, se da cumplimiento a los lineamientos de austeridad en el gasto público, a los procedimientos internos y a la normatividad vigente, en especial a los lineamientos impartidos por las entidades Distritales competentes.</t>
    </r>
  </si>
  <si>
    <r>
      <rPr>
        <rFont val="Times New Roman"/>
        <color theme="1"/>
        <sz val="8.0"/>
      </rPr>
      <t>Pagar las horas extras exclusivamente a aquellos funcionarios que les asiste el derecho, de conformidad con la norma que rige la materia y en concordancia con el formato de autorización correspondiente. Así como, racionalizar las horas extras, ajustándolas a las estrictamente necesarias.</t>
    </r>
  </si>
  <si>
    <r>
      <rPr>
        <rFont val="Times New Roman"/>
        <color theme="1"/>
        <sz val="8.0"/>
      </rPr>
      <t>Trimestral</t>
    </r>
  </si>
  <si>
    <r>
      <rPr>
        <rFont val="Times New Roman"/>
        <color theme="1"/>
        <sz val="8.0"/>
      </rPr>
      <t>SAF-Talento Humano</t>
    </r>
  </si>
  <si>
    <t>Reducir en un 1% las horas extras en la Entidad,  que sean estrictamente necesarias para garantizar el servicio, estar ajustadas a la normatividad, a la racionalización y a la austeridad en el gasto.</t>
  </si>
  <si>
    <t>Consolidado de horas extras</t>
  </si>
  <si>
    <r>
      <rPr>
        <rFont val="Times New Roman"/>
        <color rgb="FF000000"/>
        <sz val="8.0"/>
      </rPr>
      <t xml:space="preserve">Para el primer trimestre de la vigencia 2024, se realizó la revisión de las solicitudes de horas extras solicitadas por el área misional, especialmente por el TJEG, indicando parámetros y normatividad vigente. Sin embargo se evidenció un incremento del 36,04% en comparación con el mismo periodo del año 2023.  Lo cual obedece al incremento de la atención a las distintas actividades culturales que deben realizar en el Teatro Jorge Eliécer Gaitán , así como un mayor número de eventos a la ciudadanía. </t>
    </r>
    <r>
      <rPr>
        <rFont val="Times New Roman"/>
        <color rgb="FF1155CC"/>
        <sz val="8.0"/>
        <u/>
      </rPr>
      <t>https://drive.google.com/drive/folders/1efyAqLLtICRNHaXcvHGlCRbFWaluKxP4</t>
    </r>
    <r>
      <rPr>
        <rFont val="Times New Roman"/>
        <color rgb="FF000000"/>
        <sz val="8.0"/>
      </rPr>
      <t xml:space="preserve"> </t>
    </r>
  </si>
  <si>
    <t>Realizar dos (2) capacitaciones al año para promover la sensibilización y divulgación de la norma e implicaciones en materia de horas extras.</t>
  </si>
  <si>
    <r>
      <rPr>
        <rFont val="Times New Roman"/>
        <color theme="1"/>
        <sz val="8.0"/>
      </rPr>
      <t>Trimestral</t>
    </r>
  </si>
  <si>
    <r>
      <rPr>
        <rFont val="Times New Roman"/>
        <color theme="1"/>
        <sz val="8.0"/>
      </rPr>
      <t>SAF-Talento Humano</t>
    </r>
  </si>
  <si>
    <r>
      <rPr>
        <rFont val="Times New Roman"/>
        <color theme="1"/>
        <sz val="8.0"/>
      </rPr>
      <t>Capacitaciones realizadas</t>
    </r>
  </si>
  <si>
    <r>
      <rPr>
        <rFont val="Times New Roman"/>
        <color theme="1"/>
        <sz val="8.0"/>
      </rPr>
      <t>Actas de evidencia de capacitación</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</si>
</sst>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7">
    <font>
      <sz val="10.0"/>
      <color rgb="FF000000"/>
      <name val="Times New Roman"/>
      <scheme val="minor"/>
    </font>
    <font>
      <sz val="8.0"/>
      <color rgb="FF000000"/>
      <name val="Times New Roman"/>
    </font>
    <font/>
    <font>
      <sz val="8.0"/>
      <color theme="1"/>
      <name val="Times New Roman"/>
    </font>
    <font>
      <b/>
      <sz val="8.0"/>
      <color theme="1"/>
      <name val="Times New Roman"/>
    </font>
    <font>
      <b/>
      <sz val="9.0"/>
      <color rgb="FF000000"/>
      <name val="Times New Roman"/>
    </font>
    <font>
      <u/>
      <sz val="8.0"/>
      <color rgb="FF000000"/>
      <name val="Times New Roman"/>
    </font>
  </fonts>
  <fills count="6">
    <fill>
      <patternFill patternType="none"/>
    </fill>
    <fill>
      <patternFill patternType="lightGray"/>
    </fill>
    <fill>
      <patternFill patternType="solid">
        <fgColor rgb="FFB4A7D5"/>
        <bgColor rgb="FFB4A7D5"/>
      </patternFill>
    </fill>
    <fill>
      <patternFill patternType="solid">
        <fgColor rgb="FFD9D2E9"/>
        <bgColor rgb="FFD9D2E9"/>
      </patternFill>
    </fill>
    <fill>
      <patternFill patternType="solid">
        <fgColor rgb="FFFDE9D9"/>
        <bgColor rgb="FFFDE9D9"/>
      </patternFill>
    </fill>
    <fill>
      <patternFill patternType="solid">
        <fgColor rgb="FFFFFFFF"/>
        <bgColor rgb="FFFFFFFF"/>
      </patternFill>
    </fill>
  </fills>
  <borders count="1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49">
    <xf borderId="0" fillId="0" fontId="0" numFmtId="0" xfId="0" applyAlignment="1" applyFont="1">
      <alignment horizontal="left" readingOrder="0" shrinkToFit="0" vertical="top" wrapText="0"/>
    </xf>
    <xf borderId="1" fillId="0" fontId="1" numFmtId="0" xfId="0" applyAlignment="1" applyBorder="1" applyFont="1">
      <alignment horizontal="left" readingOrder="0" shrinkToFit="0" vertical="center" wrapText="1"/>
    </xf>
    <xf borderId="2" fillId="0" fontId="2" numFmtId="0" xfId="0" applyAlignment="1" applyBorder="1" applyFont="1">
      <alignment horizontal="left" vertical="top"/>
    </xf>
    <xf borderId="3" fillId="0" fontId="2" numFmtId="0" xfId="0" applyAlignment="1" applyBorder="1" applyFont="1">
      <alignment horizontal="left" vertical="top"/>
    </xf>
    <xf borderId="1" fillId="0" fontId="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0" fontId="1" numFmtId="0" xfId="0" applyAlignment="1" applyBorder="1" applyFont="1">
      <alignment horizontal="left" shrinkToFit="0" vertical="center" wrapText="1"/>
    </xf>
    <xf borderId="0" fillId="0" fontId="1" numFmtId="0" xfId="0" applyAlignment="1" applyFont="1">
      <alignment horizontal="left" shrinkToFit="0" vertical="center" wrapText="1"/>
    </xf>
    <xf borderId="5" fillId="0" fontId="2" numFmtId="0" xfId="0" applyAlignment="1" applyBorder="1" applyFont="1">
      <alignment horizontal="left" vertical="top"/>
    </xf>
    <xf borderId="6" fillId="0" fontId="2" numFmtId="0" xfId="0" applyAlignment="1" applyBorder="1" applyFont="1">
      <alignment horizontal="left" vertical="top"/>
    </xf>
    <xf borderId="7" fillId="0" fontId="2" numFmtId="0" xfId="0" applyAlignment="1" applyBorder="1" applyFont="1">
      <alignment horizontal="left" vertical="top"/>
    </xf>
    <xf borderId="8" fillId="0" fontId="2" numFmtId="0" xfId="0" applyAlignment="1" applyBorder="1" applyFont="1">
      <alignment horizontal="left" vertical="top"/>
    </xf>
    <xf borderId="9" fillId="0" fontId="2" numFmtId="0" xfId="0" applyAlignment="1" applyBorder="1" applyFont="1">
      <alignment horizontal="left" vertical="top"/>
    </xf>
    <xf borderId="4" fillId="0" fontId="3" numFmtId="0" xfId="0" applyAlignment="1" applyBorder="1" applyFont="1">
      <alignment horizontal="left" shrinkToFit="0" vertical="center" wrapText="1"/>
    </xf>
    <xf borderId="10" fillId="0" fontId="3" numFmtId="0" xfId="0" applyAlignment="1" applyBorder="1" applyFont="1">
      <alignment horizontal="center" shrinkToFit="0" vertical="center" wrapText="1"/>
    </xf>
    <xf borderId="11" fillId="0" fontId="2" numFmtId="0" xfId="0" applyAlignment="1" applyBorder="1" applyFont="1">
      <alignment horizontal="left" vertical="top"/>
    </xf>
    <xf borderId="12" fillId="0" fontId="2" numFmtId="0" xfId="0" applyAlignment="1" applyBorder="1" applyFont="1">
      <alignment horizontal="left" vertical="top"/>
    </xf>
    <xf borderId="4" fillId="2" fontId="4" numFmtId="0" xfId="0" applyAlignment="1" applyBorder="1" applyFill="1" applyFont="1">
      <alignment horizontal="left" shrinkToFit="0" vertical="center" wrapText="1"/>
    </xf>
    <xf borderId="10" fillId="0" fontId="3" numFmtId="0" xfId="0" applyAlignment="1" applyBorder="1" applyFont="1">
      <alignment horizontal="left" shrinkToFit="0" vertical="center" wrapText="1"/>
    </xf>
    <xf borderId="10" fillId="3" fontId="4" numFmtId="0" xfId="0" applyAlignment="1" applyBorder="1" applyFill="1" applyFont="1">
      <alignment horizontal="center" shrinkToFit="0" vertical="center" wrapText="1"/>
    </xf>
    <xf borderId="10" fillId="0" fontId="1"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4" fillId="3" fontId="4" numFmtId="0" xfId="0" applyAlignment="1" applyBorder="1" applyFont="1">
      <alignment horizontal="center" shrinkToFit="0" vertical="center" wrapText="1"/>
    </xf>
    <xf borderId="4" fillId="3"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0" fillId="0" fontId="1" numFmtId="9" xfId="0" applyAlignment="1" applyFont="1" applyNumberFormat="1">
      <alignment horizontal="center" shrinkToFit="0" vertical="center" wrapText="1"/>
    </xf>
    <xf borderId="4" fillId="0" fontId="4" numFmtId="0" xfId="0" applyAlignment="1" applyBorder="1" applyFont="1">
      <alignment horizontal="left" shrinkToFit="0" vertical="center" wrapText="1"/>
    </xf>
    <xf borderId="4" fillId="0" fontId="1" numFmtId="9" xfId="0" applyAlignment="1" applyBorder="1" applyFont="1" applyNumberFormat="1">
      <alignment horizontal="center" shrinkToFit="0" vertical="center" wrapText="1"/>
    </xf>
    <xf borderId="4" fillId="4" fontId="5" numFmtId="3" xfId="0" applyAlignment="1" applyBorder="1" applyFill="1" applyFont="1" applyNumberFormat="1">
      <alignment horizontal="center" readingOrder="0" shrinkToFit="0" vertical="center" wrapText="1"/>
    </xf>
    <xf borderId="4" fillId="5" fontId="1" numFmtId="10" xfId="0" applyAlignment="1" applyBorder="1" applyFill="1" applyFont="1" applyNumberFormat="1">
      <alignment horizontal="left" shrinkToFit="0" vertical="center" wrapText="1"/>
    </xf>
    <xf borderId="4" fillId="5" fontId="3" numFmtId="10" xfId="0" applyAlignment="1" applyBorder="1" applyFont="1" applyNumberFormat="1">
      <alignment horizontal="center" shrinkToFit="0" vertical="center" wrapText="1"/>
    </xf>
    <xf borderId="4" fillId="4" fontId="6" numFmtId="0" xfId="0" applyAlignment="1" applyBorder="1" applyFont="1">
      <alignment horizontal="left" readingOrder="0" shrinkToFit="0" vertical="center" wrapText="1"/>
    </xf>
    <xf borderId="13" fillId="0" fontId="1" numFmtId="0" xfId="0" applyAlignment="1" applyBorder="1" applyFont="1">
      <alignment horizontal="left" shrinkToFit="0" vertical="center" wrapText="1"/>
    </xf>
    <xf borderId="4" fillId="0" fontId="1" numFmtId="0" xfId="0" applyAlignment="1" applyBorder="1" applyFont="1">
      <alignment horizontal="center" shrinkToFit="0" vertical="center" wrapText="1"/>
    </xf>
    <xf borderId="10" fillId="0" fontId="1" numFmtId="10" xfId="0" applyAlignment="1" applyBorder="1" applyFont="1" applyNumberFormat="1">
      <alignment horizontal="left" shrinkToFit="0" vertical="center" wrapText="1"/>
    </xf>
    <xf borderId="14" fillId="0" fontId="2" numFmtId="0" xfId="0" applyAlignment="1" applyBorder="1" applyFont="1">
      <alignment horizontal="left" vertical="top"/>
    </xf>
    <xf borderId="4" fillId="0" fontId="1" numFmtId="164" xfId="0" applyAlignment="1" applyBorder="1" applyFont="1" applyNumberFormat="1">
      <alignment horizontal="center" readingOrder="0" shrinkToFit="0" vertical="center" wrapText="1"/>
    </xf>
    <xf borderId="4" fillId="0" fontId="3" numFmtId="0" xfId="0" applyAlignment="1" applyBorder="1" applyFont="1">
      <alignment horizontal="center" readingOrder="0" shrinkToFit="0" vertical="center" wrapText="1"/>
    </xf>
    <xf borderId="4" fillId="4" fontId="1" numFmtId="0" xfId="0" applyAlignment="1" applyBorder="1" applyFont="1">
      <alignment horizontal="left" readingOrder="0" shrinkToFit="0" vertical="center" wrapText="1"/>
    </xf>
    <xf borderId="13" fillId="0" fontId="3" numFmtId="0" xfId="0" applyAlignment="1" applyBorder="1" applyFont="1">
      <alignment horizontal="left" shrinkToFit="0" vertical="center" wrapText="1"/>
    </xf>
    <xf borderId="15" fillId="0" fontId="2" numFmtId="0" xfId="0" applyAlignment="1" applyBorder="1" applyFont="1">
      <alignment horizontal="left" vertical="top"/>
    </xf>
    <xf borderId="4" fillId="0" fontId="1" numFmtId="0" xfId="0" applyAlignment="1" applyBorder="1" applyFont="1">
      <alignment horizontal="center" readingOrder="0" shrinkToFit="0" vertical="center" wrapText="1"/>
    </xf>
    <xf borderId="4" fillId="0" fontId="1" numFmtId="9" xfId="0" applyAlignment="1" applyBorder="1" applyFont="1" applyNumberFormat="1">
      <alignment horizontal="left" shrinkToFit="0" vertical="center" wrapText="1"/>
    </xf>
    <xf borderId="4" fillId="0" fontId="3" numFmtId="9" xfId="0" applyAlignment="1" applyBorder="1" applyFont="1" applyNumberFormat="1">
      <alignment horizontal="left" shrinkToFit="0" vertical="center" wrapText="1"/>
    </xf>
    <xf borderId="4" fillId="4" fontId="1" numFmtId="3" xfId="0" applyAlignment="1" applyBorder="1" applyFont="1" applyNumberFormat="1">
      <alignment horizontal="center" readingOrder="0" shrinkToFit="0" vertical="center" wrapText="1"/>
    </xf>
    <xf borderId="4" fillId="0" fontId="1" numFmtId="10" xfId="0" applyAlignment="1" applyBorder="1" applyFont="1" applyNumberFormat="1">
      <alignment horizontal="left" shrinkToFit="0" vertical="center" wrapText="1"/>
    </xf>
    <xf borderId="4" fillId="0" fontId="1" numFmtId="10" xfId="0" applyAlignment="1" applyBorder="1" applyFont="1" applyNumberFormat="1">
      <alignment horizontal="center" shrinkToFit="0" vertical="center" wrapText="1"/>
    </xf>
    <xf borderId="4" fillId="4" fontId="1" numFmtId="3" xfId="0" applyAlignment="1" applyBorder="1" applyFont="1" applyNumberFormat="1">
      <alignment horizontal="left" readingOrder="0" shrinkToFit="0" vertical="center" wrapText="1"/>
    </xf>
    <xf borderId="4" fillId="4" fontId="1" numFmtId="0" xfId="0" applyAlignment="1" applyBorder="1" applyFont="1">
      <alignment horizontal="lef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g"/><Relationship Id="rId3"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28575</xdr:rowOff>
    </xdr:from>
    <xdr:ext cx="3886200" cy="504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66675</xdr:colOff>
      <xdr:row>22</xdr:row>
      <xdr:rowOff>676275</xdr:rowOff>
    </xdr:from>
    <xdr:ext cx="781050" cy="323850"/>
    <xdr:pic>
      <xdr:nvPicPr>
        <xdr:cNvPr id="0" name="image3.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76200</xdr:colOff>
      <xdr:row>27</xdr:row>
      <xdr:rowOff>533400</xdr:rowOff>
    </xdr:from>
    <xdr:ext cx="742950" cy="381000"/>
    <xdr:pic>
      <xdr:nvPicPr>
        <xdr:cNvPr id="0" name="image3.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114300</xdr:colOff>
      <xdr:row>29</xdr:row>
      <xdr:rowOff>571500</xdr:rowOff>
    </xdr:from>
    <xdr:ext cx="733425" cy="333375"/>
    <xdr:pic>
      <xdr:nvPicPr>
        <xdr:cNvPr id="0" name="image1.jp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12</xdr:col>
      <xdr:colOff>38100</xdr:colOff>
      <xdr:row>22</xdr:row>
      <xdr:rowOff>695325</xdr:rowOff>
    </xdr:from>
    <xdr:ext cx="1371600" cy="3048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9525</xdr:colOff>
      <xdr:row>24</xdr:row>
      <xdr:rowOff>257175</xdr:rowOff>
    </xdr:from>
    <xdr:ext cx="1390650" cy="36195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57150</xdr:colOff>
      <xdr:row>27</xdr:row>
      <xdr:rowOff>590550</xdr:rowOff>
    </xdr:from>
    <xdr:ext cx="1352550" cy="3048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28575</xdr:colOff>
      <xdr:row>29</xdr:row>
      <xdr:rowOff>657225</xdr:rowOff>
    </xdr:from>
    <xdr:ext cx="1400175" cy="314325"/>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8</xdr:col>
      <xdr:colOff>123825</xdr:colOff>
      <xdr:row>24</xdr:row>
      <xdr:rowOff>228600</xdr:rowOff>
    </xdr:from>
    <xdr:ext cx="742950" cy="266700"/>
    <xdr:pic>
      <xdr:nvPicPr>
        <xdr:cNvPr id="0" name="image1.jp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8</xdr:col>
      <xdr:colOff>47625</xdr:colOff>
      <xdr:row>24</xdr:row>
      <xdr:rowOff>285750</xdr:rowOff>
    </xdr:from>
    <xdr:ext cx="790575" cy="247650"/>
    <xdr:pic>
      <xdr:nvPicPr>
        <xdr:cNvPr id="0" name="image3.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19050</xdr:colOff>
      <xdr:row>24</xdr:row>
      <xdr:rowOff>257175</xdr:rowOff>
    </xdr:from>
    <xdr:ext cx="1428750" cy="333375"/>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8</xdr:col>
      <xdr:colOff>66675</xdr:colOff>
      <xdr:row>28</xdr:row>
      <xdr:rowOff>514350</xdr:rowOff>
    </xdr:from>
    <xdr:ext cx="742950" cy="381000"/>
    <xdr:pic>
      <xdr:nvPicPr>
        <xdr:cNvPr id="0" name="image3.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28575</xdr:colOff>
      <xdr:row>28</xdr:row>
      <xdr:rowOff>676275</xdr:rowOff>
    </xdr:from>
    <xdr:ext cx="1352550" cy="3048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drive/u/1/folders/1ecTiQr26tuHjuaGp--N7laTiCUAub9NY" TargetMode="External"/><Relationship Id="rId3" Type="http://schemas.openxmlformats.org/officeDocument/2006/relationships/hyperlink" Target="https://drive.google.com/drive/folders/1eqHsNM3xJFxuZdw_IWa0SZbL0fjN4Vwj" TargetMode="External"/><Relationship Id="rId4" Type="http://schemas.openxmlformats.org/officeDocument/2006/relationships/hyperlink" Target="https://drive.google.com/drive/u/1/folders/1eg5YRsdHhZnFssikywaSCl1422bd6P9D" TargetMode="External"/><Relationship Id="rId9" Type="http://schemas.openxmlformats.org/officeDocument/2006/relationships/vmlDrawing" Target="../drawings/vmlDrawing1.vml"/><Relationship Id="rId5" Type="http://schemas.openxmlformats.org/officeDocument/2006/relationships/hyperlink" Target="https://drive.google.com/drive/folders/1eiM1cHf1KcVXJS0uBoJbYXLGuODKBh8A?usp=drive_link" TargetMode="External"/><Relationship Id="rId6" Type="http://schemas.openxmlformats.org/officeDocument/2006/relationships/hyperlink" Target="https://drive.google.com/drive/u/1/folders/1ecTiQr26tuHjuaGp--N7laTiCUAub9NY" TargetMode="External"/><Relationship Id="rId7" Type="http://schemas.openxmlformats.org/officeDocument/2006/relationships/hyperlink" Target="https://drive.google.com/drive/folders/1efyAqLLtICRNHaXcvHGlCRbFWaluKxP4" TargetMode="External"/><Relationship Id="rId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43"/>
    <col customWidth="1" min="2" max="2" width="14.29"/>
    <col customWidth="1" min="3" max="3" width="9.43"/>
    <col customWidth="1" min="4" max="4" width="7.29"/>
    <col customWidth="1" min="5" max="5" width="8.43"/>
    <col customWidth="1" min="6" max="6" width="13.43"/>
    <col customWidth="1" min="7" max="7" width="19.0"/>
    <col customWidth="1" min="8" max="8" width="11.14"/>
    <col customWidth="1" min="9" max="9" width="16.0"/>
    <col customWidth="1" min="10" max="10" width="11.29"/>
    <col customWidth="1" min="11" max="11" width="11.57"/>
    <col customWidth="1" min="12" max="12" width="10.86"/>
    <col customWidth="1" min="13" max="13" width="22.0"/>
    <col customWidth="1" min="14" max="14" width="16.14"/>
    <col customWidth="1" min="15" max="15" width="15.43"/>
    <col customWidth="1" min="16" max="16" width="73.43"/>
    <col customWidth="1" min="17" max="29" width="9.29"/>
  </cols>
  <sheetData>
    <row r="1" ht="13.5" customHeight="1">
      <c r="A1" s="1" t="s">
        <v>0</v>
      </c>
      <c r="B1" s="2"/>
      <c r="C1" s="2"/>
      <c r="D1" s="2"/>
      <c r="E1" s="3"/>
      <c r="F1" s="4" t="s">
        <v>1</v>
      </c>
      <c r="G1" s="2"/>
      <c r="H1" s="2"/>
      <c r="I1" s="3"/>
      <c r="J1" s="5"/>
      <c r="K1" s="5"/>
      <c r="L1" s="5"/>
      <c r="M1" s="5"/>
      <c r="N1" s="6"/>
      <c r="O1" s="6" t="s">
        <v>2</v>
      </c>
      <c r="P1" s="7"/>
      <c r="Q1" s="7"/>
      <c r="R1" s="7"/>
      <c r="S1" s="7"/>
      <c r="T1" s="7"/>
      <c r="U1" s="7"/>
      <c r="V1" s="7"/>
      <c r="W1" s="7"/>
      <c r="X1" s="7"/>
      <c r="Y1" s="7"/>
      <c r="Z1" s="7"/>
      <c r="AA1" s="7"/>
      <c r="AB1" s="7"/>
      <c r="AC1" s="7"/>
    </row>
    <row r="2" ht="13.5" customHeight="1">
      <c r="A2" s="8"/>
      <c r="E2" s="9"/>
      <c r="F2" s="10"/>
      <c r="G2" s="11"/>
      <c r="H2" s="11"/>
      <c r="I2" s="12"/>
      <c r="J2" s="5"/>
      <c r="K2" s="5"/>
      <c r="L2" s="5"/>
      <c r="M2" s="5"/>
      <c r="N2" s="13"/>
      <c r="O2" s="13" t="s">
        <v>3</v>
      </c>
      <c r="P2" s="7"/>
      <c r="Q2" s="7"/>
      <c r="R2" s="7"/>
      <c r="S2" s="7"/>
      <c r="T2" s="7"/>
      <c r="U2" s="7"/>
      <c r="V2" s="7"/>
      <c r="W2" s="7"/>
      <c r="X2" s="7"/>
      <c r="Y2" s="7"/>
      <c r="Z2" s="7"/>
      <c r="AA2" s="7"/>
      <c r="AB2" s="7"/>
      <c r="AC2" s="7"/>
    </row>
    <row r="3" ht="18.0" customHeight="1">
      <c r="A3" s="10"/>
      <c r="B3" s="11"/>
      <c r="C3" s="11"/>
      <c r="D3" s="11"/>
      <c r="E3" s="12"/>
      <c r="F3" s="14" t="s">
        <v>4</v>
      </c>
      <c r="G3" s="15"/>
      <c r="H3" s="15"/>
      <c r="I3" s="16"/>
      <c r="J3" s="5"/>
      <c r="K3" s="5"/>
      <c r="L3" s="5"/>
      <c r="M3" s="5"/>
      <c r="N3" s="13"/>
      <c r="O3" s="13" t="s">
        <v>5</v>
      </c>
      <c r="P3" s="7"/>
      <c r="Q3" s="7"/>
      <c r="R3" s="7"/>
      <c r="S3" s="7"/>
      <c r="T3" s="7"/>
      <c r="U3" s="7"/>
      <c r="V3" s="7"/>
      <c r="W3" s="7"/>
      <c r="X3" s="7"/>
      <c r="Y3" s="7"/>
      <c r="Z3" s="7"/>
      <c r="AA3" s="7"/>
      <c r="AB3" s="7"/>
      <c r="AC3" s="7"/>
    </row>
    <row r="4" ht="18.75" customHeight="1">
      <c r="A4" s="17" t="s">
        <v>6</v>
      </c>
      <c r="B4" s="18" t="s">
        <v>4</v>
      </c>
      <c r="C4" s="15"/>
      <c r="D4" s="15"/>
      <c r="E4" s="15"/>
      <c r="F4" s="15"/>
      <c r="G4" s="15"/>
      <c r="H4" s="15"/>
      <c r="I4" s="15"/>
      <c r="J4" s="15"/>
      <c r="K4" s="15"/>
      <c r="L4" s="15"/>
      <c r="M4" s="15"/>
      <c r="N4" s="15"/>
      <c r="O4" s="16"/>
      <c r="P4" s="7"/>
      <c r="Q4" s="7"/>
      <c r="R4" s="7"/>
      <c r="S4" s="7"/>
      <c r="T4" s="7"/>
      <c r="U4" s="7"/>
      <c r="V4" s="7"/>
      <c r="W4" s="7"/>
      <c r="X4" s="7"/>
      <c r="Y4" s="7"/>
      <c r="Z4" s="7"/>
      <c r="AA4" s="7"/>
      <c r="AB4" s="7"/>
      <c r="AC4" s="7"/>
    </row>
    <row r="5" ht="24.75" customHeight="1">
      <c r="A5" s="17" t="s">
        <v>7</v>
      </c>
      <c r="B5" s="14" t="s">
        <v>8</v>
      </c>
      <c r="C5" s="15"/>
      <c r="D5" s="15"/>
      <c r="E5" s="15"/>
      <c r="F5" s="15"/>
      <c r="G5" s="15"/>
      <c r="H5" s="15"/>
      <c r="I5" s="15"/>
      <c r="J5" s="15"/>
      <c r="K5" s="15"/>
      <c r="L5" s="15"/>
      <c r="M5" s="15"/>
      <c r="N5" s="15"/>
      <c r="O5" s="16"/>
      <c r="P5" s="7"/>
      <c r="Q5" s="7"/>
      <c r="R5" s="7"/>
      <c r="S5" s="7"/>
      <c r="T5" s="7"/>
      <c r="U5" s="7"/>
      <c r="V5" s="7"/>
      <c r="W5" s="7"/>
      <c r="X5" s="7"/>
      <c r="Y5" s="7"/>
      <c r="Z5" s="7"/>
      <c r="AA5" s="7"/>
      <c r="AB5" s="7"/>
      <c r="AC5" s="7"/>
    </row>
    <row r="6" ht="22.5" customHeight="1">
      <c r="A6" s="17" t="s">
        <v>9</v>
      </c>
      <c r="B6" s="14" t="s">
        <v>10</v>
      </c>
      <c r="C6" s="15"/>
      <c r="D6" s="15"/>
      <c r="E6" s="15"/>
      <c r="F6" s="15"/>
      <c r="G6" s="15"/>
      <c r="H6" s="15"/>
      <c r="I6" s="15"/>
      <c r="J6" s="15"/>
      <c r="K6" s="15"/>
      <c r="L6" s="15"/>
      <c r="M6" s="15"/>
      <c r="N6" s="15"/>
      <c r="O6" s="16"/>
      <c r="P6" s="7"/>
      <c r="Q6" s="7"/>
      <c r="R6" s="7"/>
      <c r="S6" s="7"/>
      <c r="T6" s="7"/>
      <c r="U6" s="7"/>
      <c r="V6" s="7"/>
      <c r="W6" s="7"/>
      <c r="X6" s="7"/>
      <c r="Y6" s="7"/>
      <c r="Z6" s="7"/>
      <c r="AA6" s="7"/>
      <c r="AB6" s="7"/>
      <c r="AC6" s="7"/>
    </row>
    <row r="7" ht="36.0" customHeight="1">
      <c r="A7" s="17" t="s">
        <v>11</v>
      </c>
      <c r="B7" s="18" t="s">
        <v>12</v>
      </c>
      <c r="C7" s="15"/>
      <c r="D7" s="15"/>
      <c r="E7" s="15"/>
      <c r="F7" s="15"/>
      <c r="G7" s="15"/>
      <c r="H7" s="15"/>
      <c r="I7" s="15"/>
      <c r="J7" s="15"/>
      <c r="K7" s="15"/>
      <c r="L7" s="15"/>
      <c r="M7" s="15"/>
      <c r="N7" s="15"/>
      <c r="O7" s="16"/>
      <c r="P7" s="7"/>
      <c r="Q7" s="7"/>
      <c r="R7" s="7"/>
      <c r="S7" s="7"/>
      <c r="T7" s="7"/>
      <c r="U7" s="7"/>
      <c r="V7" s="7"/>
      <c r="W7" s="7"/>
      <c r="X7" s="7"/>
      <c r="Y7" s="7"/>
      <c r="Z7" s="7"/>
      <c r="AA7" s="7"/>
      <c r="AB7" s="7"/>
      <c r="AC7" s="7"/>
    </row>
    <row r="8" ht="9.75" customHeight="1">
      <c r="A8" s="17" t="s">
        <v>13</v>
      </c>
      <c r="B8" s="18" t="s">
        <v>14</v>
      </c>
      <c r="C8" s="15"/>
      <c r="D8" s="15"/>
      <c r="E8" s="15"/>
      <c r="F8" s="15"/>
      <c r="G8" s="15"/>
      <c r="H8" s="15"/>
      <c r="I8" s="15"/>
      <c r="J8" s="15"/>
      <c r="K8" s="15"/>
      <c r="L8" s="15"/>
      <c r="M8" s="15"/>
      <c r="N8" s="15"/>
      <c r="O8" s="16"/>
      <c r="P8" s="7"/>
      <c r="Q8" s="7"/>
      <c r="R8" s="7"/>
      <c r="S8" s="7"/>
      <c r="T8" s="7"/>
      <c r="U8" s="7"/>
      <c r="V8" s="7"/>
      <c r="W8" s="7"/>
      <c r="X8" s="7"/>
      <c r="Y8" s="7"/>
      <c r="Z8" s="7"/>
      <c r="AA8" s="7"/>
      <c r="AB8" s="7"/>
      <c r="AC8" s="7"/>
    </row>
    <row r="9" ht="9.75" customHeight="1">
      <c r="A9" s="19" t="s">
        <v>15</v>
      </c>
      <c r="B9" s="15"/>
      <c r="C9" s="15"/>
      <c r="D9" s="15"/>
      <c r="E9" s="15"/>
      <c r="F9" s="15"/>
      <c r="G9" s="15"/>
      <c r="H9" s="15"/>
      <c r="I9" s="15"/>
      <c r="J9" s="15"/>
      <c r="K9" s="15"/>
      <c r="L9" s="15"/>
      <c r="M9" s="15"/>
      <c r="N9" s="15"/>
      <c r="O9" s="16"/>
      <c r="P9" s="7"/>
      <c r="Q9" s="7"/>
      <c r="R9" s="7"/>
      <c r="S9" s="7"/>
      <c r="T9" s="7"/>
      <c r="U9" s="7"/>
      <c r="V9" s="7"/>
      <c r="W9" s="7"/>
      <c r="X9" s="7"/>
      <c r="Y9" s="7"/>
      <c r="Z9" s="7"/>
      <c r="AA9" s="7"/>
      <c r="AB9" s="7"/>
      <c r="AC9" s="7"/>
    </row>
    <row r="10" ht="35.25" customHeight="1">
      <c r="A10" s="17" t="s">
        <v>16</v>
      </c>
      <c r="B10" s="18" t="s">
        <v>17</v>
      </c>
      <c r="C10" s="15"/>
      <c r="D10" s="15"/>
      <c r="E10" s="15"/>
      <c r="F10" s="15"/>
      <c r="G10" s="15"/>
      <c r="H10" s="15"/>
      <c r="I10" s="15"/>
      <c r="J10" s="15"/>
      <c r="K10" s="15"/>
      <c r="L10" s="15"/>
      <c r="M10" s="15"/>
      <c r="N10" s="15"/>
      <c r="O10" s="16"/>
      <c r="P10" s="7"/>
      <c r="Q10" s="7"/>
      <c r="R10" s="7"/>
      <c r="S10" s="7"/>
      <c r="T10" s="7"/>
      <c r="U10" s="7"/>
      <c r="V10" s="7"/>
      <c r="W10" s="7"/>
      <c r="X10" s="7"/>
      <c r="Y10" s="7"/>
      <c r="Z10" s="7"/>
      <c r="AA10" s="7"/>
      <c r="AB10" s="7"/>
      <c r="AC10" s="7"/>
    </row>
    <row r="11" ht="21.75" customHeight="1">
      <c r="A11" s="17" t="s">
        <v>18</v>
      </c>
      <c r="B11" s="18" t="s">
        <v>19</v>
      </c>
      <c r="C11" s="15"/>
      <c r="D11" s="15"/>
      <c r="E11" s="15"/>
      <c r="F11" s="15"/>
      <c r="G11" s="15"/>
      <c r="H11" s="15"/>
      <c r="I11" s="15"/>
      <c r="J11" s="15"/>
      <c r="K11" s="15"/>
      <c r="L11" s="15"/>
      <c r="M11" s="15"/>
      <c r="N11" s="15"/>
      <c r="O11" s="16"/>
      <c r="P11" s="7"/>
      <c r="Q11" s="7"/>
      <c r="R11" s="7"/>
      <c r="S11" s="7"/>
      <c r="T11" s="7"/>
      <c r="U11" s="7"/>
      <c r="V11" s="7"/>
      <c r="W11" s="7"/>
      <c r="X11" s="7"/>
      <c r="Y11" s="7"/>
      <c r="Z11" s="7"/>
      <c r="AA11" s="7"/>
      <c r="AB11" s="7"/>
      <c r="AC11" s="7"/>
    </row>
    <row r="12" ht="24.0" customHeight="1">
      <c r="A12" s="17" t="s">
        <v>20</v>
      </c>
      <c r="B12" s="18" t="s">
        <v>21</v>
      </c>
      <c r="C12" s="15"/>
      <c r="D12" s="15"/>
      <c r="E12" s="15"/>
      <c r="F12" s="15"/>
      <c r="G12" s="15"/>
      <c r="H12" s="15"/>
      <c r="I12" s="15"/>
      <c r="J12" s="15"/>
      <c r="K12" s="15"/>
      <c r="L12" s="15"/>
      <c r="M12" s="15"/>
      <c r="N12" s="15"/>
      <c r="O12" s="16"/>
      <c r="P12" s="7"/>
      <c r="Q12" s="7"/>
      <c r="R12" s="7"/>
      <c r="S12" s="7"/>
      <c r="T12" s="7"/>
      <c r="U12" s="7"/>
      <c r="V12" s="7"/>
      <c r="W12" s="7"/>
      <c r="X12" s="7"/>
      <c r="Y12" s="7"/>
      <c r="Z12" s="7"/>
      <c r="AA12" s="7"/>
      <c r="AB12" s="7"/>
      <c r="AC12" s="7"/>
    </row>
    <row r="13" ht="24.0" customHeight="1">
      <c r="A13" s="17" t="s">
        <v>22</v>
      </c>
      <c r="B13" s="18" t="s">
        <v>23</v>
      </c>
      <c r="C13" s="15"/>
      <c r="D13" s="15"/>
      <c r="E13" s="15"/>
      <c r="F13" s="15"/>
      <c r="G13" s="15"/>
      <c r="H13" s="15"/>
      <c r="I13" s="15"/>
      <c r="J13" s="15"/>
      <c r="K13" s="15"/>
      <c r="L13" s="15"/>
      <c r="M13" s="15"/>
      <c r="N13" s="15"/>
      <c r="O13" s="16"/>
      <c r="P13" s="7"/>
      <c r="Q13" s="7"/>
      <c r="R13" s="7"/>
      <c r="S13" s="7"/>
      <c r="T13" s="7"/>
      <c r="U13" s="7"/>
      <c r="V13" s="7"/>
      <c r="W13" s="7"/>
      <c r="X13" s="7"/>
      <c r="Y13" s="7"/>
      <c r="Z13" s="7"/>
      <c r="AA13" s="7"/>
      <c r="AB13" s="7"/>
      <c r="AC13" s="7"/>
    </row>
    <row r="14" ht="34.5" customHeight="1">
      <c r="A14" s="17" t="s">
        <v>24</v>
      </c>
      <c r="B14" s="18" t="s">
        <v>25</v>
      </c>
      <c r="C14" s="15"/>
      <c r="D14" s="15"/>
      <c r="E14" s="15"/>
      <c r="F14" s="15"/>
      <c r="G14" s="15"/>
      <c r="H14" s="15"/>
      <c r="I14" s="15"/>
      <c r="J14" s="15"/>
      <c r="K14" s="15"/>
      <c r="L14" s="15"/>
      <c r="M14" s="15"/>
      <c r="N14" s="15"/>
      <c r="O14" s="16"/>
      <c r="P14" s="7"/>
      <c r="Q14" s="7"/>
      <c r="R14" s="7"/>
      <c r="S14" s="7"/>
      <c r="T14" s="7"/>
      <c r="U14" s="7"/>
      <c r="V14" s="7"/>
      <c r="W14" s="7"/>
      <c r="X14" s="7"/>
      <c r="Y14" s="7"/>
      <c r="Z14" s="7"/>
      <c r="AA14" s="7"/>
      <c r="AB14" s="7"/>
      <c r="AC14" s="7"/>
    </row>
    <row r="15" ht="9.75" customHeight="1">
      <c r="A15" s="17" t="s">
        <v>26</v>
      </c>
      <c r="B15" s="18" t="s">
        <v>27</v>
      </c>
      <c r="C15" s="15"/>
      <c r="D15" s="15"/>
      <c r="E15" s="15"/>
      <c r="F15" s="15"/>
      <c r="G15" s="15"/>
      <c r="H15" s="15"/>
      <c r="I15" s="15"/>
      <c r="J15" s="15"/>
      <c r="K15" s="15"/>
      <c r="L15" s="15"/>
      <c r="M15" s="15"/>
      <c r="N15" s="15"/>
      <c r="O15" s="16"/>
      <c r="P15" s="7"/>
      <c r="Q15" s="7"/>
      <c r="R15" s="7"/>
      <c r="S15" s="7"/>
      <c r="T15" s="7"/>
      <c r="U15" s="7"/>
      <c r="V15" s="7"/>
      <c r="W15" s="7"/>
      <c r="X15" s="7"/>
      <c r="Y15" s="7"/>
      <c r="Z15" s="7"/>
      <c r="AA15" s="7"/>
      <c r="AB15" s="7"/>
      <c r="AC15" s="7"/>
    </row>
    <row r="16" ht="9.75" customHeight="1">
      <c r="A16" s="17" t="s">
        <v>28</v>
      </c>
      <c r="B16" s="18" t="s">
        <v>29</v>
      </c>
      <c r="C16" s="15"/>
      <c r="D16" s="15"/>
      <c r="E16" s="15"/>
      <c r="F16" s="15"/>
      <c r="G16" s="15"/>
      <c r="H16" s="15"/>
      <c r="I16" s="15"/>
      <c r="J16" s="15"/>
      <c r="K16" s="15"/>
      <c r="L16" s="15"/>
      <c r="M16" s="15"/>
      <c r="N16" s="15"/>
      <c r="O16" s="16"/>
      <c r="P16" s="7"/>
      <c r="Q16" s="7"/>
      <c r="R16" s="7"/>
      <c r="S16" s="7"/>
      <c r="T16" s="7"/>
      <c r="U16" s="7"/>
      <c r="V16" s="7"/>
      <c r="W16" s="7"/>
      <c r="X16" s="7"/>
      <c r="Y16" s="7"/>
      <c r="Z16" s="7"/>
      <c r="AA16" s="7"/>
      <c r="AB16" s="7"/>
      <c r="AC16" s="7"/>
    </row>
    <row r="17" ht="9.75" customHeight="1">
      <c r="A17" s="19" t="s">
        <v>30</v>
      </c>
      <c r="B17" s="15"/>
      <c r="C17" s="15"/>
      <c r="D17" s="15"/>
      <c r="E17" s="15"/>
      <c r="F17" s="15"/>
      <c r="G17" s="15"/>
      <c r="H17" s="15"/>
      <c r="I17" s="15"/>
      <c r="J17" s="15"/>
      <c r="K17" s="15"/>
      <c r="L17" s="15"/>
      <c r="M17" s="15"/>
      <c r="N17" s="15"/>
      <c r="O17" s="16"/>
      <c r="P17" s="7"/>
      <c r="Q17" s="7"/>
      <c r="R17" s="7"/>
      <c r="S17" s="7"/>
      <c r="T17" s="7"/>
      <c r="U17" s="7"/>
      <c r="V17" s="7"/>
      <c r="W17" s="7"/>
      <c r="X17" s="7"/>
      <c r="Y17" s="7"/>
      <c r="Z17" s="7"/>
      <c r="AA17" s="7"/>
      <c r="AB17" s="7"/>
      <c r="AC17" s="7"/>
    </row>
    <row r="18" ht="213.75" customHeight="1">
      <c r="A18" s="20" t="s">
        <v>31</v>
      </c>
      <c r="B18" s="15"/>
      <c r="C18" s="15"/>
      <c r="D18" s="15"/>
      <c r="E18" s="15"/>
      <c r="F18" s="15"/>
      <c r="G18" s="15"/>
      <c r="H18" s="15"/>
      <c r="I18" s="15"/>
      <c r="J18" s="15"/>
      <c r="K18" s="15"/>
      <c r="L18" s="15"/>
      <c r="M18" s="15"/>
      <c r="N18" s="15"/>
      <c r="O18" s="16"/>
      <c r="P18" s="7"/>
      <c r="Q18" s="7"/>
      <c r="R18" s="7"/>
      <c r="S18" s="7"/>
      <c r="T18" s="7"/>
      <c r="U18" s="7"/>
      <c r="V18" s="7"/>
      <c r="W18" s="7"/>
      <c r="X18" s="7"/>
      <c r="Y18" s="7"/>
      <c r="Z18" s="7"/>
      <c r="AA18" s="7"/>
      <c r="AB18" s="7"/>
      <c r="AC18" s="7"/>
    </row>
    <row r="19" ht="9.75" customHeight="1">
      <c r="A19" s="21"/>
      <c r="B19" s="2"/>
      <c r="C19" s="2"/>
      <c r="D19" s="2"/>
      <c r="E19" s="2"/>
      <c r="F19" s="2"/>
      <c r="G19" s="2"/>
      <c r="H19" s="2"/>
      <c r="I19" s="2"/>
      <c r="J19" s="2"/>
      <c r="K19" s="2"/>
      <c r="L19" s="2"/>
      <c r="M19" s="2"/>
      <c r="N19" s="2"/>
      <c r="O19" s="2"/>
      <c r="P19" s="7"/>
      <c r="Q19" s="7"/>
      <c r="R19" s="7"/>
      <c r="S19" s="7"/>
      <c r="T19" s="7"/>
      <c r="U19" s="7"/>
      <c r="V19" s="7"/>
      <c r="W19" s="7"/>
      <c r="X19" s="7"/>
      <c r="Y19" s="7"/>
      <c r="Z19" s="7"/>
      <c r="AA19" s="7"/>
      <c r="AB19" s="7"/>
      <c r="AC19" s="7"/>
    </row>
    <row r="20" ht="9.75" customHeight="1">
      <c r="A20" s="19" t="s">
        <v>32</v>
      </c>
      <c r="B20" s="15"/>
      <c r="C20" s="15"/>
      <c r="D20" s="15"/>
      <c r="E20" s="15"/>
      <c r="F20" s="15"/>
      <c r="G20" s="15"/>
      <c r="H20" s="15"/>
      <c r="I20" s="15"/>
      <c r="J20" s="15"/>
      <c r="K20" s="15"/>
      <c r="L20" s="15"/>
      <c r="M20" s="15"/>
      <c r="N20" s="15"/>
      <c r="O20" s="16"/>
      <c r="P20" s="22" t="s">
        <v>33</v>
      </c>
      <c r="Q20" s="7"/>
      <c r="R20" s="7"/>
      <c r="S20" s="7"/>
      <c r="T20" s="7"/>
      <c r="U20" s="7"/>
      <c r="V20" s="7"/>
      <c r="W20" s="7"/>
      <c r="X20" s="7"/>
      <c r="Y20" s="7"/>
      <c r="Z20" s="7"/>
      <c r="AA20" s="7"/>
      <c r="AB20" s="7"/>
      <c r="AC20" s="7"/>
    </row>
    <row r="21" ht="17.25" customHeight="1">
      <c r="A21" s="22"/>
      <c r="B21" s="22"/>
      <c r="C21" s="23"/>
      <c r="D21" s="23"/>
      <c r="E21" s="23"/>
      <c r="F21" s="22"/>
      <c r="G21" s="22"/>
      <c r="H21" s="22"/>
      <c r="I21" s="19" t="s">
        <v>34</v>
      </c>
      <c r="J21" s="15"/>
      <c r="K21" s="15"/>
      <c r="L21" s="15"/>
      <c r="M21" s="16"/>
      <c r="N21" s="22"/>
      <c r="O21" s="22"/>
      <c r="P21" s="22"/>
      <c r="Q21" s="24"/>
      <c r="R21" s="24"/>
      <c r="S21" s="24"/>
      <c r="T21" s="24"/>
      <c r="U21" s="24"/>
      <c r="V21" s="24"/>
      <c r="W21" s="24"/>
      <c r="X21" s="24"/>
      <c r="Y21" s="24"/>
      <c r="Z21" s="24"/>
      <c r="AA21" s="24"/>
      <c r="AB21" s="24"/>
      <c r="AC21" s="24"/>
    </row>
    <row r="22" ht="41.25" customHeight="1">
      <c r="A22" s="22" t="s">
        <v>35</v>
      </c>
      <c r="B22" s="22" t="s">
        <v>36</v>
      </c>
      <c r="C22" s="23" t="s">
        <v>37</v>
      </c>
      <c r="D22" s="23" t="s">
        <v>38</v>
      </c>
      <c r="E22" s="23" t="s">
        <v>39</v>
      </c>
      <c r="F22" s="22" t="s">
        <v>40</v>
      </c>
      <c r="G22" s="22" t="s">
        <v>41</v>
      </c>
      <c r="H22" s="22" t="s">
        <v>42</v>
      </c>
      <c r="I22" s="22" t="s">
        <v>43</v>
      </c>
      <c r="J22" s="22" t="s">
        <v>44</v>
      </c>
      <c r="K22" s="22" t="s">
        <v>45</v>
      </c>
      <c r="L22" s="22" t="s">
        <v>46</v>
      </c>
      <c r="M22" s="22" t="s">
        <v>47</v>
      </c>
      <c r="N22" s="22" t="s">
        <v>48</v>
      </c>
      <c r="O22" s="22" t="s">
        <v>49</v>
      </c>
      <c r="P22" s="22" t="s">
        <v>50</v>
      </c>
      <c r="Q22" s="25"/>
      <c r="R22" s="24"/>
      <c r="S22" s="24"/>
      <c r="T22" s="24"/>
      <c r="U22" s="24"/>
      <c r="V22" s="24"/>
      <c r="W22" s="24"/>
      <c r="X22" s="24"/>
      <c r="Y22" s="24"/>
      <c r="Z22" s="24"/>
      <c r="AA22" s="24"/>
      <c r="AB22" s="24"/>
      <c r="AC22" s="24"/>
    </row>
    <row r="23" ht="174.0" customHeight="1">
      <c r="A23" s="26" t="s">
        <v>51</v>
      </c>
      <c r="B23" s="13" t="s">
        <v>52</v>
      </c>
      <c r="C23" s="13" t="s">
        <v>53</v>
      </c>
      <c r="D23" s="6" t="s">
        <v>54</v>
      </c>
      <c r="E23" s="6" t="s">
        <v>55</v>
      </c>
      <c r="F23" s="13" t="s">
        <v>56</v>
      </c>
      <c r="G23" s="13" t="s">
        <v>57</v>
      </c>
      <c r="H23" s="27">
        <v>0.01</v>
      </c>
      <c r="I23" s="6"/>
      <c r="J23" s="28">
        <v>3289236.0</v>
      </c>
      <c r="K23" s="28">
        <v>3348104.0</v>
      </c>
      <c r="L23" s="29">
        <f>1-((K23/J23)*100%)</f>
        <v>-0.01789716518</v>
      </c>
      <c r="M23" s="6"/>
      <c r="N23" s="30">
        <f>((L23/H23)*100%)</f>
        <v>-1.789716518</v>
      </c>
      <c r="O23" s="13" t="s">
        <v>58</v>
      </c>
      <c r="P23" s="31" t="s">
        <v>59</v>
      </c>
      <c r="Q23" s="7"/>
      <c r="R23" s="7"/>
      <c r="S23" s="7"/>
      <c r="T23" s="7"/>
      <c r="U23" s="7"/>
      <c r="V23" s="7"/>
      <c r="W23" s="7"/>
      <c r="X23" s="7"/>
      <c r="Y23" s="7"/>
      <c r="Z23" s="7"/>
      <c r="AA23" s="7"/>
      <c r="AB23" s="7"/>
      <c r="AC23" s="7"/>
    </row>
    <row r="24" ht="156.0" customHeight="1">
      <c r="A24" s="32" t="s">
        <v>60</v>
      </c>
      <c r="B24" s="13" t="s">
        <v>61</v>
      </c>
      <c r="C24" s="13" t="s">
        <v>62</v>
      </c>
      <c r="D24" s="6" t="s">
        <v>54</v>
      </c>
      <c r="E24" s="6" t="s">
        <v>55</v>
      </c>
      <c r="F24" s="33" t="s">
        <v>63</v>
      </c>
      <c r="G24" s="13" t="s">
        <v>64</v>
      </c>
      <c r="H24" s="27">
        <v>0.01</v>
      </c>
      <c r="I24" s="34" t="s">
        <v>65</v>
      </c>
      <c r="J24" s="15"/>
      <c r="K24" s="15"/>
      <c r="L24" s="15"/>
      <c r="M24" s="16"/>
      <c r="N24" s="5" t="s">
        <v>66</v>
      </c>
      <c r="O24" s="13" t="s">
        <v>67</v>
      </c>
      <c r="P24" s="31" t="s">
        <v>68</v>
      </c>
      <c r="Q24" s="7"/>
      <c r="R24" s="7"/>
      <c r="S24" s="7"/>
      <c r="T24" s="7"/>
      <c r="U24" s="7"/>
      <c r="V24" s="7"/>
      <c r="W24" s="7"/>
      <c r="X24" s="7"/>
      <c r="Y24" s="7"/>
      <c r="Z24" s="7"/>
      <c r="AA24" s="7"/>
      <c r="AB24" s="7"/>
      <c r="AC24" s="7"/>
    </row>
    <row r="25" ht="130.5" customHeight="1">
      <c r="A25" s="35"/>
      <c r="B25" s="13" t="s">
        <v>69</v>
      </c>
      <c r="C25" s="13" t="s">
        <v>70</v>
      </c>
      <c r="D25" s="6" t="s">
        <v>54</v>
      </c>
      <c r="E25" s="6" t="s">
        <v>55</v>
      </c>
      <c r="F25" s="5" t="s">
        <v>71</v>
      </c>
      <c r="G25" s="13" t="s">
        <v>72</v>
      </c>
      <c r="H25" s="36">
        <v>0.005</v>
      </c>
      <c r="I25" s="6"/>
      <c r="J25" s="28">
        <v>306600.0</v>
      </c>
      <c r="K25" s="28">
        <v>3634500.0</v>
      </c>
      <c r="L25" s="29">
        <f>1-((K25/J25)*100%)</f>
        <v>-10.85420744</v>
      </c>
      <c r="M25" s="6"/>
      <c r="N25" s="30">
        <f>((L25/H25)*100%)</f>
        <v>-2170.841487</v>
      </c>
      <c r="O25" s="37" t="s">
        <v>73</v>
      </c>
      <c r="P25" s="38" t="s">
        <v>74</v>
      </c>
      <c r="Q25" s="7"/>
      <c r="R25" s="7"/>
      <c r="S25" s="7"/>
      <c r="T25" s="7"/>
      <c r="U25" s="7"/>
      <c r="V25" s="7"/>
      <c r="W25" s="7"/>
      <c r="X25" s="7"/>
      <c r="Y25" s="7"/>
      <c r="Z25" s="7"/>
      <c r="AA25" s="7"/>
      <c r="AB25" s="7"/>
      <c r="AC25" s="7"/>
    </row>
    <row r="26" ht="136.5" customHeight="1">
      <c r="A26" s="32" t="s">
        <v>75</v>
      </c>
      <c r="B26" s="13" t="s">
        <v>76</v>
      </c>
      <c r="C26" s="13" t="s">
        <v>77</v>
      </c>
      <c r="D26" s="6" t="s">
        <v>54</v>
      </c>
      <c r="E26" s="6" t="s">
        <v>55</v>
      </c>
      <c r="F26" s="5" t="s">
        <v>78</v>
      </c>
      <c r="G26" s="39" t="s">
        <v>79</v>
      </c>
      <c r="H26" s="5" t="s">
        <v>66</v>
      </c>
      <c r="I26" s="14" t="s">
        <v>65</v>
      </c>
      <c r="J26" s="15"/>
      <c r="K26" s="15"/>
      <c r="L26" s="15"/>
      <c r="M26" s="16"/>
      <c r="N26" s="5" t="s">
        <v>66</v>
      </c>
      <c r="O26" s="5" t="s">
        <v>80</v>
      </c>
      <c r="P26" s="31" t="s">
        <v>81</v>
      </c>
      <c r="Q26" s="7"/>
      <c r="R26" s="7"/>
      <c r="S26" s="7"/>
      <c r="T26" s="7"/>
      <c r="U26" s="7"/>
      <c r="V26" s="7"/>
      <c r="W26" s="7"/>
      <c r="X26" s="7"/>
      <c r="Y26" s="7"/>
      <c r="Z26" s="7"/>
      <c r="AA26" s="7"/>
      <c r="AB26" s="7"/>
      <c r="AC26" s="7"/>
    </row>
    <row r="27">
      <c r="A27" s="40"/>
      <c r="B27" s="13" t="s">
        <v>82</v>
      </c>
      <c r="C27" s="13" t="s">
        <v>83</v>
      </c>
      <c r="D27" s="41" t="s">
        <v>54</v>
      </c>
      <c r="E27" s="41" t="s">
        <v>55</v>
      </c>
      <c r="F27" s="5" t="s">
        <v>84</v>
      </c>
      <c r="G27" s="40"/>
      <c r="H27" s="5" t="s">
        <v>66</v>
      </c>
      <c r="I27" s="14" t="s">
        <v>85</v>
      </c>
      <c r="J27" s="15"/>
      <c r="K27" s="15"/>
      <c r="L27" s="15"/>
      <c r="M27" s="16"/>
      <c r="N27" s="5" t="s">
        <v>66</v>
      </c>
      <c r="O27" s="13" t="s">
        <v>86</v>
      </c>
      <c r="P27" s="31" t="s">
        <v>87</v>
      </c>
      <c r="Q27" s="7"/>
      <c r="R27" s="7"/>
      <c r="S27" s="7"/>
      <c r="T27" s="7"/>
      <c r="U27" s="7"/>
      <c r="V27" s="7"/>
      <c r="W27" s="7"/>
      <c r="X27" s="7"/>
      <c r="Y27" s="7"/>
      <c r="Z27" s="7"/>
      <c r="AA27" s="7"/>
      <c r="AB27" s="7"/>
      <c r="AC27" s="7"/>
    </row>
    <row r="28" ht="135.75" customHeight="1">
      <c r="A28" s="35"/>
      <c r="B28" s="13" t="s">
        <v>88</v>
      </c>
      <c r="C28" s="13" t="s">
        <v>89</v>
      </c>
      <c r="D28" s="6" t="s">
        <v>54</v>
      </c>
      <c r="E28" s="6" t="s">
        <v>55</v>
      </c>
      <c r="F28" s="5" t="s">
        <v>90</v>
      </c>
      <c r="G28" s="35"/>
      <c r="H28" s="42">
        <v>0.01</v>
      </c>
      <c r="I28" s="6"/>
      <c r="J28" s="28">
        <v>2.28449811E8</v>
      </c>
      <c r="K28" s="28">
        <v>2.40640258E8</v>
      </c>
      <c r="L28" s="29">
        <f>1-((K28/J28)*100%)</f>
        <v>-0.0533615981</v>
      </c>
      <c r="M28" s="6"/>
      <c r="N28" s="30">
        <f t="shared" ref="N28:N30" si="1">((L28/H28)*100%)</f>
        <v>-5.33615981</v>
      </c>
      <c r="O28" s="13" t="s">
        <v>91</v>
      </c>
      <c r="P28" s="31" t="s">
        <v>92</v>
      </c>
      <c r="Q28" s="7"/>
      <c r="R28" s="7"/>
      <c r="S28" s="7"/>
      <c r="T28" s="7"/>
      <c r="U28" s="7"/>
      <c r="V28" s="7"/>
      <c r="W28" s="7"/>
      <c r="X28" s="7"/>
      <c r="Y28" s="7"/>
      <c r="Z28" s="7"/>
      <c r="AA28" s="7"/>
      <c r="AB28" s="7"/>
      <c r="AC28" s="7"/>
    </row>
    <row r="29" ht="126.75" customHeight="1">
      <c r="A29" s="6" t="s">
        <v>93</v>
      </c>
      <c r="B29" s="13" t="s">
        <v>94</v>
      </c>
      <c r="C29" s="13" t="s">
        <v>95</v>
      </c>
      <c r="D29" s="6" t="s">
        <v>54</v>
      </c>
      <c r="E29" s="6" t="s">
        <v>55</v>
      </c>
      <c r="F29" s="5" t="s">
        <v>96</v>
      </c>
      <c r="G29" s="13" t="s">
        <v>97</v>
      </c>
      <c r="H29" s="43">
        <v>0.01</v>
      </c>
      <c r="I29" s="6"/>
      <c r="J29" s="44">
        <v>0.0</v>
      </c>
      <c r="K29" s="44">
        <v>0.0</v>
      </c>
      <c r="L29" s="45">
        <v>1.0</v>
      </c>
      <c r="M29" s="6"/>
      <c r="N29" s="30">
        <f t="shared" si="1"/>
        <v>100</v>
      </c>
      <c r="O29" s="5" t="s">
        <v>98</v>
      </c>
      <c r="P29" s="38" t="s">
        <v>99</v>
      </c>
      <c r="Q29" s="7"/>
      <c r="R29" s="7"/>
      <c r="S29" s="7"/>
      <c r="T29" s="7"/>
      <c r="U29" s="7"/>
      <c r="V29" s="7"/>
      <c r="W29" s="7"/>
      <c r="X29" s="7"/>
      <c r="Y29" s="7"/>
      <c r="Z29" s="7"/>
      <c r="AA29" s="7"/>
      <c r="AB29" s="7"/>
      <c r="AC29" s="7"/>
    </row>
    <row r="30" ht="311.25" customHeight="1">
      <c r="A30" s="32" t="s">
        <v>100</v>
      </c>
      <c r="B30" s="13" t="s">
        <v>101</v>
      </c>
      <c r="C30" s="13" t="s">
        <v>102</v>
      </c>
      <c r="D30" s="6" t="s">
        <v>54</v>
      </c>
      <c r="E30" s="6" t="s">
        <v>55</v>
      </c>
      <c r="F30" s="5" t="s">
        <v>103</v>
      </c>
      <c r="G30" s="39" t="s">
        <v>104</v>
      </c>
      <c r="H30" s="46">
        <v>1.0E-4</v>
      </c>
      <c r="I30" s="6"/>
      <c r="J30" s="47">
        <v>1.6093331E7</v>
      </c>
      <c r="K30" s="47">
        <v>2.1892712E7</v>
      </c>
      <c r="L30" s="29">
        <f>1-((K30/J30)*100%)</f>
        <v>-0.3603592693</v>
      </c>
      <c r="M30" s="6"/>
      <c r="N30" s="30">
        <f t="shared" si="1"/>
        <v>-3603.592693</v>
      </c>
      <c r="O30" s="5" t="s">
        <v>105</v>
      </c>
      <c r="P30" s="31" t="s">
        <v>106</v>
      </c>
      <c r="Q30" s="7"/>
      <c r="R30" s="7"/>
      <c r="S30" s="7"/>
      <c r="T30" s="7"/>
      <c r="U30" s="7"/>
      <c r="V30" s="7"/>
      <c r="W30" s="7"/>
      <c r="X30" s="7"/>
      <c r="Y30" s="7"/>
      <c r="Z30" s="7"/>
      <c r="AA30" s="7"/>
      <c r="AB30" s="7"/>
      <c r="AC30" s="7"/>
    </row>
    <row r="31" ht="93.75" customHeight="1">
      <c r="A31" s="35"/>
      <c r="B31" s="13" t="s">
        <v>107</v>
      </c>
      <c r="C31" s="13" t="s">
        <v>108</v>
      </c>
      <c r="D31" s="6" t="s">
        <v>54</v>
      </c>
      <c r="E31" s="6" t="s">
        <v>55</v>
      </c>
      <c r="F31" s="5" t="s">
        <v>109</v>
      </c>
      <c r="G31" s="35"/>
      <c r="H31" s="5" t="s">
        <v>66</v>
      </c>
      <c r="I31" s="14" t="s">
        <v>110</v>
      </c>
      <c r="J31" s="15"/>
      <c r="K31" s="15"/>
      <c r="L31" s="15"/>
      <c r="M31" s="16"/>
      <c r="N31" s="5" t="s">
        <v>66</v>
      </c>
      <c r="O31" s="5" t="s">
        <v>111</v>
      </c>
      <c r="P31" s="48"/>
      <c r="Q31" s="7"/>
      <c r="R31" s="7"/>
      <c r="S31" s="7"/>
      <c r="T31" s="7"/>
      <c r="U31" s="7"/>
      <c r="V31" s="7"/>
      <c r="W31" s="7"/>
      <c r="X31" s="7"/>
      <c r="Y31" s="7"/>
      <c r="Z31" s="7"/>
      <c r="AA31" s="7"/>
      <c r="AB31" s="7"/>
      <c r="AC31" s="7"/>
    </row>
    <row r="32" ht="11.2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ht="11.2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ht="11.2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ht="11.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ht="11.2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ht="11.2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ht="11.2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row>
    <row r="39" ht="11.2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ht="11.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row>
    <row r="41" ht="11.2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ht="11.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row>
    <row r="43" ht="11.2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ht="11.2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row>
    <row r="45" ht="11.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row>
    <row r="46" ht="11.2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row>
    <row r="47" ht="11.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ht="11.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ht="11.2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ht="11.2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ht="11.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ht="11.2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ht="11.2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ht="11.2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ht="11.2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ht="11.2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ht="11.2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ht="11.2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ht="11.2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ht="11.2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ht="11.2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ht="11.2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ht="11.2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ht="11.2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ht="11.2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ht="11.2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ht="11.2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ht="11.2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ht="11.2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ht="11.2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ht="11.2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ht="11.2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ht="11.2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ht="11.2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ht="11.2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ht="11.2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ht="11.2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ht="11.2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ht="11.2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ht="11.2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ht="11.2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ht="11.2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ht="11.2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ht="11.2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ht="11.2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ht="11.2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ht="11.2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ht="11.2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ht="11.2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ht="11.2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ht="11.2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ht="11.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ht="11.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ht="11.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ht="11.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ht="11.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ht="11.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ht="11.2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ht="11.2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ht="11.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ht="11.2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ht="11.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ht="11.2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ht="11.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ht="11.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ht="11.2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ht="11.2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ht="11.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ht="11.2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ht="11.2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ht="11.2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ht="11.2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ht="11.2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ht="11.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ht="11.2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ht="11.2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ht="11.2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ht="11.2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ht="11.2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ht="11.2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ht="11.2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ht="11.2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ht="11.2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ht="11.2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ht="11.2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ht="11.2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ht="11.2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ht="11.2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ht="11.2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ht="11.2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ht="11.2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ht="11.2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ht="11.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ht="11.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ht="11.2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ht="11.2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ht="11.2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ht="11.2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ht="11.2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ht="11.2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ht="11.2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ht="11.2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ht="11.2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ht="11.2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ht="11.2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ht="11.2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ht="11.2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ht="11.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ht="11.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ht="11.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ht="11.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ht="11.2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ht="11.2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ht="11.2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ht="11.2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ht="11.2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ht="11.2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ht="11.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ht="11.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ht="11.2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ht="11.2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row>
    <row r="162" ht="11.2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row>
    <row r="163" ht="11.2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row>
    <row r="164" ht="11.2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row>
    <row r="165" ht="11.2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row>
    <row r="166" ht="11.2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row>
    <row r="167" ht="11.2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row>
    <row r="168" ht="11.2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ht="11.2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ht="11.2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row>
    <row r="171" ht="11.2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row>
    <row r="172" ht="11.2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row>
    <row r="173" ht="11.2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row>
    <row r="174" ht="11.2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row>
    <row r="175" ht="11.2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row>
    <row r="176" ht="11.2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row>
    <row r="177" ht="11.2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row>
    <row r="178" ht="11.2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row>
    <row r="179" ht="11.2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row>
    <row r="180" ht="11.2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row>
    <row r="181" ht="11.2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row>
    <row r="182" ht="11.2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row>
    <row r="183" ht="11.2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row>
    <row r="184" ht="11.2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ht="11.2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row>
    <row r="186" ht="11.2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row>
    <row r="187" ht="11.2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row>
    <row r="188" ht="11.2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row>
    <row r="189" ht="11.2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row>
    <row r="190" ht="11.2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row>
    <row r="191" ht="11.2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row>
    <row r="192" ht="11.2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row>
    <row r="193" ht="11.2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row>
    <row r="194" ht="11.2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row>
    <row r="195" ht="11.2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row>
    <row r="196" ht="11.2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row>
    <row r="197" ht="11.2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row>
    <row r="198" ht="11.2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row>
    <row r="199" ht="11.2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row>
    <row r="200" ht="11.2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row>
    <row r="201" ht="11.2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row>
    <row r="202" ht="11.2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row>
    <row r="203" ht="11.2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row>
    <row r="204" ht="11.2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row>
    <row r="205" ht="11.2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row>
    <row r="206" ht="11.2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row>
    <row r="207" ht="11.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row>
    <row r="208" ht="11.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row>
    <row r="209" ht="11.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row>
    <row r="210" ht="11.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row>
    <row r="211" ht="11.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row>
    <row r="212" ht="11.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row>
    <row r="213" ht="11.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row>
    <row r="214" ht="11.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row>
    <row r="215" ht="11.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row>
    <row r="216" ht="11.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row>
    <row r="217" ht="11.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row>
    <row r="218" ht="11.2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row>
    <row r="219" ht="11.2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row>
    <row r="220" ht="11.2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row>
    <row r="221" ht="11.2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row>
    <row r="222" ht="11.2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row>
    <row r="223" ht="11.2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ht="11.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ht="11.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ht="11.2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ht="11.2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ht="11.2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ht="11.2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ht="11.2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row>
    <row r="231" ht="11.2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row>
    <row r="232" ht="11.2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row>
    <row r="233" ht="11.2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row>
    <row r="234" ht="11.2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row>
    <row r="235" ht="11.2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row>
    <row r="236" ht="11.2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row>
    <row r="237" ht="11.2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row>
    <row r="238" ht="11.2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row>
    <row r="239" ht="11.2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row>
    <row r="240" ht="11.2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row>
    <row r="241" ht="11.2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row>
    <row r="242" ht="11.2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row>
    <row r="243" ht="11.2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row>
    <row r="244" ht="11.2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row>
    <row r="245" ht="11.2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row>
    <row r="246" ht="11.2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row>
    <row r="247" ht="11.2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row>
    <row r="248" ht="11.2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row>
    <row r="249" ht="11.2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row>
    <row r="250" ht="11.2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row>
    <row r="251" ht="11.2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row>
    <row r="252" ht="11.2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row>
    <row r="253" ht="11.2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row>
    <row r="254" ht="11.2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row>
    <row r="255" ht="11.2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row>
    <row r="256" ht="11.2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row>
    <row r="257" ht="11.2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row>
    <row r="258" ht="11.2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row>
    <row r="259" ht="11.2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row>
    <row r="260" ht="11.2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row>
    <row r="261" ht="11.2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row>
    <row r="262" ht="11.2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row>
    <row r="263" ht="11.2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row>
    <row r="264" ht="11.2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row>
    <row r="265" ht="11.2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row>
    <row r="266" ht="11.2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row>
    <row r="267" ht="11.2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row>
    <row r="268" ht="11.2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row>
    <row r="269" ht="11.2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row>
    <row r="270" ht="11.2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row>
    <row r="271" ht="11.2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row>
    <row r="272" ht="11.2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row>
    <row r="273" ht="11.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row>
    <row r="274" ht="11.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row>
    <row r="275" ht="11.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row>
    <row r="276" ht="11.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row>
    <row r="277" ht="11.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row>
    <row r="278" ht="11.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row>
    <row r="279" ht="11.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row>
    <row r="280" ht="11.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row>
    <row r="281" ht="11.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row>
    <row r="282" ht="11.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row>
    <row r="283" ht="11.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row>
    <row r="284" ht="11.2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row>
    <row r="285" ht="11.2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row>
    <row r="286" ht="11.2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row>
    <row r="287" ht="11.2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row>
    <row r="288" ht="11.2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row>
    <row r="289" ht="11.2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row>
    <row r="290" ht="11.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row>
    <row r="291" ht="11.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row>
    <row r="292" ht="11.2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row>
    <row r="293" ht="11.2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row>
    <row r="294" ht="11.2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row>
    <row r="295" ht="11.2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row>
    <row r="296" ht="11.2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row>
    <row r="297" ht="11.2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row>
    <row r="298" ht="11.2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row>
    <row r="299" ht="11.2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row>
    <row r="300" ht="11.2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row>
    <row r="301" ht="11.2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row>
    <row r="302" ht="11.2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row>
    <row r="303" ht="11.2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row>
    <row r="304" ht="11.2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row>
    <row r="305" ht="11.2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row>
    <row r="306" ht="11.2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row>
    <row r="307" ht="11.2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row>
    <row r="308" ht="11.2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row>
    <row r="309" ht="11.2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row>
    <row r="310" ht="11.2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row>
    <row r="311" ht="11.2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row>
    <row r="312" ht="11.2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row>
    <row r="313" ht="11.2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row>
    <row r="314" ht="11.2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row>
    <row r="315" ht="11.2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row>
    <row r="316" ht="11.2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row>
    <row r="317" ht="11.2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row>
    <row r="318" ht="11.2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row>
    <row r="319" ht="11.2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row>
    <row r="320" ht="11.2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row>
    <row r="321" ht="11.2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row>
    <row r="322" ht="11.2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row>
    <row r="323" ht="11.2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row>
    <row r="324" ht="11.2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row>
    <row r="325" ht="11.2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row>
    <row r="326" ht="11.2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row>
    <row r="327" ht="11.2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row>
    <row r="328" ht="11.2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row>
    <row r="329" ht="11.2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row>
    <row r="330" ht="11.2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row>
    <row r="331" ht="11.2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row>
    <row r="332" ht="11.2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row>
    <row r="333" ht="11.2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row>
    <row r="334" ht="11.2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row>
    <row r="335" ht="11.2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row>
    <row r="336" ht="11.2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row>
    <row r="337" ht="11.2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row>
    <row r="338" ht="11.2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row>
    <row r="339" ht="11.2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row>
    <row r="340" ht="11.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row>
    <row r="341" ht="11.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row>
    <row r="342" ht="11.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row>
    <row r="343" ht="11.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row>
    <row r="344" ht="11.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row>
    <row r="345" ht="11.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row>
    <row r="346" ht="11.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row>
    <row r="347" ht="11.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row>
    <row r="348" ht="11.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row>
    <row r="349" ht="11.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row>
    <row r="350" ht="11.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row>
    <row r="351" ht="11.2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row>
    <row r="352" ht="11.2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row>
    <row r="353" ht="11.2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row>
    <row r="354" ht="11.2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row>
    <row r="355" ht="11.2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row>
    <row r="356" ht="11.2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row>
    <row r="357" ht="11.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row>
    <row r="358" ht="11.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row>
    <row r="359" ht="11.2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row>
    <row r="360" ht="11.2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row>
    <row r="361" ht="11.2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row>
    <row r="362" ht="11.2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row>
    <row r="363" ht="11.2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row>
    <row r="364" ht="11.2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row>
    <row r="365" ht="11.2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row>
    <row r="366" ht="11.2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row>
    <row r="367" ht="11.2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row>
    <row r="368" ht="11.2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row>
    <row r="369" ht="11.2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row>
    <row r="370" ht="11.2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row>
    <row r="371" ht="11.2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row>
    <row r="372" ht="11.2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row>
    <row r="373" ht="11.2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row>
    <row r="374" ht="11.2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row>
    <row r="375" ht="11.2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row>
    <row r="376" ht="11.2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row>
    <row r="377" ht="11.2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row>
    <row r="378" ht="11.2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row>
    <row r="379" ht="11.2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row>
    <row r="380" ht="11.2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row>
    <row r="381" ht="11.2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row>
    <row r="382" ht="11.2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row>
    <row r="383" ht="11.2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row>
    <row r="384" ht="11.2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row>
    <row r="385" ht="11.2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row>
    <row r="386" ht="11.2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row>
    <row r="387" ht="11.2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row>
    <row r="388" ht="11.2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row>
    <row r="389" ht="11.2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row>
    <row r="390" ht="11.2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row>
    <row r="391" ht="11.2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row>
    <row r="392" ht="11.2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row>
    <row r="393" ht="11.2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row>
    <row r="394" ht="11.2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row>
    <row r="395" ht="11.2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row>
    <row r="396" ht="11.2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row>
    <row r="397" ht="11.2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row>
    <row r="398" ht="11.2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row>
    <row r="399" ht="11.2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row>
    <row r="400" ht="11.2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row>
    <row r="401" ht="11.2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row>
    <row r="402" ht="11.2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row>
    <row r="403" ht="11.2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row>
    <row r="404" ht="11.2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row>
    <row r="405" ht="11.2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row>
    <row r="406" ht="11.2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row>
    <row r="407" ht="11.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row>
    <row r="408" ht="11.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row>
    <row r="409" ht="11.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row>
    <row r="410" ht="11.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row>
    <row r="411" ht="11.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row>
    <row r="412" ht="11.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row>
    <row r="413" ht="11.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row>
    <row r="414" ht="11.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row>
    <row r="415" ht="11.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row>
    <row r="416" ht="11.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row>
    <row r="417" ht="11.2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row>
    <row r="418" ht="11.2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row>
    <row r="419" ht="11.2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row>
    <row r="420" ht="11.2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row>
    <row r="421" ht="11.2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row>
    <row r="422" ht="11.2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row>
    <row r="423" ht="11.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row>
    <row r="424" ht="11.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row>
    <row r="425" ht="11.2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row>
    <row r="426" ht="11.2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row>
    <row r="427" ht="11.2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row>
    <row r="428" ht="11.2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row>
    <row r="429" ht="11.2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row>
    <row r="430" ht="11.2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row>
    <row r="431" ht="11.2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row>
    <row r="432" ht="11.2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row>
    <row r="433" ht="11.2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row>
    <row r="434" ht="11.2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row>
    <row r="435" ht="11.2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row>
    <row r="436" ht="11.2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row>
    <row r="437" ht="11.2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row>
    <row r="438" ht="11.2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row>
    <row r="439" ht="11.2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row>
    <row r="440" ht="11.2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row>
    <row r="441" ht="11.2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row>
    <row r="442" ht="11.2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row>
    <row r="443" ht="11.2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row>
    <row r="444" ht="11.2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row>
    <row r="445" ht="11.2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row>
    <row r="446" ht="11.2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row>
    <row r="447" ht="11.2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row>
    <row r="448" ht="11.2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row>
    <row r="449" ht="11.2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row>
    <row r="450" ht="11.2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row>
    <row r="451" ht="11.2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row>
    <row r="452" ht="11.2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row>
    <row r="453" ht="11.2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row>
    <row r="454" ht="11.2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row>
    <row r="455" ht="11.2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row>
    <row r="456" ht="11.2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row>
    <row r="457" ht="11.2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row>
    <row r="458" ht="11.2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row>
    <row r="459" ht="11.2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row>
    <row r="460" ht="11.2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row>
    <row r="461" ht="11.2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row>
    <row r="462" ht="11.2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row>
    <row r="463" ht="11.2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row>
    <row r="464" ht="11.2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row>
    <row r="465" ht="11.2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row>
    <row r="466" ht="11.2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row>
    <row r="467" ht="11.2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row>
    <row r="468" ht="11.2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row>
    <row r="469" ht="11.2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row>
    <row r="470" ht="11.2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row>
    <row r="471" ht="11.2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row>
    <row r="472" ht="11.2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row>
    <row r="473" ht="11.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row>
    <row r="474" ht="11.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row>
    <row r="475" ht="11.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row>
    <row r="476" ht="11.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row>
    <row r="477" ht="11.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row>
    <row r="478" ht="11.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row>
    <row r="479" ht="11.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row>
    <row r="480" ht="11.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row>
    <row r="481" ht="11.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row>
    <row r="482" ht="11.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row>
    <row r="483" ht="11.2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row>
    <row r="484" ht="11.2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row>
    <row r="485" ht="11.2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row>
    <row r="486" ht="11.2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row>
    <row r="487" ht="11.2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row>
    <row r="488" ht="11.2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row>
    <row r="489" ht="11.2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row>
    <row r="490" ht="11.2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row>
    <row r="491" ht="11.2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row>
    <row r="492" ht="11.2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row>
    <row r="493" ht="11.2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row>
    <row r="494" ht="11.2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row>
    <row r="495" ht="11.2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row>
    <row r="496" ht="11.2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row>
    <row r="497" ht="11.2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row>
    <row r="498" ht="11.2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row>
    <row r="499" ht="11.2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row>
    <row r="500" ht="11.2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row>
    <row r="501" ht="11.2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row>
    <row r="502" ht="11.2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row>
    <row r="503" ht="11.2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row>
    <row r="504" ht="11.2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row>
    <row r="505" ht="11.2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row>
    <row r="506" ht="11.2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row>
    <row r="507" ht="11.2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row>
    <row r="508" ht="11.2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row>
    <row r="509" ht="11.2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row>
    <row r="510" ht="11.2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row>
    <row r="511" ht="11.2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row>
    <row r="512" ht="11.2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row>
    <row r="513" ht="11.2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row>
    <row r="514" ht="11.2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row>
    <row r="515" ht="11.2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row>
    <row r="516" ht="11.2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row>
    <row r="517" ht="11.2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row>
    <row r="518" ht="11.2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row>
    <row r="519" ht="11.2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row>
    <row r="520" ht="11.2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row>
    <row r="521" ht="11.2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row>
    <row r="522" ht="11.2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row>
    <row r="523" ht="11.2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row>
    <row r="524" ht="11.2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row>
    <row r="525" ht="11.2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row>
    <row r="526" ht="11.2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row>
    <row r="527" ht="11.2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row>
    <row r="528" ht="11.2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row>
    <row r="529" ht="11.2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row>
    <row r="530" ht="11.2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row>
    <row r="531" ht="11.2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row>
    <row r="532" ht="11.2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row>
    <row r="533" ht="11.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row>
    <row r="534" ht="11.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row>
    <row r="535" ht="11.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row>
    <row r="536" ht="11.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row>
    <row r="537" ht="11.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row>
    <row r="538" ht="11.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row>
    <row r="539" ht="11.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row>
    <row r="540" ht="11.2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row>
    <row r="541" ht="11.2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row>
    <row r="542" ht="11.2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row>
    <row r="543" ht="11.2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row>
    <row r="544" ht="11.2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row>
    <row r="545" ht="11.2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row>
    <row r="546" ht="11.2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row>
    <row r="547" ht="11.2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row>
    <row r="548" ht="11.2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row>
    <row r="549" ht="11.2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row>
    <row r="550" ht="11.2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row>
    <row r="551" ht="11.2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row>
    <row r="552" ht="11.2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row>
    <row r="553" ht="11.2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row>
    <row r="554" ht="11.2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row>
    <row r="555" ht="11.2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row>
    <row r="556" ht="11.2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row>
    <row r="557" ht="11.2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row>
    <row r="558" ht="11.2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row>
    <row r="559" ht="11.2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row>
    <row r="560" ht="11.2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row>
    <row r="561" ht="11.2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row>
    <row r="562" ht="11.2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row>
    <row r="563" ht="11.2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row>
    <row r="564" ht="11.2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row>
    <row r="565" ht="11.2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row>
    <row r="566" ht="11.2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row>
    <row r="567" ht="11.2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row>
    <row r="568" ht="11.2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row>
    <row r="569" ht="11.2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row>
    <row r="570" ht="11.2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row>
    <row r="571" ht="11.2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row>
    <row r="572" ht="11.2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row>
    <row r="573" ht="11.2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row>
    <row r="574" ht="11.2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row>
    <row r="575" ht="11.2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row>
    <row r="576" ht="11.2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row>
    <row r="577" ht="11.2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row>
    <row r="578" ht="11.2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row>
    <row r="579" ht="11.2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row>
    <row r="580" ht="11.2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row>
    <row r="581" ht="11.2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row>
    <row r="582" ht="11.2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row>
    <row r="583" ht="11.2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row>
    <row r="584" ht="11.2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row>
    <row r="585" ht="11.2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row>
    <row r="586" ht="11.2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row>
    <row r="587" ht="11.2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row>
    <row r="588" ht="11.2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row>
    <row r="589" ht="11.2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row>
    <row r="590" ht="11.2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row>
    <row r="591" ht="11.2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row>
    <row r="592" ht="11.2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row>
    <row r="593" ht="11.2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row>
    <row r="594" ht="11.2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row>
    <row r="595" ht="11.2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row>
    <row r="596" ht="11.2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row>
    <row r="597" ht="11.2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row>
    <row r="598" ht="11.2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row>
    <row r="599" ht="11.2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row>
    <row r="600" ht="11.2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row>
    <row r="601" ht="11.2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row>
    <row r="602" ht="11.2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row>
    <row r="603" ht="11.2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row>
    <row r="604" ht="11.2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row>
    <row r="605" ht="11.2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row>
    <row r="606" ht="11.2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row>
    <row r="607" ht="11.2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row>
    <row r="608" ht="11.2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row>
    <row r="609" ht="11.2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row>
    <row r="610" ht="11.2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row>
    <row r="611" ht="11.2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row>
    <row r="612" ht="11.2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row>
    <row r="613" ht="11.2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row>
    <row r="614" ht="11.2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row>
    <row r="615" ht="11.2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row>
    <row r="616" ht="11.2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row>
    <row r="617" ht="11.2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row>
    <row r="618" ht="11.2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row>
    <row r="619" ht="11.2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row>
    <row r="620" ht="11.2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row>
    <row r="621" ht="11.2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row>
    <row r="622" ht="11.2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row>
    <row r="623" ht="11.2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row>
    <row r="624" ht="11.2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row>
    <row r="625" ht="11.2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row>
    <row r="626" ht="11.2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row>
    <row r="627" ht="11.2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row>
    <row r="628" ht="11.2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row>
    <row r="629" ht="11.2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row>
    <row r="630" ht="11.2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row>
    <row r="631" ht="11.2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row>
    <row r="632" ht="11.2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row>
    <row r="633" ht="11.2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row>
    <row r="634" ht="11.2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row>
    <row r="635" ht="11.2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row>
    <row r="636" ht="11.2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row>
    <row r="637" ht="11.2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row>
    <row r="638" ht="11.2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row>
    <row r="639" ht="11.2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row>
    <row r="640" ht="11.2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row>
    <row r="641" ht="11.2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row>
    <row r="642" ht="11.2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row>
    <row r="643" ht="11.2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row>
    <row r="644" ht="11.2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row>
    <row r="645" ht="11.2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row>
    <row r="646" ht="11.2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row>
    <row r="647" ht="11.2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row>
    <row r="648" ht="11.2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row>
    <row r="649" ht="11.2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row>
    <row r="650" ht="11.2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row>
    <row r="651" ht="11.2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row>
    <row r="652" ht="11.2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row>
    <row r="653" ht="11.2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row>
    <row r="654" ht="11.2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row>
    <row r="655" ht="11.2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row>
    <row r="656" ht="11.2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row>
    <row r="657" ht="11.2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row>
    <row r="658" ht="11.2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row>
    <row r="659" ht="11.2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row>
    <row r="660" ht="11.2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row>
    <row r="661" ht="11.2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row>
    <row r="662" ht="11.2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row>
    <row r="663" ht="11.2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row>
    <row r="664" ht="11.2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row>
    <row r="665" ht="11.2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row>
    <row r="666" ht="11.2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row>
    <row r="667" ht="11.2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row>
    <row r="668" ht="11.2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row>
    <row r="669" ht="11.2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row>
    <row r="670" ht="11.2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row>
    <row r="671" ht="11.2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row>
    <row r="672" ht="11.2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row>
    <row r="673" ht="11.2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row>
    <row r="674" ht="11.2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row>
    <row r="675" ht="11.2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row>
    <row r="676" ht="11.2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row>
    <row r="677" ht="11.2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row>
    <row r="678" ht="11.2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row>
    <row r="679" ht="11.2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row>
    <row r="680" ht="11.2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row>
    <row r="681" ht="11.2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row>
    <row r="682" ht="11.2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row>
    <row r="683" ht="11.2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row>
    <row r="684" ht="11.2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row>
    <row r="685" ht="11.2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row>
    <row r="686" ht="11.2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row>
    <row r="687" ht="11.2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row>
    <row r="688" ht="11.2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row>
    <row r="689" ht="11.2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row>
    <row r="690" ht="11.2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row>
    <row r="691" ht="11.2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row>
    <row r="692" ht="11.2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row>
    <row r="693" ht="11.2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row>
    <row r="694" ht="11.2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row>
    <row r="695" ht="11.2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row>
    <row r="696" ht="11.2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row>
    <row r="697" ht="11.2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row>
    <row r="698" ht="11.2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row>
    <row r="699" ht="11.2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row>
    <row r="700" ht="11.2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row>
    <row r="701" ht="11.2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row>
    <row r="702" ht="11.2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row>
    <row r="703" ht="11.2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row>
    <row r="704" ht="11.2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row>
    <row r="705" ht="11.2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row>
    <row r="706" ht="11.2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row>
    <row r="707" ht="11.2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row>
    <row r="708" ht="11.2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row>
    <row r="709" ht="11.2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row>
    <row r="710" ht="11.2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row>
    <row r="711" ht="11.2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row>
    <row r="712" ht="11.2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row>
    <row r="713" ht="11.2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row>
    <row r="714" ht="11.2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row>
    <row r="715" ht="11.2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row>
    <row r="716" ht="11.2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row>
    <row r="717" ht="11.2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row>
    <row r="718" ht="11.2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row>
    <row r="719" ht="11.2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row>
    <row r="720" ht="11.2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row>
    <row r="721" ht="11.2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row>
    <row r="722" ht="11.2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row>
    <row r="723" ht="11.2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row>
    <row r="724" ht="11.2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row>
    <row r="725" ht="11.2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row>
    <row r="726" ht="11.2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row>
    <row r="727" ht="11.2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row>
    <row r="728" ht="11.2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row>
    <row r="729" ht="11.2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row>
    <row r="730" ht="11.2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row>
    <row r="731" ht="11.2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row>
    <row r="732" ht="11.2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row>
    <row r="733" ht="11.2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row>
    <row r="734" ht="11.2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row>
    <row r="735" ht="11.2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row>
    <row r="736" ht="11.2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row>
    <row r="737" ht="11.2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row>
    <row r="738" ht="11.2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row>
    <row r="739" ht="11.2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row>
    <row r="740" ht="11.2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row>
    <row r="741" ht="11.2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row>
    <row r="742" ht="11.2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row>
    <row r="743" ht="11.2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row>
    <row r="744" ht="11.2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row>
    <row r="745" ht="11.2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row>
    <row r="746" ht="11.2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row>
    <row r="747" ht="11.2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row>
    <row r="748" ht="11.2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row>
    <row r="749" ht="11.2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row>
    <row r="750" ht="11.2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row>
    <row r="751" ht="11.2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row>
    <row r="752" ht="11.2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row>
    <row r="753" ht="11.2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row>
    <row r="754" ht="11.2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row>
    <row r="755" ht="11.2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row>
    <row r="756" ht="11.2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row>
    <row r="757" ht="11.2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row>
    <row r="758" ht="11.2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row>
    <row r="759" ht="11.2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row>
    <row r="760" ht="11.2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row>
    <row r="761" ht="11.2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row>
    <row r="762" ht="11.2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row>
    <row r="763" ht="11.2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row>
    <row r="764" ht="11.2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row>
    <row r="765" ht="11.2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row>
    <row r="766" ht="11.2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row>
    <row r="767" ht="11.2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row>
    <row r="768" ht="11.2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row>
    <row r="769" ht="11.2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row>
    <row r="770" ht="11.2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row>
    <row r="771" ht="11.2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row>
    <row r="772" ht="11.2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row>
    <row r="773" ht="11.2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row>
    <row r="774" ht="11.2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row>
    <row r="775" ht="11.2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row>
    <row r="776" ht="11.2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row>
    <row r="777" ht="11.2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row>
    <row r="778" ht="11.2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row>
    <row r="779" ht="11.2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row>
    <row r="780" ht="11.2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row>
    <row r="781" ht="11.2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row>
    <row r="782" ht="11.2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row>
    <row r="783" ht="11.2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row>
    <row r="784" ht="11.2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row>
    <row r="785" ht="11.2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row>
    <row r="786" ht="11.2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row>
    <row r="787" ht="11.2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row>
    <row r="788" ht="11.2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row>
    <row r="789" ht="11.2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row>
    <row r="790" ht="11.2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row>
    <row r="791" ht="11.2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row>
    <row r="792" ht="11.2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row>
    <row r="793" ht="11.2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row>
    <row r="794" ht="11.2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row>
    <row r="795" ht="11.2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row>
    <row r="796" ht="11.2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row>
    <row r="797" ht="11.2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row>
    <row r="798" ht="11.2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row>
    <row r="799" ht="11.2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row>
    <row r="800" ht="11.2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row>
    <row r="801" ht="11.2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row>
    <row r="802" ht="11.2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row>
    <row r="803" ht="11.2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row>
    <row r="804" ht="11.2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row>
    <row r="805" ht="11.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row>
    <row r="806" ht="11.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row>
    <row r="807" ht="11.2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row>
    <row r="808" ht="11.2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row>
    <row r="809" ht="11.2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row>
    <row r="810" ht="11.2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row>
    <row r="811" ht="11.2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row>
    <row r="812" ht="11.2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row>
    <row r="813" ht="11.2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row>
    <row r="814" ht="11.2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row>
    <row r="815" ht="11.2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row>
    <row r="816" ht="11.2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row>
    <row r="817" ht="11.2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row>
    <row r="818" ht="11.2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row>
    <row r="819" ht="11.2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row>
    <row r="820" ht="11.2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row>
    <row r="821" ht="11.2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row>
    <row r="822" ht="11.2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row>
    <row r="823" ht="11.2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row>
    <row r="824" ht="11.2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row>
    <row r="825" ht="11.2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row>
    <row r="826" ht="11.2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row>
    <row r="827" ht="11.2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row>
    <row r="828" ht="11.2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row>
    <row r="829" ht="11.2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row>
    <row r="830" ht="11.2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row>
    <row r="831" ht="11.2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row>
    <row r="832" ht="11.2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row>
    <row r="833" ht="11.2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row>
    <row r="834" ht="11.2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row>
    <row r="835" ht="11.2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row>
    <row r="836" ht="11.2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row>
    <row r="837" ht="11.2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row>
    <row r="838" ht="11.2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row>
    <row r="839" ht="11.2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row>
    <row r="840" ht="11.2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row>
    <row r="841" ht="11.2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row>
    <row r="842" ht="11.2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row>
    <row r="843" ht="11.2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row>
    <row r="844" ht="11.2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row>
    <row r="845" ht="11.2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row>
    <row r="846" ht="11.2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row>
    <row r="847" ht="11.2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row>
    <row r="848" ht="11.2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row>
    <row r="849" ht="11.2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row>
    <row r="850" ht="11.2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row>
    <row r="851" ht="11.2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row>
    <row r="852" ht="11.2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row>
    <row r="853" ht="11.2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row>
    <row r="854" ht="11.2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row>
    <row r="855" ht="11.2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row>
    <row r="856" ht="11.2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row>
    <row r="857" ht="11.2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row>
    <row r="858" ht="11.2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row>
    <row r="859" ht="11.2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row>
    <row r="860" ht="11.2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row>
    <row r="861" ht="11.2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row>
    <row r="862" ht="11.2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row>
    <row r="863" ht="11.2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row>
    <row r="864" ht="11.2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row>
    <row r="865" ht="11.2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row>
    <row r="866" ht="11.2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row>
    <row r="867" ht="11.2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row>
    <row r="868" ht="11.2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row>
    <row r="869" ht="11.2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row>
    <row r="870" ht="11.2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row>
    <row r="871" ht="11.2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row>
    <row r="872" ht="11.2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row>
    <row r="873" ht="11.2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row>
    <row r="874" ht="11.2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row>
    <row r="875" ht="11.2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row>
    <row r="876" ht="11.2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row>
    <row r="877" ht="11.2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row>
    <row r="878" ht="11.2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row>
    <row r="879" ht="11.2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row>
    <row r="880" ht="11.2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row>
    <row r="881" ht="11.2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row>
    <row r="882" ht="11.2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row>
    <row r="883" ht="11.2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row>
    <row r="884" ht="11.2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row>
    <row r="885" ht="11.2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row>
    <row r="886" ht="11.2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row>
    <row r="887" ht="11.2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row>
    <row r="888" ht="11.2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row>
    <row r="889" ht="11.2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row>
    <row r="890" ht="11.2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row>
    <row r="891" ht="11.2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row>
    <row r="892" ht="11.2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row>
    <row r="893" ht="11.2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row>
    <row r="894" ht="11.2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row>
    <row r="895" ht="11.2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row>
    <row r="896" ht="11.2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row>
    <row r="897" ht="11.2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row>
    <row r="898" ht="11.2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row>
    <row r="899" ht="11.2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row>
    <row r="900" ht="11.2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row>
    <row r="901" ht="11.2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row>
    <row r="902" ht="11.2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row>
    <row r="903" ht="11.2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row>
    <row r="904" ht="11.2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row>
    <row r="905" ht="11.2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row>
    <row r="906" ht="11.2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row>
    <row r="907" ht="11.2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row>
    <row r="908" ht="11.2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row>
    <row r="909" ht="11.2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row>
    <row r="910" ht="11.2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row>
    <row r="911" ht="11.2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row>
    <row r="912" ht="11.2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row>
    <row r="913" ht="11.2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row>
    <row r="914" ht="11.2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row>
    <row r="915" ht="11.2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row>
    <row r="916" ht="11.2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row>
    <row r="917" ht="11.2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row>
    <row r="918" ht="11.2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row>
    <row r="919" ht="11.2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row>
    <row r="920" ht="11.2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row>
    <row r="921" ht="11.2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row>
    <row r="922" ht="11.2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row>
    <row r="923" ht="11.2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row>
    <row r="924" ht="11.2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row>
    <row r="925" ht="11.2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row>
    <row r="926" ht="11.2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row>
    <row r="927" ht="11.2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row>
    <row r="928" ht="11.2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row>
    <row r="929" ht="11.2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row>
    <row r="930" ht="11.2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row>
    <row r="931" ht="11.2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row>
    <row r="932" ht="11.2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row>
    <row r="933" ht="11.2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row>
    <row r="934" ht="11.2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row>
    <row r="935" ht="11.2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row>
    <row r="936" ht="11.2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row>
    <row r="937" ht="11.2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row>
    <row r="938" ht="11.2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row>
    <row r="939" ht="11.2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row>
    <row r="940" ht="11.2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row>
    <row r="941" ht="11.2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row>
    <row r="942" ht="11.2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row>
    <row r="943" ht="11.2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row>
    <row r="944" ht="11.2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row>
    <row r="945" ht="11.2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row>
    <row r="946" ht="11.2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row>
    <row r="947" ht="11.2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row>
    <row r="948" ht="11.2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row>
    <row r="949" ht="11.2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row>
    <row r="950" ht="11.2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row>
    <row r="951" ht="11.2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row>
    <row r="952" ht="11.2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row>
    <row r="953" ht="11.2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row>
    <row r="954" ht="11.2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row>
    <row r="955" ht="11.2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row>
    <row r="956" ht="11.2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row>
    <row r="957" ht="11.2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row>
    <row r="958" ht="11.2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row>
    <row r="959" ht="11.2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row>
    <row r="960" ht="11.2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row>
    <row r="961" ht="11.2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row>
    <row r="962" ht="11.2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row>
    <row r="963" ht="11.2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row>
    <row r="964" ht="11.2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row>
    <row r="965" ht="11.2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row>
    <row r="966" ht="11.2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row>
    <row r="967" ht="11.2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row>
    <row r="968" ht="11.2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row>
    <row r="969" ht="11.2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row>
    <row r="970" ht="11.2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row>
    <row r="971" ht="11.2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row>
    <row r="972" ht="11.2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ht="11.2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ht="11.2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ht="11.2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ht="11.2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ht="11.2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ht="11.2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ht="11.2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ht="11.2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ht="11.2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ht="11.2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ht="11.2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ht="11.2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ht="11.2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ht="11.2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ht="11.2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ht="11.2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ht="11.2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ht="11.2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ht="11.2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ht="11.2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ht="11.2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ht="11.2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ht="11.2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ht="11.2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ht="11.2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ht="11.2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ht="11.2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row r="1000" ht="11.2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row r="1001" ht="11.2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row>
  </sheetData>
  <mergeCells count="30">
    <mergeCell ref="A1:E3"/>
    <mergeCell ref="F1:I2"/>
    <mergeCell ref="F3:I3"/>
    <mergeCell ref="B4:O4"/>
    <mergeCell ref="B5:O5"/>
    <mergeCell ref="B6:O6"/>
    <mergeCell ref="B7:O7"/>
    <mergeCell ref="B8:O8"/>
    <mergeCell ref="A9:O9"/>
    <mergeCell ref="B10:O10"/>
    <mergeCell ref="B11:O11"/>
    <mergeCell ref="B12:O12"/>
    <mergeCell ref="B13:O13"/>
    <mergeCell ref="B14:O14"/>
    <mergeCell ref="I21:M21"/>
    <mergeCell ref="I24:M24"/>
    <mergeCell ref="I26:M26"/>
    <mergeCell ref="I27:M27"/>
    <mergeCell ref="I31:M31"/>
    <mergeCell ref="A26:A28"/>
    <mergeCell ref="G26:G28"/>
    <mergeCell ref="A30:A31"/>
    <mergeCell ref="G30:G31"/>
    <mergeCell ref="B15:O15"/>
    <mergeCell ref="B16:O16"/>
    <mergeCell ref="A17:O17"/>
    <mergeCell ref="A18:O18"/>
    <mergeCell ref="A19:O19"/>
    <mergeCell ref="A20:O20"/>
    <mergeCell ref="A24:A25"/>
  </mergeCells>
  <hyperlinks>
    <hyperlink r:id="rId2" ref="P23"/>
    <hyperlink r:id="rId3" ref="P24"/>
    <hyperlink r:id="rId4" ref="P26"/>
    <hyperlink r:id="rId5" ref="P27"/>
    <hyperlink r:id="rId6" ref="P28"/>
    <hyperlink r:id="rId7" ref="P30"/>
  </hyperlinks>
  <printOptions/>
  <pageMargins bottom="0.75" footer="0.0" header="0.0" left="0.7" right="0.7" top="0.75"/>
  <pageSetup orientation="portrait"/>
  <drawing r:id="rId8"/>
  <legacyDrawing r:id="rId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2023-03-08T21:26:24Z</dcterms:created>
  <dc:creator>Margarita</dc:creator>
</cp:coreProperties>
</file>