
<file path=[Content_Types].xml><?xml version="1.0" encoding="utf-8"?>
<Types xmlns="http://schemas.openxmlformats.org/package/2006/content-types">
  <Default ContentType="image/jpeg" Extension="jpg"/>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LAN AUSTERIDAD" sheetId="1" r:id="rId4"/>
  </sheets>
  <definedNames/>
  <calcPr/>
  <extLst>
    <ext uri="GoogleSheetsCustomDataVersion1">
      <go:sheetsCustomData xmlns:go="http://customooxmlschemas.google.com/" r:id="rId5" roundtripDataSignature="AMtx7miKFZ/5oSKB3xvVFuCfDS+WKUEwIw=="/>
    </ext>
  </extLst>
</workbook>
</file>

<file path=xl/sharedStrings.xml><?xml version="1.0" encoding="utf-8"?>
<sst xmlns="http://schemas.openxmlformats.org/spreadsheetml/2006/main" count="142" uniqueCount="136">
  <si>
    <r>
      <rPr>
        <rFont val="Arial MT"/>
        <color theme="1"/>
        <sz val="8.0"/>
      </rPr>
      <t>GESTIÓN FINANCIERA</t>
    </r>
  </si>
  <si>
    <r>
      <rPr>
        <rFont val="Arial MT"/>
        <color rgb="FF000009"/>
        <sz val="8.0"/>
      </rPr>
      <t>Código: GFI-P-02</t>
    </r>
  </si>
  <si>
    <r>
      <rPr>
        <rFont val="Arial MT"/>
        <color rgb="FF000009"/>
        <sz val="8.0"/>
      </rPr>
      <t>Fecha:  29/12/2022</t>
    </r>
  </si>
  <si>
    <r>
      <rPr>
        <rFont val="Arial MT"/>
        <color theme="1"/>
        <sz val="8.0"/>
      </rPr>
      <t>PLAN DE AUSTERIDAD EN EL GASTO - IDARTES 2023</t>
    </r>
  </si>
  <si>
    <r>
      <rPr>
        <rFont val="Arial MT"/>
        <color rgb="FF000009"/>
        <sz val="8.0"/>
      </rPr>
      <t>Versión: 03</t>
    </r>
  </si>
  <si>
    <t>NOMBRE DEL PLAN</t>
  </si>
  <si>
    <r>
      <rPr>
        <rFont val="Arial MT"/>
        <color theme="1"/>
        <sz val="8.0"/>
      </rPr>
      <t>PLAN DE AUSTERIDAD EN EL GASTO - IDARTES 2023</t>
    </r>
  </si>
  <si>
    <t>NOMBRE DE LOS RESPONSABLES DEL PLAN</t>
  </si>
  <si>
    <r>
      <rPr>
        <rFont val="Arial MT"/>
        <color theme="1"/>
        <sz val="8.0"/>
      </rPr>
      <t>Liliana Morales Ortiz</t>
    </r>
  </si>
  <si>
    <t>CARGOS DE LOS RESPONSABLES DEL PLAN</t>
  </si>
  <si>
    <r>
      <rPr>
        <rFont val="Arial MT"/>
        <color theme="1"/>
        <sz val="8.0"/>
      </rPr>
      <t>Subdirectora Administrativa y Financiera (SAF)</t>
    </r>
  </si>
  <si>
    <t>OBJETIVO DEL PLAN</t>
  </si>
  <si>
    <t>Materializar las disposiciones legales referentes a austeridad y transparencia en el gasto público, mediante el fortalecimiento de una cultura de uso racional, así como, a través de la ejecución de lineamientos y controles que permitan al Idartes ser una entidad eficiente y responsable en la utilización de los recursos que le son asignados.</t>
  </si>
  <si>
    <t>ALCANCE</t>
  </si>
  <si>
    <r>
      <rPr>
        <rFont val="Arial MT"/>
        <color theme="1"/>
        <sz val="8.0"/>
      </rPr>
      <t>El Plan de Austeridad del Gasto debe ser cumplido por todos los servidores públicos, contratistas y demás colaboradores del Idartes.</t>
    </r>
  </si>
  <si>
    <t>GLOSARIO</t>
  </si>
  <si>
    <t>AUSTERIDAD</t>
  </si>
  <si>
    <t>En términos generales hace referencia a una política económica basada en la reducción de gasto público. Para el caso puntual del Instituto, se refiere a las políticas internas para efectuar los gastos de manera inteligente, de tal forma que no afecten el funcionamiento de la entidad y contribuya a la eficiencia y transparencia administrativa mediante la definición e implementación de políticas y medidas de ahorro.</t>
  </si>
  <si>
    <t>CERO PAPEL</t>
  </si>
  <si>
    <t>Iniciativa en la administración pública que está relacionada con la reducción y el uso eficiente del consumo de papel, mediante la formación de nuevos hábitos en los servidores públicos con ayuda de las tecnologías de la información y las comunicaciones.</t>
  </si>
  <si>
    <t>BUENAS PRACTICAS AMBIENTALES</t>
  </si>
  <si>
    <t>Actividades que implican un cambio de cultura en las rutinas diarias, promoviendo el uso razonable de los recursos públicos y ambientales derivados de la gestión a cargo de la Entidad.</t>
  </si>
  <si>
    <t>PRINCIPIO DE ECONOMÍA</t>
  </si>
  <si>
    <t>Hace referencia a que todas las actuaciones derivadas de la actividad administrativa de una Entidad, se realicen de forma eficiente y buscando los mejores resultados en el menor tiempo posible, con la menor cantidad de recursos y los menores costos.</t>
  </si>
  <si>
    <t>EFICIENCIA</t>
  </si>
  <si>
    <t>La eficiencia busca evaluar el manejo de los recursos para orientados al cumplimiento de metas con los mejores resultados aplicando el principio de economía; en otras palabras se busca determinar si los bienes y servicios adquiridos por la Entidad se obtienen al mejor costo encontrándose estos en las mismas condiciones de calidad.</t>
  </si>
  <si>
    <t>OPTIMIZAR</t>
  </si>
  <si>
    <r>
      <rPr>
        <rFont val="Arial MT"/>
        <color theme="1"/>
        <sz val="8.0"/>
      </rPr>
      <t>Busca mejorar el estado actual de una actividad, proceso o elemento para obtener resultados superiores al estado anterior.</t>
    </r>
  </si>
  <si>
    <t>RACIONALIZAR</t>
  </si>
  <si>
    <r>
      <rPr>
        <rFont val="Arial MT"/>
        <color theme="1"/>
        <sz val="8.0"/>
      </rPr>
      <t>Conjunto de medidas adoptadas para alcanzar un objetivo determinado y con el menor costo posible.</t>
    </r>
  </si>
  <si>
    <t>DOCUMENTOS DE REFERENCIA</t>
  </si>
  <si>
    <t>• Constitución Política, Articulo 209: la función administrativa debe estar al servicio de los intereses generales en observancia, entre otros, de los principios de eficacia y economía.
• Ley 617 de 2000 estableció criterios de racionalidad del gasto público, en particular, el Capítulo VI hace referencia a la financiación de los gastos de funcionamiento a partir de los ingresos corrientes de libre destinación de Bogotá.
• Ley 489 de 1998, en su artículo 3, establece los principios de la función administrativa.
• Decreto  1068 de 2015 del Sector Hacienda y Crédito Público, reglamenta en la Parte 8, Título 4, medidas de austeridad del gasto público, facultando a las entidades territoriales a adoptar medidas equivalentes a las allí dispuestas en sus organizaciones administrativas.
• Decreto 111 de 1996 “Por el cual se compilan la Ley 38 de 1989, la Ley 179 de 1994 y la Ley 225 de 1995 que conforman el estatuto orgánico del presupuesto".
• Decreto 1737 de 1998 “Por el cual se expiden medidas de austeridad y eficiencia y se someten a condiciones especiales la asunción de compromisos por parte de las entidades públicas que manejan recursos del Tesoro Público”.
• Directiva Presidencial 04 de 2012. "Eficiencia administrativa y lineamientos de la política cero papel en la administración pública".
• Directiva Presidencial 02 de 2015 “Buenas prácticas para el ahorro de energía y agua”
• Directiva Presidencial 09 de 2018 “Directrices de austeridad”
• Acuerdo 719 de 2018 "Por el cual se establecen lineamientos generales para promover medidas de austeridad y transparencia del gasto público en las Entidades del orden Distrital, y se dictan otras disposiciones"
• Decreto 492 del 15 de agosto de 2019 "Por el cual se expiden lineamientos generales sobre austeridad y transparencia del gasto público en las entidades y organismos del orden distrital y se dictan otras disposiciones"
• Concepto unificador - ámbito de aplicación normas de austeridad en el gasto público en el Distrito Capital, expedido por la Secretaría Distrital de Hacienda (2020EE1155, 09-01-2020).
• Documento técnico plan institucional de gestión ambiental - Idartes
• Guía para la implementación de la política de eficiencia en el uso y consumo del papel - Idartes
• Procedimiento uso eficiente de la energía - Idartes
• Procedimiento uso eficiente del agua - Idartes
• Guía buenas prácticas ambientales - Idartes
• Circular 004 del 7 de julio de 2022 "Recopilación de datos e información de austeridad para entidades distritales del presupuesto general", expedida por la Secretaría General de la Alcaldía Mayor de Bogotá, D.C. y la Secretaria Distrital de Hacienda</t>
  </si>
  <si>
    <t>DESCRIPCIÓN DEL PLAN</t>
  </si>
  <si>
    <t>Seguimiento 1 trimestre</t>
  </si>
  <si>
    <t>Seguimiento 2 trimestre</t>
  </si>
  <si>
    <t>Seguimiento 3 trimestre</t>
  </si>
  <si>
    <t>Seguimiento 4 trimestre</t>
  </si>
  <si>
    <t>Indicador</t>
  </si>
  <si>
    <t>Concepto</t>
  </si>
  <si>
    <t>Actividades</t>
  </si>
  <si>
    <r>
      <rPr>
        <rFont val="Arial"/>
        <b/>
        <color rgb="FF000000"/>
        <sz val="8.0"/>
      </rPr>
      <t>Periodo de
seguimiento</t>
    </r>
  </si>
  <si>
    <r>
      <rPr>
        <rFont val="Arial"/>
        <b/>
        <color rgb="FF000000"/>
        <sz val="8.0"/>
      </rPr>
      <t>Fecha
inicio</t>
    </r>
  </si>
  <si>
    <r>
      <rPr>
        <rFont val="Arial"/>
        <b/>
        <color rgb="FF000000"/>
        <sz val="8.0"/>
      </rPr>
      <t>Fecha
final</t>
    </r>
  </si>
  <si>
    <t>Responsable</t>
  </si>
  <si>
    <t>Descripción Meta</t>
  </si>
  <si>
    <t>Meta</t>
  </si>
  <si>
    <t>Formula indicador de austeridad</t>
  </si>
  <si>
    <t>Valores Primer Trimestre 2022</t>
  </si>
  <si>
    <t>Valores Primer Trimestre  2023</t>
  </si>
  <si>
    <t>Resultado Indicador de Austeridad</t>
  </si>
  <si>
    <t>Formula Indicador de cumplimiento</t>
  </si>
  <si>
    <t>Indicador de cumplimiento</t>
  </si>
  <si>
    <t>Evidencia</t>
  </si>
  <si>
    <t>del 1 de enero al 31 de marzo de 2023</t>
  </si>
  <si>
    <t>del 1 de abril al 30 de junio de 2023</t>
  </si>
  <si>
    <t>del 1 de julio al 30 de septiembrede 2023</t>
  </si>
  <si>
    <t>del 1 de octubre al 31 de diciembre de 2023</t>
  </si>
  <si>
    <r>
      <rPr>
        <rFont val="Arial"/>
        <b/>
        <color theme="1"/>
        <sz val="8.0"/>
      </rPr>
      <t xml:space="preserve">Combustible
</t>
    </r>
    <r>
      <rPr>
        <rFont val="Arial"/>
        <b val="0"/>
        <color theme="1"/>
        <sz val="8.0"/>
      </rPr>
      <t>Realizar control y seguimiento a los gastos y consumos de combustible por cuenta de los vehículos y plantas eléctricas a cargo de la entidad, en el desarrollo de las actividades del proceso de Gestión Administrativa, para generar ahorro en los gastos del servicio de combustible, a través del uso eficiente de los vehículos y plantas eléctricas.</t>
    </r>
  </si>
  <si>
    <t>Llevar control, seguimiento y monitoreo, al consumo de combustibles, gasolina y ACPM de los vehículos y de las plantas eléctricas de la entidad, mediante el uso del chip que registre el
consumo diario de combustible en las estaciones de suministro por cada vehículo o tanqueo realizado.</t>
  </si>
  <si>
    <r>
      <rPr>
        <rFont val="Arial MT"/>
        <color theme="1"/>
        <sz val="8.0"/>
      </rPr>
      <t>Trimestral</t>
    </r>
  </si>
  <si>
    <r>
      <rPr>
        <rFont val="Arial MT"/>
        <color rgb="FF000000"/>
        <sz val="8.0"/>
      </rPr>
      <t>01
enero 2023</t>
    </r>
  </si>
  <si>
    <r>
      <rPr>
        <rFont val="Arial MT"/>
        <color rgb="FF000000"/>
        <sz val="8.0"/>
      </rPr>
      <t>31
diciembre 2023</t>
    </r>
  </si>
  <si>
    <r>
      <rPr>
        <rFont val="Arial MT"/>
        <color theme="1"/>
        <sz val="8.0"/>
      </rPr>
      <t>SAF-Servicios Generales y SAF-Infraestructura y Mantenimiento</t>
    </r>
  </si>
  <si>
    <r>
      <rPr>
        <rFont val="Arial MT"/>
        <color theme="1"/>
        <sz val="8.0"/>
      </rPr>
      <t>Mantener los controles de combustible actualizados de acuerdo con el seguimiento realizado a los reportes del contratista y de los conductores, así como, velar por la reduccion del 1% en el consumo de galones de gasolina y ACPM de los vehículos y de las plantas eléctricas de la Entidad con respecto a la vigencia anterior.</t>
    </r>
  </si>
  <si>
    <r>
      <rPr>
        <rFont val="Arial MT"/>
        <color theme="1"/>
        <sz val="8.0"/>
      </rPr>
      <t>Registro de consumo de combustible e Informe de austeridad trimestral</t>
    </r>
  </si>
  <si>
    <t>Se revisan y verifican para este periodo los consumos necesarios para el funcionamiento de los vehículos y plantas de la Entidad, teniendo en cuenta las actividades que se requieren de los camiones del Idartes, así como, la realización de eventos, los cuales disminuyeron y así mismo proporcionalmente el consumo de combustible.
Del mismo modo, de manera mensual se registran los consumos de combustible de la Entidad para mantener los controles y registros actualizados, de acuerdo con el seguimiento realizado a los reportes del contratista y de los conductores.</t>
  </si>
  <si>
    <r>
      <rPr>
        <rFont val="Arial"/>
        <b/>
        <color rgb="FF000000"/>
        <sz val="8.0"/>
      </rPr>
      <t xml:space="preserve">Papelería
</t>
    </r>
    <r>
      <rPr>
        <rFont val="Arial MT"/>
        <color rgb="FF000000"/>
        <sz val="8.0"/>
      </rPr>
      <t>Socializar y divulgar buenas prácticas y desarrollar lineamientos internos para el uso racional y de reducción progresiva del consumo de papel. Promover en los funcionarios y contratistas de Idartes el cumplimiento de los objetivos de transparencia, austeridad del gasto y cero papel, para reducir el impacto ambiental e interiorizar los hábitos del uso racional de este recurso, así como, la optimización y aprovechamiento de las herramientas tecnológicas disponibles.</t>
    </r>
  </si>
  <si>
    <t>Acciones enmarcadas dentro de la política de “Cero papel”, utilizando las herramientas tecnológicas disponibles en la Entidad y fortaleciendo los sistemas de información.</t>
  </si>
  <si>
    <r>
      <rPr>
        <rFont val="Arial MT"/>
        <color theme="1"/>
        <sz val="8.0"/>
      </rPr>
      <t>Trimestral</t>
    </r>
  </si>
  <si>
    <r>
      <rPr>
        <rFont val="Arial MT"/>
        <color rgb="FF000000"/>
        <sz val="8.0"/>
      </rPr>
      <t>01
enero 2023</t>
    </r>
  </si>
  <si>
    <r>
      <rPr>
        <rFont val="Arial MT"/>
        <color rgb="FF000000"/>
        <sz val="8.0"/>
      </rPr>
      <t>31
diciembre 2023</t>
    </r>
  </si>
  <si>
    <r>
      <rPr>
        <rFont val="Arial MT"/>
        <color rgb="FF000000"/>
        <sz val="8.0"/>
      </rPr>
      <t>Oficina Asesora de Planeación y Tecnologías de Información (OAP-TI), Comunicaciones,
SAF-Gestión Documental</t>
    </r>
  </si>
  <si>
    <r>
      <rPr>
        <rFont val="Arial MT"/>
        <color theme="1"/>
        <sz val="8.0"/>
      </rPr>
      <t>Velar por la racionalización y uso eficiente del consumo de papel, así como, reducir el 5% del consumo de papel para la vigencia 2023</t>
    </r>
  </si>
  <si>
    <t>Campañas incentivando el ahorro y reciclaje de papel, piezas de comunicación y capacitaciones para dejar de imprimir información que pueda guardarse en documento digital, de conformidad con lo establecido en la "Guía para la implementación de la política de eficiencia en el uso y consumo del papel".</t>
  </si>
  <si>
    <t>Desde la SAF-Gestión documental se elaboró el Plan de capacitaciones para la vigencia 2023 donde se tienen proyectadas 18 capacitaciones para abordar la temática de entregas en custodia y transferencias documentales, de las cuales se enfatizará en la implementación y aplicación de la política de eficiencia en el uso y consumo del papel. Estas capacitaciones están programadas para realizarse a partir del 12 de abril de 2023 hasta el 19 de mayo de 2023</t>
  </si>
  <si>
    <t>Reducir los envíos por mensajería física e incentivar el uso de la notificación electrónica certificada, para actos administrativos, salvo norma, en especial, cuando el destinatario lo haya manifestado expresamente.</t>
  </si>
  <si>
    <r>
      <rPr>
        <rFont val="Arial MT"/>
        <color theme="1"/>
        <sz val="8.0"/>
      </rPr>
      <t>Trimestral</t>
    </r>
  </si>
  <si>
    <r>
      <rPr>
        <rFont val="Arial MT"/>
        <color rgb="FF000000"/>
        <sz val="8.0"/>
      </rPr>
      <t>01
enero 2023</t>
    </r>
  </si>
  <si>
    <r>
      <rPr>
        <rFont val="Arial MT"/>
        <color rgb="FF000000"/>
        <sz val="8.0"/>
      </rPr>
      <t>31
diciembre 2023</t>
    </r>
  </si>
  <si>
    <t>SAF-Talento Humano, SAF-Gestión Documental, Oficina Asesora Jurídica, Comunicaciones</t>
  </si>
  <si>
    <r>
      <rPr>
        <rFont val="Arial MT"/>
        <color theme="1"/>
        <sz val="8.0"/>
      </rPr>
      <t>Promover las acciones correspondientes con el fin de reducir los envíos físicos de mensajería en un 1%</t>
    </r>
  </si>
  <si>
    <r>
      <rPr>
        <rFont val="Arial MT"/>
        <color theme="1"/>
        <sz val="8.0"/>
      </rPr>
      <t>Control mensual sobre la cantidad de envíos físicos a través de la empresa de mensajería</t>
    </r>
  </si>
  <si>
    <t>La SAF- Gestión Documental, mediante el contrato No 1805-2021 suscrito con Servicios Nacionales Postales 472, gestionó los envíos físicos, lo cual permitió la reducción de tiempos y papel para la gestión de la documentación. En la vigencia 2022 primer trimestre, se gestionaron en total de trescientos sesenta y nueve (369) envíos por mensajería física y veintiséis (26) por correo electrónico certificado, para la vigencia 2023 para el mismo trimestre, se gestionaron un total de   treinta (30) envíos correspondientes a envíos físicos y ochocientos sesenta y dos   (862) gestionados por correo electrónico certificado.
Por lo tanto, para el trimestre del 2023 se logra evidenciar que del 100% de los envíos realizados, el 96.25 % se realizaron mediante el correo electrónico gestion.documental@idartes.gov.co.</t>
  </si>
  <si>
    <r>
      <rPr>
        <rFont val="Arial"/>
        <b/>
        <color rgb="FF000000"/>
        <sz val="8.0"/>
      </rPr>
      <t xml:space="preserve">Servicios Públicos
</t>
    </r>
    <r>
      <rPr>
        <rFont val="Arial MT"/>
        <color rgb="FF000000"/>
        <sz val="8.0"/>
      </rPr>
      <t>Realizar control y seguimiento a los gastos y consumos de los servicios públicos de la entidad. Se implementarán acciones de sensibilización dirigidas a todo el personal de la Entidad, tendiendo a lograr un consumo racional de los servicios público. Lo anterior, sin dejar de realizar aquellos gastos que eviten poner en riesgo la integridad de los colaboradores del Idartes y de la comunidad en general que ingresen a la entidad por razones del servicio. Así mismo, se deberá privilegiar el uso de bombillos ahorradores y sensores para luz.</t>
    </r>
  </si>
  <si>
    <r>
      <rPr>
        <rFont val="Arial MT"/>
        <color theme="1"/>
        <sz val="8.0"/>
      </rPr>
      <t>Desarrollar actividades de sensibilización frente al uso correcto de los servicios públicos y divulgación de información de los canales de comunicación interna de la Entidad</t>
    </r>
  </si>
  <si>
    <r>
      <rPr>
        <rFont val="Arial MT"/>
        <color theme="1"/>
        <sz val="8.0"/>
      </rPr>
      <t>Trimestral</t>
    </r>
  </si>
  <si>
    <r>
      <rPr>
        <rFont val="Arial MT"/>
        <color rgb="FF000000"/>
        <sz val="8.0"/>
      </rPr>
      <t>01
enero 2023</t>
    </r>
  </si>
  <si>
    <r>
      <rPr>
        <rFont val="Arial MT"/>
        <color rgb="FF000000"/>
        <sz val="8.0"/>
      </rPr>
      <t>31
diciembre 2023</t>
    </r>
  </si>
  <si>
    <r>
      <rPr>
        <rFont val="Arial MT"/>
        <color theme="1"/>
        <sz val="8.0"/>
      </rPr>
      <t>SAF-Servicios Generales, Oficina Asesora de Planeación, Comunicaciones</t>
    </r>
  </si>
  <si>
    <r>
      <rPr>
        <rFont val="Arial MT"/>
        <color theme="1"/>
        <sz val="8.0"/>
      </rPr>
      <t>Reducir el consumo en 1% de los servicios públicos, sin poner en riesgo la seguridad e integridad de los colaboradores del Idartes y de la comunidad en general que ingresen a la Entidad por razones del servicio.</t>
    </r>
  </si>
  <si>
    <t>No aplica</t>
  </si>
  <si>
    <t>Campañas realizadas</t>
  </si>
  <si>
    <r>
      <rPr>
        <rFont val="Arial MT"/>
        <color theme="1"/>
        <sz val="8.0"/>
      </rPr>
      <t>Campañas incentivando el ahorro de energía y capacitaciones. Actividades desarrolladas por el PIGA</t>
    </r>
  </si>
  <si>
    <r>
      <rPr>
        <rFont val="Times New Roman"/>
        <color rgb="FF000000"/>
        <sz val="8.0"/>
      </rPr>
      <t xml:space="preserve">En el periodo comprendido entre enero y marzo de 2023, desde la OAP-TI, se realizó la campaña para el ahorro de energía eléctrica por parte de la comunidad institucional, la cual se difundió a través de los canales de información institucionales. También se actualizó y divulgó el tablero de control relacionado con el consumo de servicios públicos de agua y energía de la vigencia 2022. </t>
    </r>
    <r>
      <rPr>
        <rFont val="Times New Roman"/>
        <color rgb="FF1155CC"/>
        <sz val="8.0"/>
        <u/>
      </rPr>
      <t xml:space="preserve">
</t>
    </r>
    <r>
      <rPr>
        <rFont val="Times New Roman"/>
        <color rgb="FF000000"/>
        <sz val="8.0"/>
      </rPr>
      <t xml:space="preserve">
</t>
    </r>
    <r>
      <rPr>
        <rFont val="Times New Roman"/>
        <color rgb="FF1155CC"/>
        <sz val="8.0"/>
        <u/>
      </rPr>
      <t>https://app.powerbi.com/view?r=eyJrIjoiM2MxNjhjNTMtMWZhNi00NDU1LTliMWItMmUxOWUyZjRiMzdmIiwidCI6ImYzOTc5NGViLTY0ZDktNGQwMy1iZjE1LTcwOGIxMjRhNjcxNCJ9&amp;pageName=ReportSection</t>
    </r>
    <r>
      <rPr>
        <rFont val="Times New Roman"/>
        <color rgb="FF000000"/>
        <sz val="8.0"/>
      </rPr>
      <t xml:space="preserve">
Se solicitó desde el equipo de SAF Servicios Generales mediante correo electrónico a la Oficina Asesora de Planeación para tener más mecanismos que permitan la divulgación de la información de consumos de servicios públicos de la Entidad para poder crear conciencia en el uso adecuado y reducción del agua y de energía. Se siguió insistiendo en la anterior campaña, para diversificar ideas, o brindarlas para tener resultados más contundentes, y podrán  ser contampladas por la OAP -TI de la Entidad.
Con lo anterior durante el primer trimestre del 2023, se continuaron con la campañas de carácter ambiental, relacionada con el uso eficiente de los recursos naturales tales como agua y energía, además de la disminución de elementos plásticos por parte de la entidad y la invitación a reducir la adquisición de estos elementos. Estas campañas fueron socializadas con la comunidad institucional por medio de los canales de comunicación interna de la entidad. En articulación con el equipo de Tecnología, se continuó con la divulgación de mensajes en los equipos de cómputo de la entidad, donde se invita a la comunidad institucional a apagar las luces y computadores y aprovechar la luz del día. Se realizaron capacitaciones en temas de gestión ambiental, donde se mencionaron temas como el ahorro de energía y ahorro de agua los cuales hacen parte de los componentes del plan de austeridad y el plan de gestión ambiental.</t>
    </r>
  </si>
  <si>
    <r>
      <rPr>
        <rFont val="Arial MT"/>
        <color theme="1"/>
        <sz val="8.0"/>
      </rPr>
      <t>Desarrollar mantenimientos periódicos que incluyan la revisión frecuente del estado físico de medidores, tuberías y dispositivos, orientado a minimizar los niveles de pérdidas</t>
    </r>
  </si>
  <si>
    <r>
      <rPr>
        <rFont val="Arial MT"/>
        <color theme="1"/>
        <sz val="8.0"/>
      </rPr>
      <t>Trimestral</t>
    </r>
  </si>
  <si>
    <r>
      <rPr>
        <rFont val="Arial MT"/>
        <color rgb="FF000000"/>
        <sz val="8.0"/>
      </rPr>
      <t>01
enero 2023</t>
    </r>
  </si>
  <si>
    <r>
      <rPr>
        <rFont val="Arial MT"/>
        <color rgb="FF000000"/>
        <sz val="8.0"/>
      </rPr>
      <t>31
diciembre 2023</t>
    </r>
  </si>
  <si>
    <r>
      <rPr>
        <rFont val="Arial MT"/>
        <color theme="1"/>
        <sz val="8.0"/>
      </rPr>
      <t>SAF-Mantenimiento</t>
    </r>
  </si>
  <si>
    <r>
      <rPr>
        <rFont val="Arial MT"/>
        <color theme="1"/>
        <sz val="8.0"/>
      </rPr>
      <t>Mantenimientos realizados</t>
    </r>
  </si>
  <si>
    <r>
      <rPr>
        <rFont val="Arial MT"/>
        <color theme="1"/>
        <sz val="8.0"/>
      </rPr>
      <t>Registro de los mantenimientos realizados</t>
    </r>
  </si>
  <si>
    <t>La SAF-Infraestructura y Mantenimiento, con el animo de mantener los sistemas electricos e hidrosanitarios en buen estado de funcionamiento y evitar fugas y desperdicios de los servicios de energía y agua,  atendió los requerimientos de los equipamientos, sedes CREA a cargo del Idartes relacionados en los soportes del presente informe. Las disciplinas de actividades ejecutadas son: 
Eléctricas
Hidrosanitarias</t>
  </si>
  <si>
    <r>
      <rPr>
        <rFont val="Arial MT"/>
        <color theme="1"/>
        <sz val="8.0"/>
      </rPr>
      <t>Hacer seguimiento a los gastos y realizar alertas oportunas en caso de presentarse aumentos significativos en el consumo de los servicios públicos</t>
    </r>
  </si>
  <si>
    <r>
      <rPr>
        <rFont val="Arial MT"/>
        <color theme="1"/>
        <sz val="8.0"/>
      </rPr>
      <t>Trimestral</t>
    </r>
  </si>
  <si>
    <r>
      <rPr>
        <rFont val="Arial MT"/>
        <color rgb="FF000000"/>
        <sz val="8.0"/>
      </rPr>
      <t>01
enero 2022</t>
    </r>
  </si>
  <si>
    <r>
      <rPr>
        <rFont val="Arial MT"/>
        <color rgb="FF000000"/>
        <sz val="8.0"/>
      </rPr>
      <t>31
diciembre 2022</t>
    </r>
  </si>
  <si>
    <r>
      <rPr>
        <rFont val="Arial MT"/>
        <color theme="1"/>
        <sz val="8.0"/>
      </rPr>
      <t>SAF-Servicios Generales</t>
    </r>
  </si>
  <si>
    <r>
      <rPr>
        <rFont val="Arial MT"/>
        <color theme="1"/>
        <sz val="8.0"/>
      </rPr>
      <t>Registro del consumo de los servicios públicos</t>
    </r>
  </si>
  <si>
    <t xml:space="preserve">
Se realizó el registro de consumo de servicios públicos de manera mensual y oportuna de las cuentas a cargo de la entidad, junto con la verificación de los valores totales girados para el primer trimestre del 2023. Asimismo, se crean las alertas de consumos significativamente altos para agua y energía cuando es necesario. Se anexan soportes de las actividades adelantadas para este período.
El indicador de austeridad aumentó respecto al mismo periodo del año anterior por diferentes factores externos como lo son, el aumento de las tarifas reguladas por el CRA y el CRE junto con la inflación, requerimientos por el aumento de Eventos y alta presencialidad.</t>
  </si>
  <si>
    <r>
      <rPr>
        <rFont val="Arial"/>
        <b/>
        <color rgb="FF000000"/>
        <sz val="8.0"/>
      </rPr>
      <t xml:space="preserve">Telefonía celular
</t>
    </r>
    <r>
      <rPr>
        <rFont val="Arial MT"/>
        <color rgb="FF000000"/>
        <sz val="8.0"/>
      </rPr>
      <t>Realizar control y seguimiento a los gastos y consumos de servicio de telefonía celular.</t>
    </r>
  </si>
  <si>
    <r>
      <rPr>
        <rFont val="Arial MT"/>
        <color theme="1"/>
        <sz val="8.0"/>
      </rPr>
      <t>Se procurará no contratar servicio de telefonía celular, salvo estricta autorización de la Dirección del Instituto.</t>
    </r>
  </si>
  <si>
    <r>
      <rPr>
        <rFont val="Arial MT"/>
        <color theme="1"/>
        <sz val="8.0"/>
      </rPr>
      <t>Trimestral</t>
    </r>
  </si>
  <si>
    <r>
      <rPr>
        <rFont val="Arial MT"/>
        <color rgb="FF000000"/>
        <sz val="8.0"/>
      </rPr>
      <t>01
enero 2023</t>
    </r>
  </si>
  <si>
    <r>
      <rPr>
        <rFont val="Arial MT"/>
        <color rgb="FF000000"/>
        <sz val="8.0"/>
      </rPr>
      <t>31
diciembre 2023</t>
    </r>
  </si>
  <si>
    <r>
      <rPr>
        <rFont val="Arial MT"/>
        <color theme="1"/>
        <sz val="8.0"/>
      </rPr>
      <t>Dirección y SAF</t>
    </r>
  </si>
  <si>
    <r>
      <rPr>
        <rFont val="Arial MT"/>
        <color theme="1"/>
        <sz val="8.0"/>
      </rPr>
      <t>Evitar la contratación del servicio de telefonía celular y la compra de equipos celulares, salvo estricta autorización de la Dirección del Instituto.</t>
    </r>
  </si>
  <si>
    <r>
      <rPr>
        <rFont val="Arial MT"/>
        <color theme="1"/>
        <sz val="8.0"/>
      </rPr>
      <t>Número de líneas de celular contratadas o número de equipos celulares adquiridos</t>
    </r>
  </si>
  <si>
    <r>
      <rPr>
        <rFont val="Arial MT"/>
        <color theme="1"/>
        <sz val="8.0"/>
      </rPr>
      <t>Autorizaciones expedidas, así como, facturas de compra de equipos o facturas de consumo de servicio de telefonía celular</t>
    </r>
  </si>
  <si>
    <t>Al corte del presente informe no se han expedido autorizaciones conforme al control establecido. No se tienen contratados planes de telefonía celular para uso institucional.</t>
  </si>
  <si>
    <r>
      <rPr>
        <rFont val="Arial"/>
        <b/>
        <color rgb="FF000000"/>
        <sz val="8.0"/>
      </rPr>
      <t xml:space="preserve">Horas extras
</t>
    </r>
    <r>
      <rPr>
        <rFont val="Arial MT"/>
        <color rgb="FF000000"/>
        <sz val="8.0"/>
      </rPr>
      <t>Hacen referencia al tiempo que un empleado labora como tiempo adicional a su jornada de trabajo habitual. Por lo cual, se da cumplimiento a los lineamientos de austeridad en el gasto público, a los procedimientos internos y a la normatividad vigente, en especial a los lineamientos impartidos por las entidades Distritales competentes.</t>
    </r>
  </si>
  <si>
    <r>
      <rPr>
        <rFont val="Arial MT"/>
        <color theme="1"/>
        <sz val="8.0"/>
      </rPr>
      <t>Pagar las horas extras exclusivamente a aquellos funcionarios que les asiste el derecho, de conformidad con la norma que rige la materia y en concordancia con el formato de autorización correspondiente. Así como, racionalizar las horas extras, ajustándolas a las estrictamente necesarias.</t>
    </r>
  </si>
  <si>
    <r>
      <rPr>
        <rFont val="Arial MT"/>
        <color theme="1"/>
        <sz val="8.0"/>
      </rPr>
      <t>Trimestral</t>
    </r>
  </si>
  <si>
    <r>
      <rPr>
        <rFont val="Arial MT"/>
        <color rgb="FF000000"/>
        <sz val="8.0"/>
      </rPr>
      <t>01
enero 2023</t>
    </r>
  </si>
  <si>
    <r>
      <rPr>
        <rFont val="Arial MT"/>
        <color rgb="FF000000"/>
        <sz val="8.0"/>
      </rPr>
      <t>31
diciembre 2023</t>
    </r>
  </si>
  <si>
    <r>
      <rPr>
        <rFont val="Arial MT"/>
        <color theme="1"/>
        <sz val="8.0"/>
      </rPr>
      <t>SAF-Talento Humano</t>
    </r>
  </si>
  <si>
    <r>
      <rPr>
        <rFont val="Arial MT"/>
        <color theme="1"/>
        <sz val="8.0"/>
      </rPr>
      <t>Mantener los controles implementados para la validación de la autorización realizada por los ordenadores del gasto; dichas horas extras aprobadas deberán ser las estrictamente necesarias para garantizar el servicio, estar ajustadas a la normatividad, a la racionalización y a la austeridad en el gasto.</t>
    </r>
  </si>
  <si>
    <t>Consolidado de horas extras</t>
  </si>
  <si>
    <t xml:space="preserve">Para el primer trimestre de 2023, se incrementa en un 12,77% en comparación con el mismo periodo del 2022.  Esto se debe a factores como la terminación de la pandemia que lleva a una reactivación económica y del sector, generando mayor ocupación y mayor numero actividades realizadas en los equipamientos culturales. 
Para incentivar la austeridad en el gasto siempre se solicita la aplicación a lo establecido en el Acuerdo 371 de 2021,  articulo 4, donde indica que las entidades deben adelantar acciones que permitan el reconocimiento y pago de horas estas, ajustándose a las estrictamente necesarias.  </t>
  </si>
  <si>
    <r>
      <rPr>
        <rFont val="Arial MT"/>
        <color theme="1"/>
        <sz val="8.0"/>
      </rPr>
      <t>Realizar dos (2) capacitaciones al año para promover la sensibilización y divulgación de la norma e implicaciones en materia de horas extras.</t>
    </r>
  </si>
  <si>
    <r>
      <rPr>
        <rFont val="Arial MT"/>
        <color theme="1"/>
        <sz val="8.0"/>
      </rPr>
      <t>Trimestral</t>
    </r>
  </si>
  <si>
    <r>
      <rPr>
        <rFont val="Arial MT"/>
        <color rgb="FF000000"/>
        <sz val="8.0"/>
      </rPr>
      <t>01
enero 2023</t>
    </r>
  </si>
  <si>
    <r>
      <rPr>
        <rFont val="Arial MT"/>
        <color rgb="FF000000"/>
        <sz val="8.0"/>
      </rPr>
      <t>31
diciembre 2023</t>
    </r>
  </si>
  <si>
    <r>
      <rPr>
        <rFont val="Arial MT"/>
        <color theme="1"/>
        <sz val="8.0"/>
      </rPr>
      <t>SAF-Talento Humano</t>
    </r>
  </si>
  <si>
    <r>
      <rPr>
        <rFont val="Arial MT"/>
        <color theme="1"/>
        <sz val="8.0"/>
      </rPr>
      <t>Capacitaciones realizadas</t>
    </r>
  </si>
  <si>
    <r>
      <rPr>
        <rFont val="Arial MT"/>
        <color theme="1"/>
        <sz val="8.0"/>
      </rPr>
      <t>Actas de evidencia de capacitación</t>
    </r>
  </si>
  <si>
    <t>Se realiza capacitación de Horas Extras, Recargos Nocturnos y compensatorios por parte de la SAF- Talento Humano el día 22 de febrero de 2023 a los Tecnicos y operarios del TJEG. (Se anexa Acta)</t>
  </si>
</sst>
</file>

<file path=xl/styles.xml><?xml version="1.0" encoding="utf-8"?>
<styleSheet xmlns="http://schemas.openxmlformats.org/spreadsheetml/2006/main" xmlns:x14ac="http://schemas.microsoft.com/office/spreadsheetml/2009/9/ac" xmlns:mc="http://schemas.openxmlformats.org/markup-compatibility/2006">
  <fonts count="7">
    <font>
      <sz val="10.0"/>
      <color rgb="FF000000"/>
      <name val="Times New Roman"/>
      <scheme val="minor"/>
    </font>
    <font>
      <sz val="8.0"/>
      <color rgb="FF000000"/>
      <name val="Times New Roman"/>
    </font>
    <font/>
    <font>
      <sz val="8.0"/>
      <color theme="1"/>
      <name val="Arial"/>
    </font>
    <font>
      <b/>
      <sz val="8.0"/>
      <color theme="1"/>
      <name val="Arial"/>
    </font>
    <font>
      <sz val="8.0"/>
      <color rgb="FF000000"/>
      <name val="Arial"/>
    </font>
    <font>
      <u/>
      <sz val="8.0"/>
      <color rgb="FF000000"/>
      <name val="Times New Roman"/>
    </font>
  </fonts>
  <fills count="5">
    <fill>
      <patternFill patternType="none"/>
    </fill>
    <fill>
      <patternFill patternType="lightGray"/>
    </fill>
    <fill>
      <patternFill patternType="solid">
        <fgColor rgb="FFB4A7D5"/>
        <bgColor rgb="FFB4A7D5"/>
      </patternFill>
    </fill>
    <fill>
      <patternFill patternType="solid">
        <fgColor rgb="FFD9D2E9"/>
        <bgColor rgb="FFD9D2E9"/>
      </patternFill>
    </fill>
    <fill>
      <patternFill patternType="solid">
        <fgColor rgb="FFFCE5CD"/>
        <bgColor rgb="FFFCE5CD"/>
      </patternFill>
    </fill>
  </fills>
  <borders count="43">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right style="thin">
        <color rgb="FF000000"/>
      </right>
      <top style="thin">
        <color rgb="FF000000"/>
      </top>
      <bottom style="thin">
        <color rgb="FF000000"/>
      </bottom>
    </border>
    <border>
      <left style="thin">
        <color rgb="FF000000"/>
      </left>
    </border>
    <border>
      <right style="thin">
        <color rgb="FF000000"/>
      </right>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medium">
        <color rgb="FF000000"/>
      </left>
      <top style="medium">
        <color rgb="FF000000"/>
      </top>
      <bottom style="thin">
        <color rgb="FF000000"/>
      </bottom>
    </border>
    <border>
      <top style="medium">
        <color rgb="FF000000"/>
      </top>
      <bottom style="thin">
        <color rgb="FF000000"/>
      </bottom>
    </border>
    <border>
      <right style="thin">
        <color rgb="FF000000"/>
      </right>
      <top style="medium">
        <color rgb="FF000000"/>
      </top>
      <bottom style="thin">
        <color rgb="FF000000"/>
      </bottom>
    </border>
    <border>
      <left style="thin">
        <color rgb="FF000000"/>
      </left>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border>
    <border>
      <left style="thin">
        <color rgb="FF000000"/>
      </left>
      <right/>
    </border>
    <border>
      <left style="thin">
        <color rgb="FF000000"/>
      </left>
      <right style="thin">
        <color rgb="FF000000"/>
      </right>
    </border>
    <border>
      <left style="thin">
        <color rgb="FF000000"/>
      </left>
      <right style="medium">
        <color rgb="FF000000"/>
      </right>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top style="medium">
        <color rgb="FF000000"/>
      </top>
      <bottom style="medium">
        <color rgb="FF000000"/>
      </bottom>
    </border>
    <border>
      <left style="thin">
        <color rgb="FF000000"/>
      </left>
      <top style="medium">
        <color rgb="FF000000"/>
      </top>
      <bottom style="thin">
        <color rgb="FF000000"/>
      </bottom>
    </border>
    <border>
      <left style="thin">
        <color rgb="FF000000"/>
      </left>
      <right style="medium">
        <color rgb="FF000000"/>
      </right>
      <top style="medium">
        <color rgb="FF000000"/>
      </top>
      <bottom style="medium">
        <color rgb="FF000000"/>
      </bottom>
    </border>
    <border>
      <left style="medium">
        <color rgb="FF000000"/>
      </left>
      <right style="thin">
        <color rgb="FF000000"/>
      </right>
      <top style="medium">
        <color rgb="FF000000"/>
      </top>
    </border>
    <border>
      <left style="medium">
        <color rgb="FF000000"/>
      </left>
      <right style="thin">
        <color rgb="FF000000"/>
      </right>
      <bottom style="medium">
        <color rgb="FF000000"/>
      </bottom>
    </border>
    <border>
      <left style="thin">
        <color rgb="FF000000"/>
      </left>
      <right style="thin">
        <color rgb="FF000000"/>
      </right>
      <top style="thin">
        <color rgb="FF000000"/>
      </top>
    </border>
    <border>
      <left style="thin">
        <color rgb="FF000000"/>
      </left>
      <top style="thin">
        <color rgb="FF000000"/>
      </top>
      <bottom style="medium">
        <color rgb="FF000000"/>
      </bottom>
    </border>
    <border>
      <left style="thin">
        <color rgb="FF000000"/>
      </left>
      <right style="thin">
        <color rgb="FF000000"/>
      </right>
      <top style="medium">
        <color rgb="FF000000"/>
      </top>
    </border>
    <border>
      <left style="thin">
        <color rgb="FF000000"/>
      </left>
      <right style="thin">
        <color rgb="FF000000"/>
      </right>
      <bottom style="medium">
        <color rgb="FF000000"/>
      </bottom>
    </border>
    <border>
      <left style="thin">
        <color rgb="FF000000"/>
      </left>
      <right style="medium">
        <color rgb="FF000000"/>
      </right>
      <top style="thin">
        <color rgb="FF000000"/>
      </top>
      <bottom style="thin">
        <color rgb="FF000000"/>
      </bottom>
    </border>
    <border>
      <left style="thin">
        <color rgb="FF000000"/>
      </left>
      <top style="medium">
        <color rgb="FF000000"/>
      </top>
    </border>
    <border>
      <top style="medium">
        <color rgb="FF000000"/>
      </top>
    </border>
    <border>
      <right style="thin">
        <color rgb="FF000000"/>
      </right>
      <top style="medium">
        <color rgb="FF000000"/>
      </top>
    </border>
    <border>
      <left style="thin">
        <color rgb="FF000000"/>
      </left>
      <right style="thin">
        <color rgb="FF000000"/>
      </right>
      <bottom style="thin">
        <color rgb="FF000000"/>
      </bottom>
    </border>
  </borders>
  <cellStyleXfs count="1">
    <xf borderId="0" fillId="0" fontId="0" numFmtId="0" applyAlignment="1" applyFont="1"/>
  </cellStyleXfs>
  <cellXfs count="113">
    <xf borderId="0" fillId="0" fontId="0" numFmtId="0" xfId="0" applyAlignment="1" applyFont="1">
      <alignment horizontal="left" readingOrder="0" shrinkToFit="0" vertical="top" wrapText="0"/>
    </xf>
    <xf borderId="1" fillId="0" fontId="1" numFmtId="0" xfId="0" applyAlignment="1" applyBorder="1" applyFont="1">
      <alignment horizontal="left" shrinkToFit="0" vertical="center" wrapText="1"/>
    </xf>
    <xf borderId="2" fillId="0" fontId="2" numFmtId="0" xfId="0" applyAlignment="1" applyBorder="1" applyFont="1">
      <alignment horizontal="left" vertical="top"/>
    </xf>
    <xf borderId="3" fillId="0" fontId="2" numFmtId="0" xfId="0" applyAlignment="1" applyBorder="1" applyFont="1">
      <alignment horizontal="left" vertical="top"/>
    </xf>
    <xf borderId="1" fillId="0" fontId="3" numFmtId="0" xfId="0" applyAlignment="1" applyBorder="1" applyFont="1">
      <alignment horizontal="center" shrinkToFit="0" vertical="center" wrapText="1"/>
    </xf>
    <xf borderId="4" fillId="0" fontId="3" numFmtId="0" xfId="0" applyAlignment="1" applyBorder="1" applyFont="1">
      <alignment horizontal="center" shrinkToFit="0" vertical="center" wrapText="1"/>
    </xf>
    <xf borderId="4" fillId="0" fontId="1" numFmtId="0" xfId="0" applyAlignment="1" applyBorder="1" applyFont="1">
      <alignment horizontal="left" shrinkToFit="0" vertical="center" wrapText="1"/>
    </xf>
    <xf borderId="0" fillId="0" fontId="1" numFmtId="0" xfId="0" applyAlignment="1" applyFont="1">
      <alignment horizontal="left" vertical="center"/>
    </xf>
    <xf borderId="5" fillId="0" fontId="2" numFmtId="0" xfId="0" applyAlignment="1" applyBorder="1" applyFont="1">
      <alignment horizontal="left" vertical="top"/>
    </xf>
    <xf borderId="6" fillId="0" fontId="2" numFmtId="0" xfId="0" applyAlignment="1" applyBorder="1" applyFont="1">
      <alignment horizontal="left" vertical="top"/>
    </xf>
    <xf borderId="7" fillId="0" fontId="2" numFmtId="0" xfId="0" applyAlignment="1" applyBorder="1" applyFont="1">
      <alignment horizontal="left" vertical="top"/>
    </xf>
    <xf borderId="8" fillId="0" fontId="2" numFmtId="0" xfId="0" applyAlignment="1" applyBorder="1" applyFont="1">
      <alignment horizontal="left" vertical="top"/>
    </xf>
    <xf borderId="9" fillId="0" fontId="2" numFmtId="0" xfId="0" applyAlignment="1" applyBorder="1" applyFont="1">
      <alignment horizontal="left" vertical="top"/>
    </xf>
    <xf borderId="4" fillId="0" fontId="3" numFmtId="0" xfId="0" applyAlignment="1" applyBorder="1" applyFont="1">
      <alignment horizontal="left" shrinkToFit="0" vertical="center" wrapText="1"/>
    </xf>
    <xf borderId="10" fillId="0" fontId="3" numFmtId="0" xfId="0" applyAlignment="1" applyBorder="1" applyFont="1">
      <alignment horizontal="center" shrinkToFit="0" vertical="center" wrapText="1"/>
    </xf>
    <xf borderId="11" fillId="0" fontId="2" numFmtId="0" xfId="0" applyAlignment="1" applyBorder="1" applyFont="1">
      <alignment horizontal="left" vertical="top"/>
    </xf>
    <xf borderId="12" fillId="0" fontId="2" numFmtId="0" xfId="0" applyAlignment="1" applyBorder="1" applyFont="1">
      <alignment horizontal="left" vertical="top"/>
    </xf>
    <xf borderId="4" fillId="2" fontId="4" numFmtId="0" xfId="0" applyAlignment="1" applyBorder="1" applyFill="1" applyFont="1">
      <alignment horizontal="left" shrinkToFit="0" vertical="center" wrapText="1"/>
    </xf>
    <xf borderId="10" fillId="0" fontId="3" numFmtId="0" xfId="0" applyAlignment="1" applyBorder="1" applyFont="1">
      <alignment horizontal="left" shrinkToFit="0" vertical="center" wrapText="1"/>
    </xf>
    <xf borderId="10" fillId="3" fontId="4" numFmtId="0" xfId="0" applyAlignment="1" applyBorder="1" applyFill="1" applyFont="1">
      <alignment horizontal="center" shrinkToFit="0" vertical="center" wrapText="1"/>
    </xf>
    <xf borderId="10" fillId="0" fontId="5" numFmtId="0" xfId="0" applyAlignment="1" applyBorder="1" applyFont="1">
      <alignment horizontal="left" shrinkToFit="0" vertical="center" wrapText="1"/>
    </xf>
    <xf borderId="2" fillId="0" fontId="1" numFmtId="0" xfId="0" applyAlignment="1" applyBorder="1" applyFont="1">
      <alignment horizontal="left" shrinkToFit="0" vertical="center" wrapText="1"/>
    </xf>
    <xf borderId="13" fillId="3" fontId="4" numFmtId="0" xfId="0" applyAlignment="1" applyBorder="1" applyFont="1">
      <alignment horizontal="center" shrinkToFit="0" vertical="center" wrapText="1"/>
    </xf>
    <xf borderId="14" fillId="0" fontId="2" numFmtId="0" xfId="0" applyAlignment="1" applyBorder="1" applyFont="1">
      <alignment horizontal="left" vertical="top"/>
    </xf>
    <xf borderId="15" fillId="0" fontId="2" numFmtId="0" xfId="0" applyAlignment="1" applyBorder="1" applyFont="1">
      <alignment horizontal="left" vertical="top"/>
    </xf>
    <xf borderId="16" fillId="3" fontId="4" numFmtId="0" xfId="0" applyAlignment="1" applyBorder="1" applyFont="1">
      <alignment horizontal="center" shrinkToFit="0" vertical="center" wrapText="1"/>
    </xf>
    <xf borderId="17" fillId="3" fontId="4" numFmtId="0" xfId="0" applyAlignment="1" applyBorder="1" applyFont="1">
      <alignment horizontal="center" shrinkToFit="0" vertical="center" wrapText="1"/>
    </xf>
    <xf borderId="18" fillId="3" fontId="4" numFmtId="0" xfId="0" applyAlignment="1" applyBorder="1" applyFont="1">
      <alignment horizontal="center" shrinkToFit="0" vertical="center" wrapText="1"/>
    </xf>
    <xf borderId="19" fillId="3" fontId="4" numFmtId="0" xfId="0" applyAlignment="1" applyBorder="1" applyFont="1">
      <alignment horizontal="center" shrinkToFit="0" vertical="center" wrapText="1"/>
    </xf>
    <xf borderId="6" fillId="3" fontId="4" numFmtId="0" xfId="0" applyAlignment="1" applyBorder="1" applyFont="1">
      <alignment horizontal="center" shrinkToFit="0" vertical="center" wrapText="1"/>
    </xf>
    <xf borderId="6" fillId="3" fontId="1" numFmtId="0" xfId="0" applyAlignment="1" applyBorder="1" applyFont="1">
      <alignment horizontal="center" shrinkToFit="0" vertical="center" wrapText="1"/>
    </xf>
    <xf borderId="0" fillId="3" fontId="4" numFmtId="0" xfId="0" applyAlignment="1" applyFont="1">
      <alignment horizontal="center" shrinkToFit="0" vertical="center" wrapText="1"/>
    </xf>
    <xf borderId="20" fillId="3" fontId="4" numFmtId="0" xfId="0" applyAlignment="1" applyBorder="1" applyFont="1">
      <alignment horizontal="center" shrinkToFit="0" vertical="center" wrapText="1"/>
    </xf>
    <xf borderId="21" fillId="3" fontId="4" numFmtId="0" xfId="0" applyAlignment="1" applyBorder="1" applyFont="1">
      <alignment horizontal="center" shrinkToFit="0" vertical="center" wrapText="1"/>
    </xf>
    <xf borderId="22" fillId="3" fontId="4" numFmtId="0" xfId="0" applyAlignment="1" applyBorder="1" applyFont="1">
      <alignment horizontal="center" shrinkToFit="0" vertical="center" wrapText="1"/>
    </xf>
    <xf borderId="0" fillId="0" fontId="1" numFmtId="0" xfId="0" applyAlignment="1" applyFont="1">
      <alignment horizontal="center" vertical="center"/>
    </xf>
    <xf borderId="23" fillId="3" fontId="4" numFmtId="0" xfId="0" applyAlignment="1" applyBorder="1" applyFont="1">
      <alignment horizontal="center" shrinkToFit="0" vertical="center" wrapText="1"/>
    </xf>
    <xf borderId="24" fillId="3" fontId="4" numFmtId="0" xfId="0" applyAlignment="1" applyBorder="1" applyFont="1">
      <alignment horizontal="center" shrinkToFit="0" vertical="center" wrapText="1"/>
    </xf>
    <xf borderId="24" fillId="3" fontId="1" numFmtId="0" xfId="0" applyAlignment="1" applyBorder="1" applyFont="1">
      <alignment horizontal="center" shrinkToFit="0" vertical="center" wrapText="1"/>
    </xf>
    <xf borderId="24" fillId="3" fontId="4" numFmtId="0" xfId="0" applyAlignment="1" applyBorder="1" applyFont="1">
      <alignment horizontal="center" readingOrder="0" shrinkToFit="0" vertical="center" wrapText="1"/>
    </xf>
    <xf borderId="25" fillId="3" fontId="4" numFmtId="0" xfId="0" applyAlignment="1" applyBorder="1" applyFont="1">
      <alignment horizontal="center" shrinkToFit="0" vertical="center" wrapText="1"/>
    </xf>
    <xf borderId="26" fillId="3" fontId="4" numFmtId="0" xfId="0" applyAlignment="1" applyBorder="1" applyFont="1">
      <alignment horizontal="center" shrinkToFit="0" vertical="center" wrapText="1"/>
    </xf>
    <xf borderId="0" fillId="0" fontId="1" numFmtId="9" xfId="0" applyAlignment="1" applyFont="1" applyNumberFormat="1">
      <alignment horizontal="center" readingOrder="0" vertical="center"/>
    </xf>
    <xf borderId="27" fillId="0" fontId="4" numFmtId="0" xfId="0" applyAlignment="1" applyBorder="1" applyFont="1">
      <alignment horizontal="left" shrinkToFit="0" vertical="center" wrapText="1"/>
    </xf>
    <xf borderId="28" fillId="0" fontId="3" numFmtId="0" xfId="0" applyAlignment="1" applyBorder="1" applyFont="1">
      <alignment horizontal="left" shrinkToFit="0" vertical="center" wrapText="1"/>
    </xf>
    <xf borderId="28" fillId="0" fontId="1" numFmtId="0" xfId="0" applyAlignment="1" applyBorder="1" applyFont="1">
      <alignment horizontal="left" shrinkToFit="0" vertical="center" wrapText="1"/>
    </xf>
    <xf borderId="28" fillId="0" fontId="1" numFmtId="9" xfId="0" applyAlignment="1" applyBorder="1" applyFont="1" applyNumberFormat="1">
      <alignment horizontal="center" readingOrder="0" shrinkToFit="0" vertical="center" wrapText="1"/>
    </xf>
    <xf borderId="29" fillId="0" fontId="1" numFmtId="3" xfId="0" applyAlignment="1" applyBorder="1" applyFont="1" applyNumberFormat="1">
      <alignment horizontal="center" readingOrder="0" shrinkToFit="0" vertical="center" wrapText="1"/>
    </xf>
    <xf borderId="29" fillId="0" fontId="1" numFmtId="10" xfId="0" applyAlignment="1" applyBorder="1" applyFont="1" applyNumberFormat="1">
      <alignment horizontal="left" readingOrder="0" shrinkToFit="0" vertical="center" wrapText="1"/>
    </xf>
    <xf borderId="29" fillId="0" fontId="1" numFmtId="0" xfId="0" applyAlignment="1" applyBorder="1" applyFont="1">
      <alignment horizontal="left" shrinkToFit="0" vertical="center" wrapText="1"/>
    </xf>
    <xf borderId="30" fillId="0" fontId="3" numFmtId="9" xfId="0" applyAlignment="1" applyBorder="1" applyFont="1" applyNumberFormat="1">
      <alignment horizontal="left" readingOrder="0" shrinkToFit="0" vertical="center" wrapText="1"/>
    </xf>
    <xf borderId="29" fillId="0" fontId="3" numFmtId="0" xfId="0" applyAlignment="1" applyBorder="1" applyFont="1">
      <alignment horizontal="left" shrinkToFit="0" vertical="center" wrapText="1"/>
    </xf>
    <xf borderId="29" fillId="4" fontId="1" numFmtId="0" xfId="0" applyAlignment="1" applyBorder="1" applyFill="1" applyFont="1">
      <alignment horizontal="left" readingOrder="0" shrinkToFit="0" vertical="center" wrapText="1"/>
    </xf>
    <xf borderId="28" fillId="0" fontId="1" numFmtId="0" xfId="0" applyAlignment="1" applyBorder="1" applyFont="1">
      <alignment horizontal="left" vertical="center"/>
    </xf>
    <xf borderId="31" fillId="0" fontId="1" numFmtId="0" xfId="0" applyAlignment="1" applyBorder="1" applyFont="1">
      <alignment horizontal="left" vertical="center"/>
    </xf>
    <xf borderId="32" fillId="0" fontId="1" numFmtId="0" xfId="0" applyAlignment="1" applyBorder="1" applyFont="1">
      <alignment horizontal="left" shrinkToFit="0" vertical="center" wrapText="1"/>
    </xf>
    <xf borderId="17" fillId="0" fontId="3" numFmtId="0" xfId="0" applyAlignment="1" applyBorder="1" applyFont="1">
      <alignment horizontal="left" readingOrder="0" shrinkToFit="0" vertical="center" wrapText="1"/>
    </xf>
    <xf borderId="17" fillId="0" fontId="3" numFmtId="0" xfId="0" applyAlignment="1" applyBorder="1" applyFont="1">
      <alignment horizontal="left" shrinkToFit="0" vertical="center" wrapText="1"/>
    </xf>
    <xf borderId="17" fillId="0" fontId="1" numFmtId="0" xfId="0" applyAlignment="1" applyBorder="1" applyFont="1">
      <alignment horizontal="center" shrinkToFit="0" vertical="center" wrapText="1"/>
    </xf>
    <xf borderId="17" fillId="0" fontId="1" numFmtId="9" xfId="0" applyAlignment="1" applyBorder="1" applyFont="1" applyNumberFormat="1">
      <alignment horizontal="center" readingOrder="0" shrinkToFit="0" vertical="center" wrapText="1"/>
    </xf>
    <xf borderId="17" fillId="0" fontId="1" numFmtId="0" xfId="0" applyAlignment="1" applyBorder="1" applyFont="1">
      <alignment horizontal="left" shrinkToFit="0" vertical="center" wrapText="1"/>
    </xf>
    <xf borderId="30" fillId="0" fontId="1" numFmtId="0" xfId="0" applyAlignment="1" applyBorder="1" applyFont="1">
      <alignment horizontal="left" shrinkToFit="0" vertical="center" wrapText="1"/>
    </xf>
    <xf borderId="30" fillId="0" fontId="3" numFmtId="0" xfId="0" applyAlignment="1" applyBorder="1" applyFont="1">
      <alignment horizontal="left" readingOrder="0" shrinkToFit="0" vertical="center" wrapText="1"/>
    </xf>
    <xf borderId="17" fillId="0" fontId="1" numFmtId="0" xfId="0" applyAlignment="1" applyBorder="1" applyFont="1">
      <alignment horizontal="left" vertical="center"/>
    </xf>
    <xf borderId="18" fillId="0" fontId="1" numFmtId="0" xfId="0" applyAlignment="1" applyBorder="1" applyFont="1">
      <alignment horizontal="left" vertical="center"/>
    </xf>
    <xf borderId="33" fillId="0" fontId="2" numFmtId="0" xfId="0" applyAlignment="1" applyBorder="1" applyFont="1">
      <alignment horizontal="left" vertical="top"/>
    </xf>
    <xf borderId="24" fillId="0" fontId="3" numFmtId="0" xfId="0" applyAlignment="1" applyBorder="1" applyFont="1">
      <alignment horizontal="left" readingOrder="0" shrinkToFit="0" vertical="center" wrapText="1"/>
    </xf>
    <xf borderId="24" fillId="0" fontId="3" numFmtId="0" xfId="0" applyAlignment="1" applyBorder="1" applyFont="1">
      <alignment horizontal="left" shrinkToFit="0" vertical="center" wrapText="1"/>
    </xf>
    <xf borderId="24" fillId="0" fontId="1" numFmtId="0" xfId="0" applyAlignment="1" applyBorder="1" applyFont="1">
      <alignment horizontal="center" shrinkToFit="0" vertical="center" wrapText="1"/>
    </xf>
    <xf borderId="24" fillId="0" fontId="3" numFmtId="0" xfId="0" applyAlignment="1" applyBorder="1" applyFont="1">
      <alignment horizontal="center" readingOrder="0" shrinkToFit="0" vertical="center" wrapText="1"/>
    </xf>
    <xf borderId="34" fillId="0" fontId="1" numFmtId="9" xfId="0" applyAlignment="1" applyBorder="1" applyFont="1" applyNumberFormat="1">
      <alignment horizontal="center" readingOrder="0" shrinkToFit="0" vertical="center" wrapText="1"/>
    </xf>
    <xf borderId="24" fillId="0" fontId="1" numFmtId="0" xfId="0" applyAlignment="1" applyBorder="1" applyFont="1">
      <alignment horizontal="left" shrinkToFit="0" vertical="center" wrapText="1"/>
    </xf>
    <xf borderId="35" fillId="0" fontId="1" numFmtId="0" xfId="0" applyAlignment="1" applyBorder="1" applyFont="1">
      <alignment horizontal="left" shrinkToFit="0" vertical="center" wrapText="1"/>
    </xf>
    <xf borderId="35" fillId="0" fontId="3" numFmtId="0" xfId="0" applyAlignment="1" applyBorder="1" applyFont="1">
      <alignment horizontal="center" shrinkToFit="0" vertical="center" wrapText="1"/>
    </xf>
    <xf borderId="24" fillId="0" fontId="1" numFmtId="0" xfId="0" applyAlignment="1" applyBorder="1" applyFont="1">
      <alignment horizontal="left" vertical="center"/>
    </xf>
    <xf borderId="26" fillId="0" fontId="1" numFmtId="0" xfId="0" applyAlignment="1" applyBorder="1" applyFont="1">
      <alignment horizontal="left" vertical="center"/>
    </xf>
    <xf borderId="17" fillId="0" fontId="3" numFmtId="0" xfId="0" applyAlignment="1" applyBorder="1" applyFont="1">
      <alignment horizontal="center" shrinkToFit="0" vertical="center" wrapText="1"/>
    </xf>
    <xf borderId="36" fillId="0" fontId="3" numFmtId="0" xfId="0" applyAlignment="1" applyBorder="1" applyFont="1">
      <alignment horizontal="left" shrinkToFit="0" vertical="center" wrapText="1"/>
    </xf>
    <xf borderId="4" fillId="0" fontId="3" numFmtId="0" xfId="0" applyAlignment="1" applyBorder="1" applyFont="1">
      <alignment horizontal="center" readingOrder="0" shrinkToFit="0" vertical="center" wrapText="1"/>
    </xf>
    <xf borderId="30" fillId="0" fontId="3" numFmtId="0" xfId="0" applyAlignment="1" applyBorder="1" applyFont="1">
      <alignment horizontal="center" readingOrder="0" shrinkToFit="0" vertical="center" wrapText="1"/>
    </xf>
    <xf borderId="30" fillId="0" fontId="3" numFmtId="0" xfId="0" applyAlignment="1" applyBorder="1" applyFont="1">
      <alignment horizontal="center" shrinkToFit="0" vertical="center" wrapText="1"/>
    </xf>
    <xf borderId="30" fillId="4" fontId="6" numFmtId="0" xfId="0" applyAlignment="1" applyBorder="1" applyFont="1">
      <alignment horizontal="left" readingOrder="0" shrinkToFit="0" vertical="center" wrapText="1"/>
    </xf>
    <xf borderId="19" fillId="0" fontId="2" numFmtId="0" xfId="0" applyAlignment="1" applyBorder="1" applyFont="1">
      <alignment horizontal="left" vertical="top"/>
    </xf>
    <xf borderId="4" fillId="0" fontId="1" numFmtId="0" xfId="0" applyAlignment="1" applyBorder="1" applyFont="1">
      <alignment horizontal="center" shrinkToFit="0" vertical="center" wrapText="1"/>
    </xf>
    <xf borderId="21" fillId="0" fontId="2" numFmtId="0" xfId="0" applyAlignment="1" applyBorder="1" applyFont="1">
      <alignment horizontal="left" vertical="top"/>
    </xf>
    <xf borderId="37" fillId="0" fontId="3" numFmtId="0" xfId="0" applyAlignment="1" applyBorder="1" applyFont="1">
      <alignment horizontal="center" readingOrder="0" shrinkToFit="0" vertical="center" wrapText="1"/>
    </xf>
    <xf borderId="10" fillId="4" fontId="1" numFmtId="0" xfId="0" applyAlignment="1" applyBorder="1" applyFont="1">
      <alignment horizontal="left" readingOrder="0" shrinkToFit="0" vertical="center" wrapText="1"/>
    </xf>
    <xf borderId="4" fillId="0" fontId="1" numFmtId="0" xfId="0" applyAlignment="1" applyBorder="1" applyFont="1">
      <alignment horizontal="left" vertical="center"/>
    </xf>
    <xf borderId="38" fillId="0" fontId="1" numFmtId="0" xfId="0" applyAlignment="1" applyBorder="1" applyFont="1">
      <alignment horizontal="left" vertical="center"/>
    </xf>
    <xf borderId="24" fillId="0" fontId="3" numFmtId="0" xfId="0" applyAlignment="1" applyBorder="1" applyFont="1">
      <alignment horizontal="center" shrinkToFit="0" vertical="center" wrapText="1"/>
    </xf>
    <xf borderId="37" fillId="0" fontId="2" numFmtId="0" xfId="0" applyAlignment="1" applyBorder="1" applyFont="1">
      <alignment horizontal="left" vertical="top"/>
    </xf>
    <xf borderId="37" fillId="0" fontId="1" numFmtId="9" xfId="0" applyAlignment="1" applyBorder="1" applyFont="1" applyNumberFormat="1">
      <alignment horizontal="left" readingOrder="0" shrinkToFit="0" vertical="center" wrapText="1"/>
    </xf>
    <xf borderId="29" fillId="0" fontId="1" numFmtId="3" xfId="0" applyAlignment="1" applyBorder="1" applyFont="1" applyNumberFormat="1">
      <alignment horizontal="left" readingOrder="0" shrinkToFit="0" vertical="center" wrapText="1"/>
    </xf>
    <xf borderId="35" fillId="0" fontId="3" numFmtId="9" xfId="0" applyAlignment="1" applyBorder="1" applyFont="1" applyNumberFormat="1">
      <alignment horizontal="left" readingOrder="0" shrinkToFit="0" vertical="center" wrapText="1"/>
    </xf>
    <xf borderId="35" fillId="0" fontId="3" numFmtId="0" xfId="0" applyAlignment="1" applyBorder="1" applyFont="1">
      <alignment horizontal="left" shrinkToFit="0" vertical="center" wrapText="1"/>
    </xf>
    <xf borderId="35" fillId="4" fontId="1" numFmtId="0" xfId="0" applyAlignment="1" applyBorder="1" applyFont="1">
      <alignment horizontal="left" readingOrder="0" shrinkToFit="0" vertical="center" wrapText="1"/>
    </xf>
    <xf borderId="36" fillId="0" fontId="1" numFmtId="0" xfId="0" applyAlignment="1" applyBorder="1" applyFont="1">
      <alignment horizontal="center" shrinkToFit="0" vertical="center" wrapText="1"/>
    </xf>
    <xf borderId="36" fillId="0" fontId="3" numFmtId="0" xfId="0" applyAlignment="1" applyBorder="1" applyFont="1">
      <alignment horizontal="center" shrinkToFit="0" vertical="center" wrapText="1"/>
    </xf>
    <xf borderId="36" fillId="0" fontId="3" numFmtId="0" xfId="0" applyAlignment="1" applyBorder="1" applyFont="1">
      <alignment horizontal="left" readingOrder="0" shrinkToFit="0" vertical="center" wrapText="1"/>
    </xf>
    <xf borderId="39" fillId="0" fontId="3" numFmtId="0" xfId="0" applyAlignment="1" applyBorder="1" applyFont="1">
      <alignment horizontal="left" shrinkToFit="0" vertical="center" wrapText="1"/>
    </xf>
    <xf borderId="40" fillId="0" fontId="2" numFmtId="0" xfId="0" applyAlignment="1" applyBorder="1" applyFont="1">
      <alignment horizontal="left" vertical="top"/>
    </xf>
    <xf borderId="41" fillId="0" fontId="2" numFmtId="0" xfId="0" applyAlignment="1" applyBorder="1" applyFont="1">
      <alignment horizontal="left" vertical="top"/>
    </xf>
    <xf borderId="21" fillId="0" fontId="3" numFmtId="0" xfId="0" applyAlignment="1" applyBorder="1" applyFont="1">
      <alignment horizontal="center" readingOrder="0" shrinkToFit="0" vertical="center" wrapText="1"/>
    </xf>
    <xf borderId="39" fillId="0" fontId="3" numFmtId="0" xfId="0" applyAlignment="1" applyBorder="1" applyFont="1">
      <alignment horizontal="center" shrinkToFit="0" vertical="center" wrapText="1"/>
    </xf>
    <xf borderId="1" fillId="4" fontId="1" numFmtId="0" xfId="0" applyAlignment="1" applyBorder="1" applyFont="1">
      <alignment horizontal="left" readingOrder="0" shrinkToFit="0" vertical="center" wrapText="1"/>
    </xf>
    <xf borderId="34" fillId="0" fontId="1" numFmtId="0" xfId="0" applyAlignment="1" applyBorder="1" applyFont="1">
      <alignment horizontal="left" shrinkToFit="0" vertical="center" wrapText="1"/>
    </xf>
    <xf borderId="34" fillId="0" fontId="3" numFmtId="0" xfId="0" applyAlignment="1" applyBorder="1" applyFont="1">
      <alignment horizontal="left" shrinkToFit="0" vertical="center" wrapText="1"/>
    </xf>
    <xf borderId="4" fillId="0" fontId="1" numFmtId="9" xfId="0" applyAlignment="1" applyBorder="1" applyFont="1" applyNumberFormat="1">
      <alignment horizontal="center" readingOrder="0" shrinkToFit="0" vertical="center" wrapText="1"/>
    </xf>
    <xf borderId="4" fillId="0" fontId="1" numFmtId="3" xfId="0" applyAlignment="1" applyBorder="1" applyFont="1" applyNumberFormat="1">
      <alignment horizontal="left" readingOrder="0" shrinkToFit="0" vertical="center" wrapText="1"/>
    </xf>
    <xf borderId="4" fillId="0" fontId="1" numFmtId="10" xfId="0" applyAlignment="1" applyBorder="1" applyFont="1" applyNumberFormat="1">
      <alignment horizontal="left" readingOrder="0" shrinkToFit="0" vertical="center" wrapText="1"/>
    </xf>
    <xf borderId="4" fillId="0" fontId="3" numFmtId="9" xfId="0" applyAlignment="1" applyBorder="1" applyFont="1" applyNumberFormat="1">
      <alignment horizontal="left" readingOrder="0" shrinkToFit="0" vertical="center" wrapText="1"/>
    </xf>
    <xf borderId="4" fillId="4" fontId="1" numFmtId="0" xfId="0" applyAlignment="1" applyBorder="1" applyFont="1">
      <alignment horizontal="left" readingOrder="0" shrinkToFit="0" vertical="center" wrapText="1"/>
    </xf>
    <xf borderId="42" fillId="0" fontId="2" numFmtId="0" xfId="0" applyAlignment="1" applyBorder="1" applyFont="1">
      <alignment horizontal="left" vertical="top"/>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1.jpg"/><Relationship Id="rId3" Type="http://schemas.openxmlformats.org/officeDocument/2006/relationships/image" Target="../media/image3.jp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152400</xdr:colOff>
      <xdr:row>0</xdr:row>
      <xdr:rowOff>28575</xdr:rowOff>
    </xdr:from>
    <xdr:ext cx="3886200" cy="504825"/>
    <xdr:pic>
      <xdr:nvPicPr>
        <xdr:cNvPr id="0" name="image2.pn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66675</xdr:colOff>
      <xdr:row>22</xdr:row>
      <xdr:rowOff>676275</xdr:rowOff>
    </xdr:from>
    <xdr:ext cx="933450" cy="381000"/>
    <xdr:pic>
      <xdr:nvPicPr>
        <xdr:cNvPr id="0" name="image1.jpg" title="Imagen"/>
        <xdr:cNvPicPr preferRelativeResize="0"/>
      </xdr:nvPicPr>
      <xdr:blipFill>
        <a:blip cstate="print" r:embed="rId2"/>
        <a:stretch>
          <a:fillRect/>
        </a:stretch>
      </xdr:blipFill>
      <xdr:spPr>
        <a:prstGeom prst="rect">
          <a:avLst/>
        </a:prstGeom>
        <a:noFill/>
      </xdr:spPr>
    </xdr:pic>
    <xdr:clientData fLocksWithSheet="0"/>
  </xdr:oneCellAnchor>
  <xdr:oneCellAnchor>
    <xdr:from>
      <xdr:col>8</xdr:col>
      <xdr:colOff>66675</xdr:colOff>
      <xdr:row>23</xdr:row>
      <xdr:rowOff>352425</xdr:rowOff>
    </xdr:from>
    <xdr:ext cx="866775" cy="285750"/>
    <xdr:pic>
      <xdr:nvPicPr>
        <xdr:cNvPr id="0" name="image1.jpg" title="Imagen"/>
        <xdr:cNvPicPr preferRelativeResize="0"/>
      </xdr:nvPicPr>
      <xdr:blipFill>
        <a:blip cstate="print" r:embed="rId2"/>
        <a:stretch>
          <a:fillRect/>
        </a:stretch>
      </xdr:blipFill>
      <xdr:spPr>
        <a:prstGeom prst="rect">
          <a:avLst/>
        </a:prstGeom>
        <a:noFill/>
      </xdr:spPr>
    </xdr:pic>
    <xdr:clientData fLocksWithSheet="0"/>
  </xdr:oneCellAnchor>
  <xdr:oneCellAnchor>
    <xdr:from>
      <xdr:col>8</xdr:col>
      <xdr:colOff>66675</xdr:colOff>
      <xdr:row>27</xdr:row>
      <xdr:rowOff>38100</xdr:rowOff>
    </xdr:from>
    <xdr:ext cx="866775" cy="504825"/>
    <xdr:pic>
      <xdr:nvPicPr>
        <xdr:cNvPr id="0" name="image1.jpg" title="Imagen"/>
        <xdr:cNvPicPr preferRelativeResize="0"/>
      </xdr:nvPicPr>
      <xdr:blipFill>
        <a:blip cstate="print" r:embed="rId2"/>
        <a:stretch>
          <a:fillRect/>
        </a:stretch>
      </xdr:blipFill>
      <xdr:spPr>
        <a:prstGeom prst="rect">
          <a:avLst/>
        </a:prstGeom>
        <a:noFill/>
      </xdr:spPr>
    </xdr:pic>
    <xdr:clientData fLocksWithSheet="0"/>
  </xdr:oneCellAnchor>
  <xdr:oneCellAnchor>
    <xdr:from>
      <xdr:col>8</xdr:col>
      <xdr:colOff>66675</xdr:colOff>
      <xdr:row>29</xdr:row>
      <xdr:rowOff>600075</xdr:rowOff>
    </xdr:from>
    <xdr:ext cx="866775" cy="504825"/>
    <xdr:pic>
      <xdr:nvPicPr>
        <xdr:cNvPr id="0" name="image3.jpg" title="Imagen"/>
        <xdr:cNvPicPr preferRelativeResize="0"/>
      </xdr:nvPicPr>
      <xdr:blipFill>
        <a:blip cstate="print" r:embed="rId3"/>
        <a:stretch>
          <a:fillRect/>
        </a:stretch>
      </xdr:blipFill>
      <xdr:spPr>
        <a:prstGeom prst="rect">
          <a:avLst/>
        </a:prstGeom>
        <a:noFill/>
      </xdr:spPr>
    </xdr:pic>
    <xdr:clientData fLocksWithSheet="0"/>
  </xdr:oneCellAnchor>
  <xdr:oneCellAnchor>
    <xdr:from>
      <xdr:col>12</xdr:col>
      <xdr:colOff>47625</xdr:colOff>
      <xdr:row>22</xdr:row>
      <xdr:rowOff>666750</xdr:rowOff>
    </xdr:from>
    <xdr:ext cx="1571625" cy="381000"/>
    <xdr:pic>
      <xdr:nvPicPr>
        <xdr:cNvPr id="0" name="image4.png" title="Imagen"/>
        <xdr:cNvPicPr preferRelativeResize="0"/>
      </xdr:nvPicPr>
      <xdr:blipFill>
        <a:blip cstate="print" r:embed="rId4"/>
        <a:stretch>
          <a:fillRect/>
        </a:stretch>
      </xdr:blipFill>
      <xdr:spPr>
        <a:prstGeom prst="rect">
          <a:avLst/>
        </a:prstGeom>
        <a:noFill/>
      </xdr:spPr>
    </xdr:pic>
    <xdr:clientData fLocksWithSheet="0"/>
  </xdr:oneCellAnchor>
  <xdr:oneCellAnchor>
    <xdr:from>
      <xdr:col>12</xdr:col>
      <xdr:colOff>47625</xdr:colOff>
      <xdr:row>24</xdr:row>
      <xdr:rowOff>228600</xdr:rowOff>
    </xdr:from>
    <xdr:ext cx="1571625" cy="381000"/>
    <xdr:pic>
      <xdr:nvPicPr>
        <xdr:cNvPr id="0" name="image4.png" title="Imagen"/>
        <xdr:cNvPicPr preferRelativeResize="0"/>
      </xdr:nvPicPr>
      <xdr:blipFill>
        <a:blip cstate="print" r:embed="rId4"/>
        <a:stretch>
          <a:fillRect/>
        </a:stretch>
      </xdr:blipFill>
      <xdr:spPr>
        <a:prstGeom prst="rect">
          <a:avLst/>
        </a:prstGeom>
        <a:noFill/>
      </xdr:spPr>
    </xdr:pic>
    <xdr:clientData fLocksWithSheet="0"/>
  </xdr:oneCellAnchor>
  <xdr:oneCellAnchor>
    <xdr:from>
      <xdr:col>12</xdr:col>
      <xdr:colOff>47625</xdr:colOff>
      <xdr:row>27</xdr:row>
      <xdr:rowOff>295275</xdr:rowOff>
    </xdr:from>
    <xdr:ext cx="1571625" cy="381000"/>
    <xdr:pic>
      <xdr:nvPicPr>
        <xdr:cNvPr id="0" name="image4.png" title="Imagen"/>
        <xdr:cNvPicPr preferRelativeResize="0"/>
      </xdr:nvPicPr>
      <xdr:blipFill>
        <a:blip cstate="print" r:embed="rId4"/>
        <a:stretch>
          <a:fillRect/>
        </a:stretch>
      </xdr:blipFill>
      <xdr:spPr>
        <a:prstGeom prst="rect">
          <a:avLst/>
        </a:prstGeom>
        <a:noFill/>
      </xdr:spPr>
    </xdr:pic>
    <xdr:clientData fLocksWithSheet="0"/>
  </xdr:oneCellAnchor>
  <xdr:oneCellAnchor>
    <xdr:from>
      <xdr:col>12</xdr:col>
      <xdr:colOff>95250</xdr:colOff>
      <xdr:row>29</xdr:row>
      <xdr:rowOff>666750</xdr:rowOff>
    </xdr:from>
    <xdr:ext cx="1571625" cy="381000"/>
    <xdr:pic>
      <xdr:nvPicPr>
        <xdr:cNvPr id="0" name="image4.png" title="Imagen"/>
        <xdr:cNvPicPr preferRelativeResize="0"/>
      </xdr:nvPicPr>
      <xdr:blipFill>
        <a:blip cstate="print" r:embed="rId4"/>
        <a:stretch>
          <a:fillRect/>
        </a:stretch>
      </xdr:blipFill>
      <xdr:spPr>
        <a:prstGeom prst="rect">
          <a:avLst/>
        </a:prstGeom>
        <a:noFill/>
      </xdr:spPr>
    </xdr:pic>
    <xdr:clientData fLocksWithSheet="0"/>
  </xdr:oneCellAnchor>
  <xdr:oneCellAnchor>
    <xdr:from>
      <xdr:col>12</xdr:col>
      <xdr:colOff>47625</xdr:colOff>
      <xdr:row>23</xdr:row>
      <xdr:rowOff>304800</xdr:rowOff>
    </xdr:from>
    <xdr:ext cx="1571625" cy="381000"/>
    <xdr:pic>
      <xdr:nvPicPr>
        <xdr:cNvPr id="0" name="image4.png" title="Imagen"/>
        <xdr:cNvPicPr preferRelativeResize="0"/>
      </xdr:nvPicPr>
      <xdr:blipFill>
        <a:blip cstate="print" r:embed="rId4"/>
        <a:stretch>
          <a:fillRect/>
        </a:stretch>
      </xdr:blipFill>
      <xdr:spPr>
        <a:prstGeom prst="rect">
          <a:avLst/>
        </a:prstGeom>
        <a:noFill/>
      </xdr:spPr>
    </xdr:pic>
    <xdr:clientData fLocksWithSheet="0"/>
  </xdr:oneCellAnchor>
  <xdr:oneCellAnchor>
    <xdr:from>
      <xdr:col>8</xdr:col>
      <xdr:colOff>123825</xdr:colOff>
      <xdr:row>24</xdr:row>
      <xdr:rowOff>228600</xdr:rowOff>
    </xdr:from>
    <xdr:ext cx="809625" cy="381000"/>
    <xdr:pic>
      <xdr:nvPicPr>
        <xdr:cNvPr id="0" name="image3.jpg" title="Imagen"/>
        <xdr:cNvPicPr preferRelativeResize="0"/>
      </xdr:nvPicPr>
      <xdr:blipFill>
        <a:blip cstate="print" r:embed="rId3"/>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Times New Roman"/>
        <a:ea typeface="Times New Roman"/>
        <a:cs typeface="Times New Roman"/>
      </a:majorFont>
      <a:minorFont>
        <a:latin typeface="Times New Roman"/>
        <a:ea typeface="Times New Roman"/>
        <a:cs typeface="Times New Roma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drive/u/1/folders/1VadM_028PyXnKCRj9Qc11vY0OXj33f0Z" TargetMode="External"/><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8.14"/>
    <col customWidth="1" min="2" max="2" width="22.29"/>
    <col customWidth="1" min="3" max="3" width="10.29"/>
    <col customWidth="1" min="4" max="4" width="7.29"/>
    <col customWidth="1" min="5" max="5" width="8.43"/>
    <col customWidth="1" min="6" max="6" width="16.71"/>
    <col customWidth="1" min="7" max="7" width="22.57"/>
    <col customWidth="1" min="8" max="8" width="9.0"/>
    <col customWidth="1" min="9" max="9" width="16.0"/>
    <col customWidth="1" min="10" max="10" width="15.71"/>
    <col customWidth="1" min="11" max="11" width="15.0"/>
    <col customWidth="1" min="12" max="12" width="16.29"/>
    <col customWidth="1" min="13" max="13" width="25.71"/>
    <col customWidth="1" min="14" max="14" width="34.57"/>
    <col customWidth="1" min="15" max="15" width="32.86"/>
    <col customWidth="1" min="16" max="16" width="87.43"/>
    <col customWidth="1" min="17" max="17" width="37.43"/>
    <col customWidth="1" min="18" max="18" width="38.86"/>
    <col customWidth="1" min="19" max="19" width="43.43"/>
    <col customWidth="1" min="20" max="32" width="9.29"/>
  </cols>
  <sheetData>
    <row r="1" ht="13.5" customHeight="1">
      <c r="A1" s="1"/>
      <c r="B1" s="2"/>
      <c r="C1" s="2"/>
      <c r="D1" s="2"/>
      <c r="E1" s="3"/>
      <c r="F1" s="4" t="s">
        <v>0</v>
      </c>
      <c r="G1" s="2"/>
      <c r="H1" s="2"/>
      <c r="I1" s="3"/>
      <c r="J1" s="5"/>
      <c r="K1" s="5"/>
      <c r="L1" s="5"/>
      <c r="M1" s="5"/>
      <c r="N1" s="6"/>
      <c r="O1" s="6" t="s">
        <v>1</v>
      </c>
      <c r="P1" s="7"/>
      <c r="Q1" s="7"/>
      <c r="R1" s="7"/>
      <c r="S1" s="7"/>
      <c r="T1" s="7"/>
      <c r="U1" s="7"/>
      <c r="V1" s="7"/>
      <c r="W1" s="7"/>
      <c r="X1" s="7"/>
      <c r="Y1" s="7"/>
      <c r="Z1" s="7"/>
      <c r="AA1" s="7"/>
      <c r="AB1" s="7"/>
      <c r="AC1" s="7"/>
      <c r="AD1" s="7"/>
      <c r="AE1" s="7"/>
      <c r="AF1" s="7"/>
    </row>
    <row r="2" ht="13.5" customHeight="1">
      <c r="A2" s="8"/>
      <c r="E2" s="9"/>
      <c r="F2" s="10"/>
      <c r="G2" s="11"/>
      <c r="H2" s="11"/>
      <c r="I2" s="12"/>
      <c r="J2" s="5"/>
      <c r="K2" s="5"/>
      <c r="L2" s="5"/>
      <c r="M2" s="5"/>
      <c r="N2" s="13"/>
      <c r="O2" s="13" t="s">
        <v>2</v>
      </c>
      <c r="P2" s="7"/>
      <c r="Q2" s="7"/>
      <c r="R2" s="7"/>
      <c r="S2" s="7"/>
      <c r="T2" s="7"/>
      <c r="U2" s="7"/>
      <c r="V2" s="7"/>
      <c r="W2" s="7"/>
      <c r="X2" s="7"/>
      <c r="Y2" s="7"/>
      <c r="Z2" s="7"/>
      <c r="AA2" s="7"/>
      <c r="AB2" s="7"/>
      <c r="AC2" s="7"/>
      <c r="AD2" s="7"/>
      <c r="AE2" s="7"/>
      <c r="AF2" s="7"/>
    </row>
    <row r="3" ht="18.0" customHeight="1">
      <c r="A3" s="10"/>
      <c r="B3" s="11"/>
      <c r="C3" s="11"/>
      <c r="D3" s="11"/>
      <c r="E3" s="12"/>
      <c r="F3" s="14" t="s">
        <v>3</v>
      </c>
      <c r="G3" s="15"/>
      <c r="H3" s="15"/>
      <c r="I3" s="16"/>
      <c r="J3" s="5"/>
      <c r="K3" s="5"/>
      <c r="L3" s="5"/>
      <c r="M3" s="5"/>
      <c r="N3" s="13"/>
      <c r="O3" s="13" t="s">
        <v>4</v>
      </c>
      <c r="P3" s="7"/>
      <c r="Q3" s="7"/>
      <c r="R3" s="7"/>
      <c r="S3" s="7"/>
      <c r="T3" s="7"/>
      <c r="U3" s="7"/>
      <c r="V3" s="7"/>
      <c r="W3" s="7"/>
      <c r="X3" s="7"/>
      <c r="Y3" s="7"/>
      <c r="Z3" s="7"/>
      <c r="AA3" s="7"/>
      <c r="AB3" s="7"/>
      <c r="AC3" s="7"/>
      <c r="AD3" s="7"/>
      <c r="AE3" s="7"/>
      <c r="AF3" s="7"/>
    </row>
    <row r="4" ht="18.75" customHeight="1">
      <c r="A4" s="17" t="s">
        <v>5</v>
      </c>
      <c r="B4" s="18" t="s">
        <v>6</v>
      </c>
      <c r="C4" s="15"/>
      <c r="D4" s="15"/>
      <c r="E4" s="15"/>
      <c r="F4" s="15"/>
      <c r="G4" s="15"/>
      <c r="H4" s="15"/>
      <c r="I4" s="15"/>
      <c r="J4" s="15"/>
      <c r="K4" s="15"/>
      <c r="L4" s="15"/>
      <c r="M4" s="15"/>
      <c r="N4" s="15"/>
      <c r="O4" s="16"/>
      <c r="P4" s="7"/>
      <c r="Q4" s="7"/>
      <c r="R4" s="7"/>
      <c r="S4" s="7"/>
      <c r="T4" s="7"/>
      <c r="U4" s="7"/>
      <c r="V4" s="7"/>
      <c r="W4" s="7"/>
      <c r="X4" s="7"/>
      <c r="Y4" s="7"/>
      <c r="Z4" s="7"/>
      <c r="AA4" s="7"/>
      <c r="AB4" s="7"/>
      <c r="AC4" s="7"/>
      <c r="AD4" s="7"/>
      <c r="AE4" s="7"/>
      <c r="AF4" s="7"/>
    </row>
    <row r="5" ht="24.75" customHeight="1">
      <c r="A5" s="17" t="s">
        <v>7</v>
      </c>
      <c r="B5" s="14" t="s">
        <v>8</v>
      </c>
      <c r="C5" s="15"/>
      <c r="D5" s="15"/>
      <c r="E5" s="15"/>
      <c r="F5" s="15"/>
      <c r="G5" s="15"/>
      <c r="H5" s="15"/>
      <c r="I5" s="15"/>
      <c r="J5" s="15"/>
      <c r="K5" s="15"/>
      <c r="L5" s="15"/>
      <c r="M5" s="15"/>
      <c r="N5" s="15"/>
      <c r="O5" s="16"/>
      <c r="P5" s="7"/>
      <c r="Q5" s="7"/>
      <c r="R5" s="7"/>
      <c r="S5" s="7"/>
      <c r="T5" s="7"/>
      <c r="U5" s="7"/>
      <c r="V5" s="7"/>
      <c r="W5" s="7"/>
      <c r="X5" s="7"/>
      <c r="Y5" s="7"/>
      <c r="Z5" s="7"/>
      <c r="AA5" s="7"/>
      <c r="AB5" s="7"/>
      <c r="AC5" s="7"/>
      <c r="AD5" s="7"/>
      <c r="AE5" s="7"/>
      <c r="AF5" s="7"/>
    </row>
    <row r="6" ht="22.5" customHeight="1">
      <c r="A6" s="17" t="s">
        <v>9</v>
      </c>
      <c r="B6" s="14" t="s">
        <v>10</v>
      </c>
      <c r="C6" s="15"/>
      <c r="D6" s="15"/>
      <c r="E6" s="15"/>
      <c r="F6" s="15"/>
      <c r="G6" s="15"/>
      <c r="H6" s="15"/>
      <c r="I6" s="15"/>
      <c r="J6" s="15"/>
      <c r="K6" s="15"/>
      <c r="L6" s="15"/>
      <c r="M6" s="15"/>
      <c r="N6" s="15"/>
      <c r="O6" s="16"/>
      <c r="P6" s="7"/>
      <c r="Q6" s="7"/>
      <c r="R6" s="7"/>
      <c r="S6" s="7"/>
      <c r="T6" s="7"/>
      <c r="U6" s="7"/>
      <c r="V6" s="7"/>
      <c r="W6" s="7"/>
      <c r="X6" s="7"/>
      <c r="Y6" s="7"/>
      <c r="Z6" s="7"/>
      <c r="AA6" s="7"/>
      <c r="AB6" s="7"/>
      <c r="AC6" s="7"/>
      <c r="AD6" s="7"/>
      <c r="AE6" s="7"/>
      <c r="AF6" s="7"/>
    </row>
    <row r="7" ht="36.0" customHeight="1">
      <c r="A7" s="17" t="s">
        <v>11</v>
      </c>
      <c r="B7" s="18" t="s">
        <v>12</v>
      </c>
      <c r="C7" s="15"/>
      <c r="D7" s="15"/>
      <c r="E7" s="15"/>
      <c r="F7" s="15"/>
      <c r="G7" s="15"/>
      <c r="H7" s="15"/>
      <c r="I7" s="15"/>
      <c r="J7" s="15"/>
      <c r="K7" s="15"/>
      <c r="L7" s="15"/>
      <c r="M7" s="15"/>
      <c r="N7" s="15"/>
      <c r="O7" s="16"/>
      <c r="P7" s="7"/>
      <c r="Q7" s="7"/>
      <c r="R7" s="7"/>
      <c r="S7" s="7"/>
      <c r="T7" s="7"/>
      <c r="U7" s="7"/>
      <c r="V7" s="7"/>
      <c r="W7" s="7"/>
      <c r="X7" s="7"/>
      <c r="Y7" s="7"/>
      <c r="Z7" s="7"/>
      <c r="AA7" s="7"/>
      <c r="AB7" s="7"/>
      <c r="AC7" s="7"/>
      <c r="AD7" s="7"/>
      <c r="AE7" s="7"/>
      <c r="AF7" s="7"/>
    </row>
    <row r="8" ht="9.75" customHeight="1">
      <c r="A8" s="17" t="s">
        <v>13</v>
      </c>
      <c r="B8" s="18" t="s">
        <v>14</v>
      </c>
      <c r="C8" s="15"/>
      <c r="D8" s="15"/>
      <c r="E8" s="15"/>
      <c r="F8" s="15"/>
      <c r="G8" s="15"/>
      <c r="H8" s="15"/>
      <c r="I8" s="15"/>
      <c r="J8" s="15"/>
      <c r="K8" s="15"/>
      <c r="L8" s="15"/>
      <c r="M8" s="15"/>
      <c r="N8" s="15"/>
      <c r="O8" s="16"/>
      <c r="P8" s="7"/>
      <c r="Q8" s="7"/>
      <c r="R8" s="7"/>
      <c r="S8" s="7"/>
      <c r="T8" s="7"/>
      <c r="U8" s="7"/>
      <c r="V8" s="7"/>
      <c r="W8" s="7"/>
      <c r="X8" s="7"/>
      <c r="Y8" s="7"/>
      <c r="Z8" s="7"/>
      <c r="AA8" s="7"/>
      <c r="AB8" s="7"/>
      <c r="AC8" s="7"/>
      <c r="AD8" s="7"/>
      <c r="AE8" s="7"/>
      <c r="AF8" s="7"/>
    </row>
    <row r="9" ht="9.75" customHeight="1">
      <c r="A9" s="19" t="s">
        <v>15</v>
      </c>
      <c r="B9" s="15"/>
      <c r="C9" s="15"/>
      <c r="D9" s="15"/>
      <c r="E9" s="15"/>
      <c r="F9" s="15"/>
      <c r="G9" s="15"/>
      <c r="H9" s="15"/>
      <c r="I9" s="15"/>
      <c r="J9" s="15"/>
      <c r="K9" s="15"/>
      <c r="L9" s="15"/>
      <c r="M9" s="15"/>
      <c r="N9" s="15"/>
      <c r="O9" s="16"/>
      <c r="P9" s="7"/>
      <c r="Q9" s="7"/>
      <c r="R9" s="7"/>
      <c r="S9" s="7"/>
      <c r="T9" s="7"/>
      <c r="U9" s="7"/>
      <c r="V9" s="7"/>
      <c r="W9" s="7"/>
      <c r="X9" s="7"/>
      <c r="Y9" s="7"/>
      <c r="Z9" s="7"/>
      <c r="AA9" s="7"/>
      <c r="AB9" s="7"/>
      <c r="AC9" s="7"/>
      <c r="AD9" s="7"/>
      <c r="AE9" s="7"/>
      <c r="AF9" s="7"/>
    </row>
    <row r="10" ht="35.25" customHeight="1">
      <c r="A10" s="17" t="s">
        <v>16</v>
      </c>
      <c r="B10" s="18" t="s">
        <v>17</v>
      </c>
      <c r="C10" s="15"/>
      <c r="D10" s="15"/>
      <c r="E10" s="15"/>
      <c r="F10" s="15"/>
      <c r="G10" s="15"/>
      <c r="H10" s="15"/>
      <c r="I10" s="15"/>
      <c r="J10" s="15"/>
      <c r="K10" s="15"/>
      <c r="L10" s="15"/>
      <c r="M10" s="15"/>
      <c r="N10" s="15"/>
      <c r="O10" s="16"/>
      <c r="P10" s="7"/>
      <c r="Q10" s="7"/>
      <c r="R10" s="7"/>
      <c r="S10" s="7"/>
      <c r="T10" s="7"/>
      <c r="U10" s="7"/>
      <c r="V10" s="7"/>
      <c r="W10" s="7"/>
      <c r="X10" s="7"/>
      <c r="Y10" s="7"/>
      <c r="Z10" s="7"/>
      <c r="AA10" s="7"/>
      <c r="AB10" s="7"/>
      <c r="AC10" s="7"/>
      <c r="AD10" s="7"/>
      <c r="AE10" s="7"/>
      <c r="AF10" s="7"/>
    </row>
    <row r="11" ht="21.75" customHeight="1">
      <c r="A11" s="17" t="s">
        <v>18</v>
      </c>
      <c r="B11" s="18" t="s">
        <v>19</v>
      </c>
      <c r="C11" s="15"/>
      <c r="D11" s="15"/>
      <c r="E11" s="15"/>
      <c r="F11" s="15"/>
      <c r="G11" s="15"/>
      <c r="H11" s="15"/>
      <c r="I11" s="15"/>
      <c r="J11" s="15"/>
      <c r="K11" s="15"/>
      <c r="L11" s="15"/>
      <c r="M11" s="15"/>
      <c r="N11" s="15"/>
      <c r="O11" s="16"/>
      <c r="P11" s="7"/>
      <c r="Q11" s="7"/>
      <c r="R11" s="7"/>
      <c r="S11" s="7"/>
      <c r="T11" s="7"/>
      <c r="U11" s="7"/>
      <c r="V11" s="7"/>
      <c r="W11" s="7"/>
      <c r="X11" s="7"/>
      <c r="Y11" s="7"/>
      <c r="Z11" s="7"/>
      <c r="AA11" s="7"/>
      <c r="AB11" s="7"/>
      <c r="AC11" s="7"/>
      <c r="AD11" s="7"/>
      <c r="AE11" s="7"/>
      <c r="AF11" s="7"/>
    </row>
    <row r="12" ht="24.0" customHeight="1">
      <c r="A12" s="17" t="s">
        <v>20</v>
      </c>
      <c r="B12" s="18" t="s">
        <v>21</v>
      </c>
      <c r="C12" s="15"/>
      <c r="D12" s="15"/>
      <c r="E12" s="15"/>
      <c r="F12" s="15"/>
      <c r="G12" s="15"/>
      <c r="H12" s="15"/>
      <c r="I12" s="15"/>
      <c r="J12" s="15"/>
      <c r="K12" s="15"/>
      <c r="L12" s="15"/>
      <c r="M12" s="15"/>
      <c r="N12" s="15"/>
      <c r="O12" s="16"/>
      <c r="P12" s="7"/>
      <c r="Q12" s="7"/>
      <c r="R12" s="7"/>
      <c r="S12" s="7"/>
      <c r="T12" s="7"/>
      <c r="U12" s="7"/>
      <c r="V12" s="7"/>
      <c r="W12" s="7"/>
      <c r="X12" s="7"/>
      <c r="Y12" s="7"/>
      <c r="Z12" s="7"/>
      <c r="AA12" s="7"/>
      <c r="AB12" s="7"/>
      <c r="AC12" s="7"/>
      <c r="AD12" s="7"/>
      <c r="AE12" s="7"/>
      <c r="AF12" s="7"/>
    </row>
    <row r="13" ht="24.0" customHeight="1">
      <c r="A13" s="17" t="s">
        <v>22</v>
      </c>
      <c r="B13" s="18" t="s">
        <v>23</v>
      </c>
      <c r="C13" s="15"/>
      <c r="D13" s="15"/>
      <c r="E13" s="15"/>
      <c r="F13" s="15"/>
      <c r="G13" s="15"/>
      <c r="H13" s="15"/>
      <c r="I13" s="15"/>
      <c r="J13" s="15"/>
      <c r="K13" s="15"/>
      <c r="L13" s="15"/>
      <c r="M13" s="15"/>
      <c r="N13" s="15"/>
      <c r="O13" s="16"/>
      <c r="P13" s="7"/>
      <c r="Q13" s="7"/>
      <c r="R13" s="7"/>
      <c r="S13" s="7"/>
      <c r="T13" s="7"/>
      <c r="U13" s="7"/>
      <c r="V13" s="7"/>
      <c r="W13" s="7"/>
      <c r="X13" s="7"/>
      <c r="Y13" s="7"/>
      <c r="Z13" s="7"/>
      <c r="AA13" s="7"/>
      <c r="AB13" s="7"/>
      <c r="AC13" s="7"/>
      <c r="AD13" s="7"/>
      <c r="AE13" s="7"/>
      <c r="AF13" s="7"/>
    </row>
    <row r="14" ht="34.5" customHeight="1">
      <c r="A14" s="17" t="s">
        <v>24</v>
      </c>
      <c r="B14" s="18" t="s">
        <v>25</v>
      </c>
      <c r="C14" s="15"/>
      <c r="D14" s="15"/>
      <c r="E14" s="15"/>
      <c r="F14" s="15"/>
      <c r="G14" s="15"/>
      <c r="H14" s="15"/>
      <c r="I14" s="15"/>
      <c r="J14" s="15"/>
      <c r="K14" s="15"/>
      <c r="L14" s="15"/>
      <c r="M14" s="15"/>
      <c r="N14" s="15"/>
      <c r="O14" s="16"/>
      <c r="P14" s="7"/>
      <c r="Q14" s="7"/>
      <c r="R14" s="7"/>
      <c r="S14" s="7"/>
      <c r="T14" s="7"/>
      <c r="U14" s="7"/>
      <c r="V14" s="7"/>
      <c r="W14" s="7"/>
      <c r="X14" s="7"/>
      <c r="Y14" s="7"/>
      <c r="Z14" s="7"/>
      <c r="AA14" s="7"/>
      <c r="AB14" s="7"/>
      <c r="AC14" s="7"/>
      <c r="AD14" s="7"/>
      <c r="AE14" s="7"/>
      <c r="AF14" s="7"/>
    </row>
    <row r="15" ht="9.75" customHeight="1">
      <c r="A15" s="17" t="s">
        <v>26</v>
      </c>
      <c r="B15" s="18" t="s">
        <v>27</v>
      </c>
      <c r="C15" s="15"/>
      <c r="D15" s="15"/>
      <c r="E15" s="15"/>
      <c r="F15" s="15"/>
      <c r="G15" s="15"/>
      <c r="H15" s="15"/>
      <c r="I15" s="15"/>
      <c r="J15" s="15"/>
      <c r="K15" s="15"/>
      <c r="L15" s="15"/>
      <c r="M15" s="15"/>
      <c r="N15" s="15"/>
      <c r="O15" s="16"/>
      <c r="P15" s="7"/>
      <c r="Q15" s="7"/>
      <c r="R15" s="7"/>
      <c r="S15" s="7"/>
      <c r="T15" s="7"/>
      <c r="U15" s="7"/>
      <c r="V15" s="7"/>
      <c r="W15" s="7"/>
      <c r="X15" s="7"/>
      <c r="Y15" s="7"/>
      <c r="Z15" s="7"/>
      <c r="AA15" s="7"/>
      <c r="AB15" s="7"/>
      <c r="AC15" s="7"/>
      <c r="AD15" s="7"/>
      <c r="AE15" s="7"/>
      <c r="AF15" s="7"/>
    </row>
    <row r="16" ht="9.75" customHeight="1">
      <c r="A16" s="17" t="s">
        <v>28</v>
      </c>
      <c r="B16" s="18" t="s">
        <v>29</v>
      </c>
      <c r="C16" s="15"/>
      <c r="D16" s="15"/>
      <c r="E16" s="15"/>
      <c r="F16" s="15"/>
      <c r="G16" s="15"/>
      <c r="H16" s="15"/>
      <c r="I16" s="15"/>
      <c r="J16" s="15"/>
      <c r="K16" s="15"/>
      <c r="L16" s="15"/>
      <c r="M16" s="15"/>
      <c r="N16" s="15"/>
      <c r="O16" s="16"/>
      <c r="P16" s="7"/>
      <c r="Q16" s="7"/>
      <c r="R16" s="7"/>
      <c r="S16" s="7"/>
      <c r="T16" s="7"/>
      <c r="U16" s="7"/>
      <c r="V16" s="7"/>
      <c r="W16" s="7"/>
      <c r="X16" s="7"/>
      <c r="Y16" s="7"/>
      <c r="Z16" s="7"/>
      <c r="AA16" s="7"/>
      <c r="AB16" s="7"/>
      <c r="AC16" s="7"/>
      <c r="AD16" s="7"/>
      <c r="AE16" s="7"/>
      <c r="AF16" s="7"/>
    </row>
    <row r="17" ht="9.75" customHeight="1">
      <c r="A17" s="19" t="s">
        <v>30</v>
      </c>
      <c r="B17" s="15"/>
      <c r="C17" s="15"/>
      <c r="D17" s="15"/>
      <c r="E17" s="15"/>
      <c r="F17" s="15"/>
      <c r="G17" s="15"/>
      <c r="H17" s="15"/>
      <c r="I17" s="15"/>
      <c r="J17" s="15"/>
      <c r="K17" s="15"/>
      <c r="L17" s="15"/>
      <c r="M17" s="15"/>
      <c r="N17" s="15"/>
      <c r="O17" s="16"/>
      <c r="P17" s="7"/>
      <c r="Q17" s="7"/>
      <c r="R17" s="7"/>
      <c r="S17" s="7"/>
      <c r="T17" s="7"/>
      <c r="U17" s="7"/>
      <c r="V17" s="7"/>
      <c r="W17" s="7"/>
      <c r="X17" s="7"/>
      <c r="Y17" s="7"/>
      <c r="Z17" s="7"/>
      <c r="AA17" s="7"/>
      <c r="AB17" s="7"/>
      <c r="AC17" s="7"/>
      <c r="AD17" s="7"/>
      <c r="AE17" s="7"/>
      <c r="AF17" s="7"/>
    </row>
    <row r="18" ht="213.75" customHeight="1">
      <c r="A18" s="20" t="s">
        <v>31</v>
      </c>
      <c r="B18" s="15"/>
      <c r="C18" s="15"/>
      <c r="D18" s="15"/>
      <c r="E18" s="15"/>
      <c r="F18" s="15"/>
      <c r="G18" s="15"/>
      <c r="H18" s="15"/>
      <c r="I18" s="15"/>
      <c r="J18" s="15"/>
      <c r="K18" s="15"/>
      <c r="L18" s="15"/>
      <c r="M18" s="15"/>
      <c r="N18" s="15"/>
      <c r="O18" s="16"/>
      <c r="P18" s="7"/>
      <c r="Q18" s="7"/>
      <c r="R18" s="7"/>
      <c r="S18" s="7"/>
      <c r="T18" s="7"/>
      <c r="U18" s="7"/>
      <c r="V18" s="7"/>
      <c r="W18" s="7"/>
      <c r="X18" s="7"/>
      <c r="Y18" s="7"/>
      <c r="Z18" s="7"/>
      <c r="AA18" s="7"/>
      <c r="AB18" s="7"/>
      <c r="AC18" s="7"/>
      <c r="AD18" s="7"/>
      <c r="AE18" s="7"/>
      <c r="AF18" s="7"/>
    </row>
    <row r="19" ht="9.75" customHeight="1">
      <c r="A19" s="21"/>
      <c r="B19" s="2"/>
      <c r="C19" s="2"/>
      <c r="D19" s="2"/>
      <c r="E19" s="2"/>
      <c r="F19" s="2"/>
      <c r="G19" s="2"/>
      <c r="H19" s="2"/>
      <c r="I19" s="2"/>
      <c r="J19" s="2"/>
      <c r="K19" s="2"/>
      <c r="L19" s="2"/>
      <c r="M19" s="2"/>
      <c r="N19" s="2"/>
      <c r="O19" s="2"/>
      <c r="P19" s="7"/>
      <c r="Q19" s="7"/>
      <c r="R19" s="7"/>
      <c r="S19" s="7"/>
      <c r="T19" s="7"/>
      <c r="U19" s="7"/>
      <c r="V19" s="7"/>
      <c r="W19" s="7"/>
      <c r="X19" s="7"/>
      <c r="Y19" s="7"/>
      <c r="Z19" s="7"/>
      <c r="AA19" s="7"/>
      <c r="AB19" s="7"/>
      <c r="AC19" s="7"/>
      <c r="AD19" s="7"/>
      <c r="AE19" s="7"/>
      <c r="AF19" s="7"/>
    </row>
    <row r="20" ht="9.75" customHeight="1">
      <c r="A20" s="22" t="s">
        <v>32</v>
      </c>
      <c r="B20" s="23"/>
      <c r="C20" s="23"/>
      <c r="D20" s="23"/>
      <c r="E20" s="23"/>
      <c r="F20" s="23"/>
      <c r="G20" s="23"/>
      <c r="H20" s="23"/>
      <c r="I20" s="23"/>
      <c r="J20" s="23"/>
      <c r="K20" s="23"/>
      <c r="L20" s="23"/>
      <c r="M20" s="23"/>
      <c r="N20" s="23"/>
      <c r="O20" s="24"/>
      <c r="P20" s="25" t="s">
        <v>33</v>
      </c>
      <c r="Q20" s="26" t="s">
        <v>34</v>
      </c>
      <c r="R20" s="26" t="s">
        <v>35</v>
      </c>
      <c r="S20" s="27" t="s">
        <v>36</v>
      </c>
      <c r="T20" s="7"/>
      <c r="U20" s="7"/>
      <c r="V20" s="7"/>
      <c r="W20" s="7"/>
      <c r="X20" s="7"/>
      <c r="Y20" s="7"/>
      <c r="Z20" s="7"/>
      <c r="AA20" s="7"/>
      <c r="AB20" s="7"/>
      <c r="AC20" s="7"/>
      <c r="AD20" s="7"/>
      <c r="AE20" s="7"/>
      <c r="AF20" s="7"/>
    </row>
    <row r="21" ht="17.25" customHeight="1">
      <c r="A21" s="28"/>
      <c r="B21" s="29"/>
      <c r="C21" s="30"/>
      <c r="D21" s="30"/>
      <c r="E21" s="30"/>
      <c r="F21" s="29"/>
      <c r="G21" s="29"/>
      <c r="H21" s="29"/>
      <c r="I21" s="31" t="s">
        <v>37</v>
      </c>
      <c r="M21" s="9"/>
      <c r="N21" s="29"/>
      <c r="O21" s="29"/>
      <c r="P21" s="32"/>
      <c r="Q21" s="33"/>
      <c r="R21" s="33"/>
      <c r="S21" s="34"/>
      <c r="T21" s="35"/>
      <c r="U21" s="35"/>
      <c r="V21" s="35"/>
      <c r="W21" s="35"/>
      <c r="X21" s="35"/>
      <c r="Y21" s="35"/>
      <c r="Z21" s="35"/>
      <c r="AA21" s="35"/>
      <c r="AB21" s="35"/>
      <c r="AC21" s="35"/>
      <c r="AD21" s="35"/>
      <c r="AE21" s="35"/>
      <c r="AF21" s="35"/>
    </row>
    <row r="22" ht="30.75" customHeight="1">
      <c r="A22" s="36" t="s">
        <v>38</v>
      </c>
      <c r="B22" s="37" t="s">
        <v>39</v>
      </c>
      <c r="C22" s="38" t="s">
        <v>40</v>
      </c>
      <c r="D22" s="38" t="s">
        <v>41</v>
      </c>
      <c r="E22" s="38" t="s">
        <v>42</v>
      </c>
      <c r="F22" s="37" t="s">
        <v>43</v>
      </c>
      <c r="G22" s="39" t="s">
        <v>44</v>
      </c>
      <c r="H22" s="39" t="s">
        <v>45</v>
      </c>
      <c r="I22" s="39" t="s">
        <v>46</v>
      </c>
      <c r="J22" s="39" t="s">
        <v>47</v>
      </c>
      <c r="K22" s="39" t="s">
        <v>48</v>
      </c>
      <c r="L22" s="39" t="s">
        <v>49</v>
      </c>
      <c r="M22" s="39" t="s">
        <v>50</v>
      </c>
      <c r="N22" s="39" t="s">
        <v>51</v>
      </c>
      <c r="O22" s="37" t="s">
        <v>52</v>
      </c>
      <c r="P22" s="40" t="s">
        <v>53</v>
      </c>
      <c r="Q22" s="37" t="s">
        <v>54</v>
      </c>
      <c r="R22" s="37" t="s">
        <v>55</v>
      </c>
      <c r="S22" s="41" t="s">
        <v>56</v>
      </c>
      <c r="T22" s="42">
        <v>1.0</v>
      </c>
      <c r="U22" s="35"/>
      <c r="V22" s="35"/>
      <c r="W22" s="35"/>
      <c r="X22" s="35"/>
      <c r="Y22" s="35"/>
      <c r="Z22" s="35"/>
      <c r="AA22" s="35"/>
      <c r="AB22" s="35"/>
      <c r="AC22" s="35"/>
      <c r="AD22" s="35"/>
      <c r="AE22" s="35"/>
      <c r="AF22" s="35"/>
    </row>
    <row r="23" ht="139.5" customHeight="1">
      <c r="A23" s="43" t="s">
        <v>57</v>
      </c>
      <c r="B23" s="44" t="s">
        <v>58</v>
      </c>
      <c r="C23" s="44" t="s">
        <v>59</v>
      </c>
      <c r="D23" s="45" t="s">
        <v>60</v>
      </c>
      <c r="E23" s="45" t="s">
        <v>61</v>
      </c>
      <c r="F23" s="44" t="s">
        <v>62</v>
      </c>
      <c r="G23" s="44" t="s">
        <v>63</v>
      </c>
      <c r="H23" s="46">
        <v>0.01</v>
      </c>
      <c r="I23" s="45"/>
      <c r="J23" s="47">
        <v>3846042.0</v>
      </c>
      <c r="K23" s="47">
        <v>3289236.0</v>
      </c>
      <c r="L23" s="48">
        <f t="shared" ref="L23:L25" si="1">1-(K23/J23)*$T$22</f>
        <v>0.14477377</v>
      </c>
      <c r="M23" s="49"/>
      <c r="N23" s="50">
        <f t="shared" ref="N23:N25" si="2">(L23/H23)</f>
        <v>14.477377</v>
      </c>
      <c r="O23" s="51" t="s">
        <v>64</v>
      </c>
      <c r="P23" s="52" t="s">
        <v>65</v>
      </c>
      <c r="Q23" s="53"/>
      <c r="R23" s="53"/>
      <c r="S23" s="54"/>
      <c r="T23" s="7"/>
      <c r="U23" s="7"/>
      <c r="V23" s="7"/>
      <c r="W23" s="7"/>
      <c r="X23" s="7"/>
      <c r="Y23" s="7"/>
      <c r="Z23" s="7"/>
      <c r="AA23" s="7"/>
      <c r="AB23" s="7"/>
      <c r="AC23" s="7"/>
      <c r="AD23" s="7"/>
      <c r="AE23" s="7"/>
      <c r="AF23" s="7"/>
    </row>
    <row r="24" ht="87.0" customHeight="1">
      <c r="A24" s="55" t="s">
        <v>66</v>
      </c>
      <c r="B24" s="56" t="s">
        <v>67</v>
      </c>
      <c r="C24" s="57" t="s">
        <v>68</v>
      </c>
      <c r="D24" s="58" t="s">
        <v>69</v>
      </c>
      <c r="E24" s="58" t="s">
        <v>70</v>
      </c>
      <c r="F24" s="58" t="s">
        <v>71</v>
      </c>
      <c r="G24" s="57" t="s">
        <v>72</v>
      </c>
      <c r="H24" s="59">
        <v>0.05</v>
      </c>
      <c r="I24" s="60"/>
      <c r="J24" s="47">
        <v>0.0</v>
      </c>
      <c r="K24" s="47">
        <v>762564.0</v>
      </c>
      <c r="L24" s="48" t="str">
        <f t="shared" si="1"/>
        <v>#DIV/0!</v>
      </c>
      <c r="M24" s="61"/>
      <c r="N24" s="50" t="str">
        <f t="shared" si="2"/>
        <v>#DIV/0!</v>
      </c>
      <c r="O24" s="62" t="s">
        <v>73</v>
      </c>
      <c r="P24" s="52" t="s">
        <v>74</v>
      </c>
      <c r="Q24" s="63"/>
      <c r="R24" s="63"/>
      <c r="S24" s="64"/>
      <c r="T24" s="7"/>
      <c r="U24" s="7"/>
      <c r="V24" s="7"/>
      <c r="W24" s="7"/>
      <c r="X24" s="7"/>
      <c r="Y24" s="7"/>
      <c r="Z24" s="7"/>
      <c r="AA24" s="7"/>
      <c r="AB24" s="7"/>
      <c r="AC24" s="7"/>
      <c r="AD24" s="7"/>
      <c r="AE24" s="7"/>
      <c r="AF24" s="7"/>
    </row>
    <row r="25" ht="87.0" customHeight="1">
      <c r="A25" s="65"/>
      <c r="B25" s="66" t="s">
        <v>75</v>
      </c>
      <c r="C25" s="67" t="s">
        <v>76</v>
      </c>
      <c r="D25" s="68" t="s">
        <v>77</v>
      </c>
      <c r="E25" s="68" t="s">
        <v>78</v>
      </c>
      <c r="F25" s="69" t="s">
        <v>79</v>
      </c>
      <c r="G25" s="67" t="s">
        <v>80</v>
      </c>
      <c r="H25" s="70">
        <v>0.01</v>
      </c>
      <c r="I25" s="71"/>
      <c r="J25" s="47">
        <f>4020800</f>
        <v>4020800</v>
      </c>
      <c r="K25" s="47">
        <v>305600.0</v>
      </c>
      <c r="L25" s="48">
        <f t="shared" si="1"/>
        <v>0.9239952248</v>
      </c>
      <c r="M25" s="72"/>
      <c r="N25" s="50">
        <f t="shared" si="2"/>
        <v>92.39952248</v>
      </c>
      <c r="O25" s="73" t="s">
        <v>81</v>
      </c>
      <c r="P25" s="52" t="s">
        <v>82</v>
      </c>
      <c r="Q25" s="74"/>
      <c r="R25" s="74"/>
      <c r="S25" s="75"/>
      <c r="T25" s="7"/>
      <c r="U25" s="7"/>
      <c r="V25" s="7"/>
      <c r="W25" s="7"/>
      <c r="X25" s="7"/>
      <c r="Y25" s="7"/>
      <c r="Z25" s="7"/>
      <c r="AA25" s="7"/>
      <c r="AB25" s="7"/>
      <c r="AC25" s="7"/>
      <c r="AD25" s="7"/>
      <c r="AE25" s="7"/>
      <c r="AF25" s="7"/>
    </row>
    <row r="26" ht="151.5" customHeight="1">
      <c r="A26" s="55" t="s">
        <v>83</v>
      </c>
      <c r="B26" s="57" t="s">
        <v>84</v>
      </c>
      <c r="C26" s="57" t="s">
        <v>85</v>
      </c>
      <c r="D26" s="58" t="s">
        <v>86</v>
      </c>
      <c r="E26" s="58" t="s">
        <v>87</v>
      </c>
      <c r="F26" s="76" t="s">
        <v>88</v>
      </c>
      <c r="G26" s="77" t="s">
        <v>89</v>
      </c>
      <c r="H26" s="78" t="s">
        <v>90</v>
      </c>
      <c r="I26" s="79" t="s">
        <v>91</v>
      </c>
      <c r="J26" s="23"/>
      <c r="K26" s="23"/>
      <c r="L26" s="23"/>
      <c r="M26" s="24"/>
      <c r="N26" s="79">
        <v>2.0</v>
      </c>
      <c r="O26" s="80" t="s">
        <v>92</v>
      </c>
      <c r="P26" s="81" t="s">
        <v>93</v>
      </c>
      <c r="Q26" s="63"/>
      <c r="R26" s="63"/>
      <c r="S26" s="64"/>
      <c r="T26" s="7"/>
      <c r="U26" s="7"/>
      <c r="V26" s="7"/>
      <c r="W26" s="7"/>
      <c r="X26" s="7"/>
      <c r="Y26" s="7"/>
      <c r="Z26" s="7"/>
      <c r="AA26" s="7"/>
      <c r="AB26" s="7"/>
      <c r="AC26" s="7"/>
      <c r="AD26" s="7"/>
      <c r="AE26" s="7"/>
      <c r="AF26" s="7"/>
    </row>
    <row r="27" ht="67.5" customHeight="1">
      <c r="A27" s="82"/>
      <c r="B27" s="13" t="s">
        <v>94</v>
      </c>
      <c r="C27" s="13" t="s">
        <v>95</v>
      </c>
      <c r="D27" s="83" t="s">
        <v>96</v>
      </c>
      <c r="E27" s="83" t="s">
        <v>97</v>
      </c>
      <c r="F27" s="5" t="s">
        <v>98</v>
      </c>
      <c r="G27" s="84"/>
      <c r="H27" s="78" t="s">
        <v>90</v>
      </c>
      <c r="I27" s="14" t="s">
        <v>99</v>
      </c>
      <c r="J27" s="15"/>
      <c r="K27" s="15"/>
      <c r="L27" s="15"/>
      <c r="M27" s="16"/>
      <c r="N27" s="85" t="s">
        <v>90</v>
      </c>
      <c r="O27" s="18" t="s">
        <v>100</v>
      </c>
      <c r="P27" s="86" t="s">
        <v>101</v>
      </c>
      <c r="Q27" s="87"/>
      <c r="R27" s="87"/>
      <c r="S27" s="88"/>
      <c r="T27" s="7"/>
      <c r="U27" s="7"/>
      <c r="V27" s="7"/>
      <c r="W27" s="7"/>
      <c r="X27" s="7"/>
      <c r="Y27" s="7"/>
      <c r="Z27" s="7"/>
      <c r="AA27" s="7"/>
      <c r="AB27" s="7"/>
      <c r="AC27" s="7"/>
      <c r="AD27" s="7"/>
      <c r="AE27" s="7"/>
      <c r="AF27" s="7"/>
    </row>
    <row r="28" ht="132.75" customHeight="1">
      <c r="A28" s="65"/>
      <c r="B28" s="67" t="s">
        <v>102</v>
      </c>
      <c r="C28" s="67" t="s">
        <v>103</v>
      </c>
      <c r="D28" s="68" t="s">
        <v>104</v>
      </c>
      <c r="E28" s="68" t="s">
        <v>105</v>
      </c>
      <c r="F28" s="89" t="s">
        <v>106</v>
      </c>
      <c r="G28" s="90"/>
      <c r="H28" s="91">
        <v>0.01</v>
      </c>
      <c r="I28" s="71"/>
      <c r="J28" s="92">
        <v>1.73306538E8</v>
      </c>
      <c r="K28" s="92">
        <v>2.28449811E8</v>
      </c>
      <c r="L28" s="48">
        <f>1-(K28/J28)*$T$22</f>
        <v>-0.3181834548</v>
      </c>
      <c r="M28" s="72"/>
      <c r="N28" s="93">
        <f>(L28/H28)</f>
        <v>-31.81834548</v>
      </c>
      <c r="O28" s="94" t="s">
        <v>107</v>
      </c>
      <c r="P28" s="95" t="s">
        <v>108</v>
      </c>
      <c r="Q28" s="74"/>
      <c r="R28" s="74"/>
      <c r="S28" s="75"/>
      <c r="T28" s="7"/>
      <c r="U28" s="7"/>
      <c r="V28" s="7"/>
      <c r="W28" s="7"/>
      <c r="X28" s="7"/>
      <c r="Y28" s="7"/>
      <c r="Z28" s="7"/>
      <c r="AA28" s="7"/>
      <c r="AB28" s="7"/>
      <c r="AC28" s="7"/>
      <c r="AD28" s="7"/>
      <c r="AE28" s="7"/>
      <c r="AF28" s="7"/>
    </row>
    <row r="29" ht="72.0" customHeight="1">
      <c r="A29" s="55" t="s">
        <v>109</v>
      </c>
      <c r="B29" s="77" t="s">
        <v>110</v>
      </c>
      <c r="C29" s="77" t="s">
        <v>111</v>
      </c>
      <c r="D29" s="96" t="s">
        <v>112</v>
      </c>
      <c r="E29" s="96" t="s">
        <v>113</v>
      </c>
      <c r="F29" s="97" t="s">
        <v>114</v>
      </c>
      <c r="G29" s="77" t="s">
        <v>115</v>
      </c>
      <c r="H29" s="98" t="s">
        <v>90</v>
      </c>
      <c r="I29" s="99" t="s">
        <v>116</v>
      </c>
      <c r="J29" s="100"/>
      <c r="K29" s="100"/>
      <c r="L29" s="100"/>
      <c r="M29" s="101"/>
      <c r="N29" s="102" t="s">
        <v>90</v>
      </c>
      <c r="O29" s="103" t="s">
        <v>117</v>
      </c>
      <c r="P29" s="104" t="s">
        <v>118</v>
      </c>
      <c r="Q29" s="53"/>
      <c r="R29" s="53"/>
      <c r="S29" s="54"/>
      <c r="T29" s="7"/>
      <c r="U29" s="7"/>
      <c r="V29" s="7"/>
      <c r="W29" s="7"/>
      <c r="X29" s="7"/>
      <c r="Y29" s="7"/>
      <c r="Z29" s="7"/>
      <c r="AA29" s="7"/>
      <c r="AB29" s="7"/>
      <c r="AC29" s="7"/>
      <c r="AD29" s="7"/>
      <c r="AE29" s="7"/>
      <c r="AF29" s="7"/>
    </row>
    <row r="30" ht="110.25" customHeight="1">
      <c r="A30" s="105" t="s">
        <v>119</v>
      </c>
      <c r="B30" s="13" t="s">
        <v>120</v>
      </c>
      <c r="C30" s="13" t="s">
        <v>121</v>
      </c>
      <c r="D30" s="83" t="s">
        <v>122</v>
      </c>
      <c r="E30" s="83" t="s">
        <v>123</v>
      </c>
      <c r="F30" s="5" t="s">
        <v>124</v>
      </c>
      <c r="G30" s="106" t="s">
        <v>125</v>
      </c>
      <c r="H30" s="107">
        <v>1.0E-4</v>
      </c>
      <c r="I30" s="6"/>
      <c r="J30" s="108">
        <v>1.427079E7</v>
      </c>
      <c r="K30" s="108">
        <v>1.6093331E7</v>
      </c>
      <c r="L30" s="109">
        <f>1-(K30/J30)*($T$22)</f>
        <v>-0.12771129</v>
      </c>
      <c r="M30" s="6"/>
      <c r="N30" s="110">
        <f>(L30/H30)</f>
        <v>-1277.1129</v>
      </c>
      <c r="O30" s="78" t="s">
        <v>126</v>
      </c>
      <c r="P30" s="111" t="s">
        <v>127</v>
      </c>
      <c r="Q30" s="63"/>
      <c r="R30" s="63"/>
      <c r="S30" s="64"/>
      <c r="T30" s="7"/>
      <c r="U30" s="7"/>
      <c r="V30" s="7"/>
      <c r="W30" s="7"/>
      <c r="X30" s="7"/>
      <c r="Y30" s="7"/>
      <c r="Z30" s="7"/>
      <c r="AA30" s="7"/>
      <c r="AB30" s="7"/>
      <c r="AC30" s="7"/>
      <c r="AD30" s="7"/>
      <c r="AE30" s="7"/>
      <c r="AF30" s="7"/>
    </row>
    <row r="31" ht="66.0" customHeight="1">
      <c r="A31" s="112"/>
      <c r="B31" s="13" t="s">
        <v>128</v>
      </c>
      <c r="C31" s="13" t="s">
        <v>129</v>
      </c>
      <c r="D31" s="83" t="s">
        <v>130</v>
      </c>
      <c r="E31" s="83" t="s">
        <v>131</v>
      </c>
      <c r="F31" s="5" t="s">
        <v>132</v>
      </c>
      <c r="G31" s="112"/>
      <c r="H31" s="78" t="s">
        <v>90</v>
      </c>
      <c r="I31" s="14" t="s">
        <v>133</v>
      </c>
      <c r="J31" s="15"/>
      <c r="K31" s="15"/>
      <c r="L31" s="15"/>
      <c r="M31" s="16"/>
      <c r="N31" s="78" t="s">
        <v>90</v>
      </c>
      <c r="O31" s="5" t="s">
        <v>134</v>
      </c>
      <c r="P31" s="111" t="s">
        <v>135</v>
      </c>
      <c r="Q31" s="74"/>
      <c r="R31" s="74"/>
      <c r="S31" s="75"/>
      <c r="T31" s="7"/>
      <c r="U31" s="7"/>
      <c r="V31" s="7"/>
      <c r="W31" s="7"/>
      <c r="X31" s="7"/>
      <c r="Y31" s="7"/>
      <c r="Z31" s="7"/>
      <c r="AA31" s="7"/>
      <c r="AB31" s="7"/>
      <c r="AC31" s="7"/>
      <c r="AD31" s="7"/>
      <c r="AE31" s="7"/>
      <c r="AF31" s="7"/>
    </row>
    <row r="32" ht="11.25" customHeight="1">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row>
    <row r="33" ht="11.25" customHeight="1">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row>
    <row r="34" ht="11.25" customHeight="1">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row>
    <row r="35" ht="11.25" customHeight="1">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row>
    <row r="36" ht="11.25" customHeight="1">
      <c r="A36" s="7"/>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row>
    <row r="37" ht="11.25" customHeight="1">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row>
    <row r="38" ht="11.25" customHeight="1">
      <c r="A38" s="7"/>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row>
    <row r="39" ht="11.25" customHeight="1">
      <c r="A39" s="7"/>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row>
    <row r="40" ht="11.25" customHeight="1">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row>
    <row r="41" ht="11.25" customHeight="1">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row>
    <row r="42" ht="11.25" customHeight="1">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row>
    <row r="43" ht="11.25" customHeight="1">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row>
    <row r="44" ht="11.25" customHeight="1">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row>
    <row r="45" ht="11.25" customHeight="1">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row>
    <row r="46" ht="11.25" customHeight="1">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row>
    <row r="47" ht="11.25" customHeight="1">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row>
    <row r="48" ht="11.25" customHeight="1">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row>
    <row r="49" ht="11.25" customHeight="1">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row>
    <row r="50" ht="11.25" customHeight="1">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row>
    <row r="51" ht="11.25" customHeight="1">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row>
    <row r="52" ht="11.25" customHeight="1">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row>
    <row r="53" ht="11.25" customHeight="1">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row>
    <row r="54" ht="11.25" customHeight="1">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row>
    <row r="55" ht="11.25" customHeight="1">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row>
    <row r="56" ht="11.25" customHeight="1">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row>
    <row r="57" ht="11.25" customHeight="1">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row>
    <row r="58" ht="11.25" customHeight="1">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row>
    <row r="59" ht="11.25" customHeight="1">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row>
    <row r="60" ht="11.25" customHeight="1">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row>
    <row r="61" ht="11.25" customHeight="1">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row>
    <row r="62" ht="11.25" customHeight="1">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row>
    <row r="63" ht="11.25" customHeight="1">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row>
    <row r="64" ht="11.25" customHeight="1">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row>
    <row r="65" ht="11.25" customHeight="1">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row>
    <row r="66" ht="11.25" customHeight="1">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row>
    <row r="67" ht="11.25" customHeight="1">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row>
    <row r="68" ht="11.25" customHeight="1">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row>
    <row r="69" ht="11.25" customHeight="1">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row>
    <row r="70" ht="11.25" customHeight="1">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row>
    <row r="71" ht="11.25" customHeight="1">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row>
    <row r="72" ht="11.25" customHeight="1">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row>
    <row r="73" ht="11.25" customHeight="1">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row>
    <row r="74" ht="11.25" customHeight="1">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row>
    <row r="75" ht="11.25" customHeight="1">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row>
    <row r="76" ht="11.25" customHeight="1">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row>
    <row r="77" ht="11.25" customHeight="1">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row>
    <row r="78" ht="11.25" customHeight="1">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row>
    <row r="79" ht="11.25" customHeight="1">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row>
    <row r="80" ht="11.25" customHeight="1">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row>
    <row r="81" ht="11.25" customHeight="1">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row>
    <row r="82" ht="11.25" customHeight="1">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row>
    <row r="83" ht="11.25" customHeight="1">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row>
    <row r="84" ht="11.25" customHeight="1">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row>
    <row r="85" ht="11.25" customHeight="1">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row>
    <row r="86" ht="11.25" customHeight="1">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row>
    <row r="87" ht="11.25" customHeight="1">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row>
    <row r="88" ht="11.25" customHeight="1">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row>
    <row r="89" ht="11.25" customHeight="1">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row>
    <row r="90" ht="11.25" customHeight="1">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row>
    <row r="91" ht="11.25" customHeight="1">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row>
    <row r="92" ht="11.25" customHeight="1">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row>
    <row r="93" ht="11.25" customHeight="1">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row>
    <row r="94" ht="11.25" customHeight="1">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row>
    <row r="95" ht="11.25" customHeight="1">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row>
    <row r="96" ht="11.25" customHeight="1">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row>
    <row r="97" ht="11.25" customHeight="1">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row>
    <row r="98" ht="11.25" customHeight="1">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row>
    <row r="99" ht="11.25" customHeight="1">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row>
    <row r="100" ht="11.25" customHeight="1">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row>
    <row r="101" ht="11.25" customHeight="1">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row>
    <row r="102" ht="11.25" customHeight="1">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row>
    <row r="103" ht="11.25" customHeight="1">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row>
    <row r="104" ht="11.25" customHeight="1">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row>
    <row r="105" ht="11.25" customHeight="1">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row>
    <row r="106" ht="11.25" customHeight="1">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row>
    <row r="107" ht="11.25" customHeight="1">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row>
    <row r="108" ht="11.25" customHeight="1">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row>
    <row r="109" ht="11.25" customHeight="1">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row>
    <row r="110" ht="11.25" customHeight="1">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row>
    <row r="111" ht="11.25" customHeight="1">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row>
    <row r="112" ht="11.25" customHeight="1">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row>
    <row r="113" ht="11.25" customHeight="1">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row>
    <row r="114" ht="11.25" customHeight="1">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row>
    <row r="115" ht="11.25" customHeight="1">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row>
    <row r="116" ht="11.25" customHeight="1">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row>
    <row r="117" ht="11.25" customHeight="1">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row>
    <row r="118" ht="11.25" customHeight="1">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row>
    <row r="119" ht="11.25" customHeight="1">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row>
    <row r="120" ht="11.25" customHeight="1">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row>
    <row r="121" ht="11.25" customHeight="1">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row>
    <row r="122" ht="11.25" customHeight="1">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row>
    <row r="123" ht="11.25" customHeight="1">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row>
    <row r="124" ht="11.25" customHeight="1">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row>
    <row r="125" ht="11.25" customHeight="1">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row>
    <row r="126" ht="11.25" customHeight="1">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row>
    <row r="127" ht="11.25" customHeight="1">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row>
    <row r="128" ht="11.25" customHeight="1">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row>
    <row r="129" ht="11.25" customHeight="1">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row>
    <row r="130" ht="11.25" customHeight="1">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row>
    <row r="131" ht="11.25" customHeight="1">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row>
    <row r="132" ht="11.25" customHeight="1">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row>
    <row r="133" ht="11.25" customHeight="1">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row>
    <row r="134" ht="11.25" customHeight="1">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row>
    <row r="135" ht="11.25" customHeight="1">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row>
    <row r="136" ht="11.25" customHeight="1">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row>
    <row r="137" ht="11.25" customHeight="1">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row>
    <row r="138" ht="11.25" customHeight="1">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row>
    <row r="139" ht="11.25" customHeight="1">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row>
    <row r="140" ht="11.25" customHeight="1">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row>
    <row r="141" ht="11.25" customHeight="1">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row>
    <row r="142" ht="11.25" customHeight="1">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row>
    <row r="143" ht="11.25" customHeight="1">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row>
    <row r="144" ht="11.25" customHeight="1">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row>
    <row r="145" ht="11.25" customHeight="1">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row>
    <row r="146" ht="11.25" customHeight="1">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row>
    <row r="147" ht="11.25" customHeight="1">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row>
    <row r="148" ht="11.25" customHeight="1">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row>
    <row r="149" ht="11.25" customHeight="1">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row>
    <row r="150" ht="11.25" customHeight="1">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row>
    <row r="151" ht="11.25" customHeight="1">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row>
    <row r="152" ht="11.25" customHeight="1">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row>
    <row r="153" ht="11.25" customHeight="1">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row>
    <row r="154" ht="11.25" customHeight="1">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row>
    <row r="155" ht="11.25" customHeight="1">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row>
    <row r="156" ht="11.25" customHeight="1">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row>
    <row r="157" ht="11.25" customHeight="1">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row>
    <row r="158" ht="11.25" customHeight="1">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row>
    <row r="159" ht="11.25" customHeight="1">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row>
    <row r="160" ht="11.25" customHeight="1">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row>
    <row r="161" ht="11.25" customHeight="1">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row>
    <row r="162" ht="11.25" customHeight="1">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row>
    <row r="163" ht="11.25" customHeight="1">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row>
    <row r="164" ht="11.25" customHeight="1">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row>
    <row r="165" ht="11.25" customHeight="1">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row>
    <row r="166" ht="11.25" customHeight="1">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row>
    <row r="167" ht="11.25" customHeight="1">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row>
    <row r="168" ht="11.25" customHeight="1">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row>
    <row r="169" ht="11.25" customHeight="1">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row>
    <row r="170" ht="11.25" customHeight="1">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row>
    <row r="171" ht="11.25" customHeight="1">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row>
    <row r="172" ht="11.25" customHeight="1">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row>
    <row r="173" ht="11.25" customHeight="1">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row>
    <row r="174" ht="11.25" customHeight="1">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row>
    <row r="175" ht="11.25" customHeight="1">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row>
    <row r="176" ht="11.25" customHeight="1">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row>
    <row r="177" ht="11.25" customHeight="1">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row>
    <row r="178" ht="11.25" customHeight="1">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row>
    <row r="179" ht="11.25" customHeight="1">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row>
    <row r="180" ht="11.25" customHeight="1">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row>
    <row r="181" ht="11.25" customHeight="1">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row>
    <row r="182" ht="11.25" customHeight="1">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row>
    <row r="183" ht="11.25" customHeight="1">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row>
    <row r="184" ht="11.25" customHeight="1">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row>
    <row r="185" ht="11.25" customHeight="1">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row>
    <row r="186" ht="11.25" customHeight="1">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row>
    <row r="187" ht="11.25" customHeight="1">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row>
    <row r="188" ht="11.25" customHeight="1">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row>
    <row r="189" ht="11.25" customHeight="1">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row>
    <row r="190" ht="11.25" customHeight="1">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row>
    <row r="191" ht="11.25" customHeight="1">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row>
    <row r="192" ht="11.25" customHeight="1">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row>
    <row r="193" ht="11.25" customHeight="1">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row>
    <row r="194" ht="11.25" customHeight="1">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row>
    <row r="195" ht="11.25" customHeight="1">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row>
    <row r="196" ht="11.25" customHeight="1">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row>
    <row r="197" ht="11.25" customHeight="1">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row>
    <row r="198" ht="11.25" customHeight="1">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row>
    <row r="199" ht="11.25" customHeight="1">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row>
    <row r="200" ht="11.25" customHeight="1">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row>
    <row r="201" ht="11.25" customHeight="1">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row>
    <row r="202" ht="11.25" customHeight="1">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row>
    <row r="203" ht="11.25" customHeight="1">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row>
    <row r="204" ht="11.25" customHeight="1">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row>
    <row r="205" ht="11.25" customHeight="1">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row>
    <row r="206" ht="11.25" customHeight="1">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row>
    <row r="207" ht="11.25" customHeight="1">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row>
    <row r="208" ht="11.25" customHeight="1">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row>
    <row r="209" ht="11.25" customHeight="1">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row>
    <row r="210" ht="11.25" customHeight="1">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row>
    <row r="211" ht="11.25" customHeight="1">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c r="AE211" s="7"/>
      <c r="AF211" s="7"/>
    </row>
    <row r="212" ht="11.25" customHeight="1">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c r="AE212" s="7"/>
      <c r="AF212" s="7"/>
    </row>
    <row r="213" ht="11.25" customHeight="1">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c r="AE213" s="7"/>
      <c r="AF213" s="7"/>
    </row>
    <row r="214" ht="11.25" customHeight="1">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row>
    <row r="215" ht="11.25" customHeight="1">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c r="AE215" s="7"/>
      <c r="AF215" s="7"/>
    </row>
    <row r="216" ht="11.25" customHeight="1">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row>
    <row r="217" ht="11.25" customHeight="1">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row>
    <row r="218" ht="11.25" customHeight="1">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c r="AA218" s="7"/>
      <c r="AB218" s="7"/>
      <c r="AC218" s="7"/>
      <c r="AD218" s="7"/>
      <c r="AE218" s="7"/>
      <c r="AF218" s="7"/>
    </row>
    <row r="219" ht="11.25" customHeight="1">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row>
    <row r="220" ht="11.25" customHeight="1">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c r="AA220" s="7"/>
      <c r="AB220" s="7"/>
      <c r="AC220" s="7"/>
      <c r="AD220" s="7"/>
      <c r="AE220" s="7"/>
      <c r="AF220" s="7"/>
    </row>
    <row r="221" ht="11.25" customHeight="1">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row>
    <row r="222" ht="11.25" customHeight="1">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row>
    <row r="223" ht="11.25" customHeight="1">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c r="AA223" s="7"/>
      <c r="AB223" s="7"/>
      <c r="AC223" s="7"/>
      <c r="AD223" s="7"/>
      <c r="AE223" s="7"/>
      <c r="AF223" s="7"/>
    </row>
    <row r="224" ht="11.25" customHeight="1">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row>
    <row r="225" ht="11.25" customHeight="1">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c r="AA225" s="7"/>
      <c r="AB225" s="7"/>
      <c r="AC225" s="7"/>
      <c r="AD225" s="7"/>
      <c r="AE225" s="7"/>
      <c r="AF225" s="7"/>
    </row>
    <row r="226" ht="11.25" customHeight="1">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c r="AA226" s="7"/>
      <c r="AB226" s="7"/>
      <c r="AC226" s="7"/>
      <c r="AD226" s="7"/>
      <c r="AE226" s="7"/>
      <c r="AF226" s="7"/>
    </row>
    <row r="227" ht="11.25" customHeight="1">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row>
    <row r="228" ht="11.25" customHeight="1">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c r="AA228" s="7"/>
      <c r="AB228" s="7"/>
      <c r="AC228" s="7"/>
      <c r="AD228" s="7"/>
      <c r="AE228" s="7"/>
      <c r="AF228" s="7"/>
    </row>
    <row r="229" ht="11.25" customHeight="1">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c r="AA229" s="7"/>
      <c r="AB229" s="7"/>
      <c r="AC229" s="7"/>
      <c r="AD229" s="7"/>
      <c r="AE229" s="7"/>
      <c r="AF229" s="7"/>
    </row>
    <row r="230" ht="11.25" customHeight="1">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c r="AA230" s="7"/>
      <c r="AB230" s="7"/>
      <c r="AC230" s="7"/>
      <c r="AD230" s="7"/>
      <c r="AE230" s="7"/>
      <c r="AF230" s="7"/>
    </row>
    <row r="231" ht="11.25" customHeight="1">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c r="AA231" s="7"/>
      <c r="AB231" s="7"/>
      <c r="AC231" s="7"/>
      <c r="AD231" s="7"/>
      <c r="AE231" s="7"/>
      <c r="AF231" s="7"/>
    </row>
    <row r="232" ht="11.25" customHeight="1">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c r="AA232" s="7"/>
      <c r="AB232" s="7"/>
      <c r="AC232" s="7"/>
      <c r="AD232" s="7"/>
      <c r="AE232" s="7"/>
      <c r="AF232" s="7"/>
    </row>
    <row r="233" ht="11.25" customHeight="1">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c r="AA233" s="7"/>
      <c r="AB233" s="7"/>
      <c r="AC233" s="7"/>
      <c r="AD233" s="7"/>
      <c r="AE233" s="7"/>
      <c r="AF233" s="7"/>
    </row>
    <row r="234" ht="11.25" customHeight="1">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c r="AA234" s="7"/>
      <c r="AB234" s="7"/>
      <c r="AC234" s="7"/>
      <c r="AD234" s="7"/>
      <c r="AE234" s="7"/>
      <c r="AF234" s="7"/>
    </row>
    <row r="235" ht="11.25" customHeight="1">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c r="AA235" s="7"/>
      <c r="AB235" s="7"/>
      <c r="AC235" s="7"/>
      <c r="AD235" s="7"/>
      <c r="AE235" s="7"/>
      <c r="AF235" s="7"/>
    </row>
    <row r="236" ht="11.25" customHeight="1">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c r="AA236" s="7"/>
      <c r="AB236" s="7"/>
      <c r="AC236" s="7"/>
      <c r="AD236" s="7"/>
      <c r="AE236" s="7"/>
      <c r="AF236" s="7"/>
    </row>
    <row r="237" ht="11.25" customHeight="1">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c r="AA237" s="7"/>
      <c r="AB237" s="7"/>
      <c r="AC237" s="7"/>
      <c r="AD237" s="7"/>
      <c r="AE237" s="7"/>
      <c r="AF237" s="7"/>
    </row>
    <row r="238" ht="11.25" customHeight="1">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c r="AA238" s="7"/>
      <c r="AB238" s="7"/>
      <c r="AC238" s="7"/>
      <c r="AD238" s="7"/>
      <c r="AE238" s="7"/>
      <c r="AF238" s="7"/>
    </row>
    <row r="239" ht="11.25" customHeight="1">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c r="AA239" s="7"/>
      <c r="AB239" s="7"/>
      <c r="AC239" s="7"/>
      <c r="AD239" s="7"/>
      <c r="AE239" s="7"/>
      <c r="AF239" s="7"/>
    </row>
    <row r="240" ht="11.25" customHeight="1">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c r="AA240" s="7"/>
      <c r="AB240" s="7"/>
      <c r="AC240" s="7"/>
      <c r="AD240" s="7"/>
      <c r="AE240" s="7"/>
      <c r="AF240" s="7"/>
    </row>
    <row r="241" ht="11.25" customHeight="1">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c r="AA241" s="7"/>
      <c r="AB241" s="7"/>
      <c r="AC241" s="7"/>
      <c r="AD241" s="7"/>
      <c r="AE241" s="7"/>
      <c r="AF241" s="7"/>
    </row>
    <row r="242" ht="11.25" customHeight="1">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c r="AA242" s="7"/>
      <c r="AB242" s="7"/>
      <c r="AC242" s="7"/>
      <c r="AD242" s="7"/>
      <c r="AE242" s="7"/>
      <c r="AF242" s="7"/>
    </row>
    <row r="243" ht="11.25" customHeight="1">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c r="AA243" s="7"/>
      <c r="AB243" s="7"/>
      <c r="AC243" s="7"/>
      <c r="AD243" s="7"/>
      <c r="AE243" s="7"/>
      <c r="AF243" s="7"/>
    </row>
    <row r="244" ht="11.25" customHeight="1">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c r="AA244" s="7"/>
      <c r="AB244" s="7"/>
      <c r="AC244" s="7"/>
      <c r="AD244" s="7"/>
      <c r="AE244" s="7"/>
      <c r="AF244" s="7"/>
    </row>
    <row r="245" ht="11.25" customHeight="1">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c r="AA245" s="7"/>
      <c r="AB245" s="7"/>
      <c r="AC245" s="7"/>
      <c r="AD245" s="7"/>
      <c r="AE245" s="7"/>
      <c r="AF245" s="7"/>
    </row>
    <row r="246" ht="11.25" customHeight="1">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c r="AA246" s="7"/>
      <c r="AB246" s="7"/>
      <c r="AC246" s="7"/>
      <c r="AD246" s="7"/>
      <c r="AE246" s="7"/>
      <c r="AF246" s="7"/>
    </row>
    <row r="247" ht="11.25" customHeight="1">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c r="AA247" s="7"/>
      <c r="AB247" s="7"/>
      <c r="AC247" s="7"/>
      <c r="AD247" s="7"/>
      <c r="AE247" s="7"/>
      <c r="AF247" s="7"/>
    </row>
    <row r="248" ht="11.25" customHeight="1">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c r="AA248" s="7"/>
      <c r="AB248" s="7"/>
      <c r="AC248" s="7"/>
      <c r="AD248" s="7"/>
      <c r="AE248" s="7"/>
      <c r="AF248" s="7"/>
    </row>
    <row r="249" ht="11.25" customHeight="1">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c r="AA249" s="7"/>
      <c r="AB249" s="7"/>
      <c r="AC249" s="7"/>
      <c r="AD249" s="7"/>
      <c r="AE249" s="7"/>
      <c r="AF249" s="7"/>
    </row>
    <row r="250" ht="11.25" customHeight="1">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c r="AA250" s="7"/>
      <c r="AB250" s="7"/>
      <c r="AC250" s="7"/>
      <c r="AD250" s="7"/>
      <c r="AE250" s="7"/>
      <c r="AF250" s="7"/>
    </row>
    <row r="251" ht="11.25" customHeight="1">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c r="AA251" s="7"/>
      <c r="AB251" s="7"/>
      <c r="AC251" s="7"/>
      <c r="AD251" s="7"/>
      <c r="AE251" s="7"/>
      <c r="AF251" s="7"/>
    </row>
    <row r="252" ht="11.25" customHeight="1">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c r="AA252" s="7"/>
      <c r="AB252" s="7"/>
      <c r="AC252" s="7"/>
      <c r="AD252" s="7"/>
      <c r="AE252" s="7"/>
      <c r="AF252" s="7"/>
    </row>
    <row r="253" ht="11.25" customHeight="1">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c r="AA253" s="7"/>
      <c r="AB253" s="7"/>
      <c r="AC253" s="7"/>
      <c r="AD253" s="7"/>
      <c r="AE253" s="7"/>
      <c r="AF253" s="7"/>
    </row>
    <row r="254" ht="11.25" customHeight="1">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c r="AA254" s="7"/>
      <c r="AB254" s="7"/>
      <c r="AC254" s="7"/>
      <c r="AD254" s="7"/>
      <c r="AE254" s="7"/>
      <c r="AF254" s="7"/>
    </row>
    <row r="255" ht="11.25" customHeight="1">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c r="AA255" s="7"/>
      <c r="AB255" s="7"/>
      <c r="AC255" s="7"/>
      <c r="AD255" s="7"/>
      <c r="AE255" s="7"/>
      <c r="AF255" s="7"/>
    </row>
    <row r="256" ht="11.25" customHeight="1">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c r="AA256" s="7"/>
      <c r="AB256" s="7"/>
      <c r="AC256" s="7"/>
      <c r="AD256" s="7"/>
      <c r="AE256" s="7"/>
      <c r="AF256" s="7"/>
    </row>
    <row r="257" ht="11.25" customHeight="1">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c r="AA257" s="7"/>
      <c r="AB257" s="7"/>
      <c r="AC257" s="7"/>
      <c r="AD257" s="7"/>
      <c r="AE257" s="7"/>
      <c r="AF257" s="7"/>
    </row>
    <row r="258" ht="11.25" customHeight="1">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c r="AA258" s="7"/>
      <c r="AB258" s="7"/>
      <c r="AC258" s="7"/>
      <c r="AD258" s="7"/>
      <c r="AE258" s="7"/>
      <c r="AF258" s="7"/>
    </row>
    <row r="259" ht="11.25" customHeight="1">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c r="AA259" s="7"/>
      <c r="AB259" s="7"/>
      <c r="AC259" s="7"/>
      <c r="AD259" s="7"/>
      <c r="AE259" s="7"/>
      <c r="AF259" s="7"/>
    </row>
    <row r="260" ht="11.25" customHeight="1">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c r="AA260" s="7"/>
      <c r="AB260" s="7"/>
      <c r="AC260" s="7"/>
      <c r="AD260" s="7"/>
      <c r="AE260" s="7"/>
      <c r="AF260" s="7"/>
    </row>
    <row r="261" ht="11.25" customHeight="1">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c r="AA261" s="7"/>
      <c r="AB261" s="7"/>
      <c r="AC261" s="7"/>
      <c r="AD261" s="7"/>
      <c r="AE261" s="7"/>
      <c r="AF261" s="7"/>
    </row>
    <row r="262" ht="11.25" customHeight="1">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c r="AA262" s="7"/>
      <c r="AB262" s="7"/>
      <c r="AC262" s="7"/>
      <c r="AD262" s="7"/>
      <c r="AE262" s="7"/>
      <c r="AF262" s="7"/>
    </row>
    <row r="263" ht="11.25" customHeight="1">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c r="AA263" s="7"/>
      <c r="AB263" s="7"/>
      <c r="AC263" s="7"/>
      <c r="AD263" s="7"/>
      <c r="AE263" s="7"/>
      <c r="AF263" s="7"/>
    </row>
    <row r="264" ht="11.25" customHeight="1">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c r="AA264" s="7"/>
      <c r="AB264" s="7"/>
      <c r="AC264" s="7"/>
      <c r="AD264" s="7"/>
      <c r="AE264" s="7"/>
      <c r="AF264" s="7"/>
    </row>
    <row r="265" ht="11.25" customHeight="1">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c r="AA265" s="7"/>
      <c r="AB265" s="7"/>
      <c r="AC265" s="7"/>
      <c r="AD265" s="7"/>
      <c r="AE265" s="7"/>
      <c r="AF265" s="7"/>
    </row>
    <row r="266" ht="11.25" customHeight="1">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c r="AA266" s="7"/>
      <c r="AB266" s="7"/>
      <c r="AC266" s="7"/>
      <c r="AD266" s="7"/>
      <c r="AE266" s="7"/>
      <c r="AF266" s="7"/>
    </row>
    <row r="267" ht="11.25" customHeight="1">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c r="AA267" s="7"/>
      <c r="AB267" s="7"/>
      <c r="AC267" s="7"/>
      <c r="AD267" s="7"/>
      <c r="AE267" s="7"/>
      <c r="AF267" s="7"/>
    </row>
    <row r="268" ht="11.25" customHeight="1">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c r="AA268" s="7"/>
      <c r="AB268" s="7"/>
      <c r="AC268" s="7"/>
      <c r="AD268" s="7"/>
      <c r="AE268" s="7"/>
      <c r="AF268" s="7"/>
    </row>
    <row r="269" ht="11.25" customHeight="1">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c r="AA269" s="7"/>
      <c r="AB269" s="7"/>
      <c r="AC269" s="7"/>
      <c r="AD269" s="7"/>
      <c r="AE269" s="7"/>
      <c r="AF269" s="7"/>
    </row>
    <row r="270" ht="11.25" customHeight="1">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c r="AA270" s="7"/>
      <c r="AB270" s="7"/>
      <c r="AC270" s="7"/>
      <c r="AD270" s="7"/>
      <c r="AE270" s="7"/>
      <c r="AF270" s="7"/>
    </row>
    <row r="271" ht="11.25" customHeight="1">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c r="AA271" s="7"/>
      <c r="AB271" s="7"/>
      <c r="AC271" s="7"/>
      <c r="AD271" s="7"/>
      <c r="AE271" s="7"/>
      <c r="AF271" s="7"/>
    </row>
    <row r="272" ht="11.25" customHeight="1">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c r="AA272" s="7"/>
      <c r="AB272" s="7"/>
      <c r="AC272" s="7"/>
      <c r="AD272" s="7"/>
      <c r="AE272" s="7"/>
      <c r="AF272" s="7"/>
    </row>
    <row r="273" ht="11.25" customHeight="1">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c r="AA273" s="7"/>
      <c r="AB273" s="7"/>
      <c r="AC273" s="7"/>
      <c r="AD273" s="7"/>
      <c r="AE273" s="7"/>
      <c r="AF273" s="7"/>
    </row>
    <row r="274" ht="11.25" customHeight="1">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c r="AA274" s="7"/>
      <c r="AB274" s="7"/>
      <c r="AC274" s="7"/>
      <c r="AD274" s="7"/>
      <c r="AE274" s="7"/>
      <c r="AF274" s="7"/>
    </row>
    <row r="275" ht="11.25" customHeight="1">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c r="AA275" s="7"/>
      <c r="AB275" s="7"/>
      <c r="AC275" s="7"/>
      <c r="AD275" s="7"/>
      <c r="AE275" s="7"/>
      <c r="AF275" s="7"/>
    </row>
    <row r="276" ht="11.25" customHeight="1">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c r="AA276" s="7"/>
      <c r="AB276" s="7"/>
      <c r="AC276" s="7"/>
      <c r="AD276" s="7"/>
      <c r="AE276" s="7"/>
      <c r="AF276" s="7"/>
    </row>
    <row r="277" ht="11.25" customHeight="1">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c r="AA277" s="7"/>
      <c r="AB277" s="7"/>
      <c r="AC277" s="7"/>
      <c r="AD277" s="7"/>
      <c r="AE277" s="7"/>
      <c r="AF277" s="7"/>
    </row>
    <row r="278" ht="11.25" customHeight="1">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c r="AA278" s="7"/>
      <c r="AB278" s="7"/>
      <c r="AC278" s="7"/>
      <c r="AD278" s="7"/>
      <c r="AE278" s="7"/>
      <c r="AF278" s="7"/>
    </row>
    <row r="279" ht="11.25" customHeight="1">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c r="AA279" s="7"/>
      <c r="AB279" s="7"/>
      <c r="AC279" s="7"/>
      <c r="AD279" s="7"/>
      <c r="AE279" s="7"/>
      <c r="AF279" s="7"/>
    </row>
    <row r="280" ht="11.25" customHeight="1">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c r="AA280" s="7"/>
      <c r="AB280" s="7"/>
      <c r="AC280" s="7"/>
      <c r="AD280" s="7"/>
      <c r="AE280" s="7"/>
      <c r="AF280" s="7"/>
    </row>
    <row r="281" ht="11.25" customHeight="1">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c r="AA281" s="7"/>
      <c r="AB281" s="7"/>
      <c r="AC281" s="7"/>
      <c r="AD281" s="7"/>
      <c r="AE281" s="7"/>
      <c r="AF281" s="7"/>
    </row>
    <row r="282" ht="11.25" customHeight="1">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c r="AA282" s="7"/>
      <c r="AB282" s="7"/>
      <c r="AC282" s="7"/>
      <c r="AD282" s="7"/>
      <c r="AE282" s="7"/>
      <c r="AF282" s="7"/>
    </row>
    <row r="283" ht="11.25" customHeight="1">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c r="AA283" s="7"/>
      <c r="AB283" s="7"/>
      <c r="AC283" s="7"/>
      <c r="AD283" s="7"/>
      <c r="AE283" s="7"/>
      <c r="AF283" s="7"/>
    </row>
    <row r="284" ht="11.25" customHeight="1">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c r="AA284" s="7"/>
      <c r="AB284" s="7"/>
      <c r="AC284" s="7"/>
      <c r="AD284" s="7"/>
      <c r="AE284" s="7"/>
      <c r="AF284" s="7"/>
    </row>
    <row r="285" ht="11.25" customHeight="1">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c r="AA285" s="7"/>
      <c r="AB285" s="7"/>
      <c r="AC285" s="7"/>
      <c r="AD285" s="7"/>
      <c r="AE285" s="7"/>
      <c r="AF285" s="7"/>
    </row>
    <row r="286" ht="11.25" customHeight="1">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c r="AA286" s="7"/>
      <c r="AB286" s="7"/>
      <c r="AC286" s="7"/>
      <c r="AD286" s="7"/>
      <c r="AE286" s="7"/>
      <c r="AF286" s="7"/>
    </row>
    <row r="287" ht="11.25" customHeight="1">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c r="AA287" s="7"/>
      <c r="AB287" s="7"/>
      <c r="AC287" s="7"/>
      <c r="AD287" s="7"/>
      <c r="AE287" s="7"/>
      <c r="AF287" s="7"/>
    </row>
    <row r="288" ht="11.25" customHeight="1">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c r="AA288" s="7"/>
      <c r="AB288" s="7"/>
      <c r="AC288" s="7"/>
      <c r="AD288" s="7"/>
      <c r="AE288" s="7"/>
      <c r="AF288" s="7"/>
    </row>
    <row r="289" ht="11.25" customHeight="1">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c r="AA289" s="7"/>
      <c r="AB289" s="7"/>
      <c r="AC289" s="7"/>
      <c r="AD289" s="7"/>
      <c r="AE289" s="7"/>
      <c r="AF289" s="7"/>
    </row>
    <row r="290" ht="11.25" customHeight="1">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c r="AA290" s="7"/>
      <c r="AB290" s="7"/>
      <c r="AC290" s="7"/>
      <c r="AD290" s="7"/>
      <c r="AE290" s="7"/>
      <c r="AF290" s="7"/>
    </row>
    <row r="291" ht="11.25" customHeight="1">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c r="AA291" s="7"/>
      <c r="AB291" s="7"/>
      <c r="AC291" s="7"/>
      <c r="AD291" s="7"/>
      <c r="AE291" s="7"/>
      <c r="AF291" s="7"/>
    </row>
    <row r="292" ht="11.25" customHeight="1">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c r="AA292" s="7"/>
      <c r="AB292" s="7"/>
      <c r="AC292" s="7"/>
      <c r="AD292" s="7"/>
      <c r="AE292" s="7"/>
      <c r="AF292" s="7"/>
    </row>
    <row r="293" ht="11.25" customHeight="1">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c r="AA293" s="7"/>
      <c r="AB293" s="7"/>
      <c r="AC293" s="7"/>
      <c r="AD293" s="7"/>
      <c r="AE293" s="7"/>
      <c r="AF293" s="7"/>
    </row>
    <row r="294" ht="11.25" customHeight="1">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c r="AA294" s="7"/>
      <c r="AB294" s="7"/>
      <c r="AC294" s="7"/>
      <c r="AD294" s="7"/>
      <c r="AE294" s="7"/>
      <c r="AF294" s="7"/>
    </row>
    <row r="295" ht="11.25" customHeight="1">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c r="AA295" s="7"/>
      <c r="AB295" s="7"/>
      <c r="AC295" s="7"/>
      <c r="AD295" s="7"/>
      <c r="AE295" s="7"/>
      <c r="AF295" s="7"/>
    </row>
    <row r="296" ht="11.25" customHeight="1">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c r="AA296" s="7"/>
      <c r="AB296" s="7"/>
      <c r="AC296" s="7"/>
      <c r="AD296" s="7"/>
      <c r="AE296" s="7"/>
      <c r="AF296" s="7"/>
    </row>
    <row r="297" ht="11.25" customHeight="1">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c r="AA297" s="7"/>
      <c r="AB297" s="7"/>
      <c r="AC297" s="7"/>
      <c r="AD297" s="7"/>
      <c r="AE297" s="7"/>
      <c r="AF297" s="7"/>
    </row>
    <row r="298" ht="11.25" customHeight="1">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c r="AA298" s="7"/>
      <c r="AB298" s="7"/>
      <c r="AC298" s="7"/>
      <c r="AD298" s="7"/>
      <c r="AE298" s="7"/>
      <c r="AF298" s="7"/>
    </row>
    <row r="299" ht="11.25" customHeight="1">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c r="AA299" s="7"/>
      <c r="AB299" s="7"/>
      <c r="AC299" s="7"/>
      <c r="AD299" s="7"/>
      <c r="AE299" s="7"/>
      <c r="AF299" s="7"/>
    </row>
    <row r="300" ht="11.25" customHeight="1">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c r="AA300" s="7"/>
      <c r="AB300" s="7"/>
      <c r="AC300" s="7"/>
      <c r="AD300" s="7"/>
      <c r="AE300" s="7"/>
      <c r="AF300" s="7"/>
    </row>
    <row r="301" ht="11.25" customHeight="1">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c r="AA301" s="7"/>
      <c r="AB301" s="7"/>
      <c r="AC301" s="7"/>
      <c r="AD301" s="7"/>
      <c r="AE301" s="7"/>
      <c r="AF301" s="7"/>
    </row>
    <row r="302" ht="11.25" customHeight="1">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c r="AA302" s="7"/>
      <c r="AB302" s="7"/>
      <c r="AC302" s="7"/>
      <c r="AD302" s="7"/>
      <c r="AE302" s="7"/>
      <c r="AF302" s="7"/>
    </row>
    <row r="303" ht="11.25" customHeight="1">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c r="AA303" s="7"/>
      <c r="AB303" s="7"/>
      <c r="AC303" s="7"/>
      <c r="AD303" s="7"/>
      <c r="AE303" s="7"/>
      <c r="AF303" s="7"/>
    </row>
    <row r="304" ht="11.25" customHeight="1">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c r="AA304" s="7"/>
      <c r="AB304" s="7"/>
      <c r="AC304" s="7"/>
      <c r="AD304" s="7"/>
      <c r="AE304" s="7"/>
      <c r="AF304" s="7"/>
    </row>
    <row r="305" ht="11.25" customHeight="1">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c r="AA305" s="7"/>
      <c r="AB305" s="7"/>
      <c r="AC305" s="7"/>
      <c r="AD305" s="7"/>
      <c r="AE305" s="7"/>
      <c r="AF305" s="7"/>
    </row>
    <row r="306" ht="11.25" customHeight="1">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c r="AA306" s="7"/>
      <c r="AB306" s="7"/>
      <c r="AC306" s="7"/>
      <c r="AD306" s="7"/>
      <c r="AE306" s="7"/>
      <c r="AF306" s="7"/>
    </row>
    <row r="307" ht="11.25" customHeight="1">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c r="AA307" s="7"/>
      <c r="AB307" s="7"/>
      <c r="AC307" s="7"/>
      <c r="AD307" s="7"/>
      <c r="AE307" s="7"/>
      <c r="AF307" s="7"/>
    </row>
    <row r="308" ht="11.25" customHeight="1">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c r="AA308" s="7"/>
      <c r="AB308" s="7"/>
      <c r="AC308" s="7"/>
      <c r="AD308" s="7"/>
      <c r="AE308" s="7"/>
      <c r="AF308" s="7"/>
    </row>
    <row r="309" ht="11.25" customHeight="1">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c r="AA309" s="7"/>
      <c r="AB309" s="7"/>
      <c r="AC309" s="7"/>
      <c r="AD309" s="7"/>
      <c r="AE309" s="7"/>
      <c r="AF309" s="7"/>
    </row>
    <row r="310" ht="11.25" customHeight="1">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c r="AA310" s="7"/>
      <c r="AB310" s="7"/>
      <c r="AC310" s="7"/>
      <c r="AD310" s="7"/>
      <c r="AE310" s="7"/>
      <c r="AF310" s="7"/>
    </row>
    <row r="311" ht="11.25" customHeight="1">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c r="AA311" s="7"/>
      <c r="AB311" s="7"/>
      <c r="AC311" s="7"/>
      <c r="AD311" s="7"/>
      <c r="AE311" s="7"/>
      <c r="AF311" s="7"/>
    </row>
    <row r="312" ht="11.25" customHeight="1">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c r="AA312" s="7"/>
      <c r="AB312" s="7"/>
      <c r="AC312" s="7"/>
      <c r="AD312" s="7"/>
      <c r="AE312" s="7"/>
      <c r="AF312" s="7"/>
    </row>
    <row r="313" ht="11.25" customHeight="1">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c r="AA313" s="7"/>
      <c r="AB313" s="7"/>
      <c r="AC313" s="7"/>
      <c r="AD313" s="7"/>
      <c r="AE313" s="7"/>
      <c r="AF313" s="7"/>
    </row>
    <row r="314" ht="11.25" customHeight="1">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c r="AA314" s="7"/>
      <c r="AB314" s="7"/>
      <c r="AC314" s="7"/>
      <c r="AD314" s="7"/>
      <c r="AE314" s="7"/>
      <c r="AF314" s="7"/>
    </row>
    <row r="315" ht="11.25" customHeight="1">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c r="AA315" s="7"/>
      <c r="AB315" s="7"/>
      <c r="AC315" s="7"/>
      <c r="AD315" s="7"/>
      <c r="AE315" s="7"/>
      <c r="AF315" s="7"/>
    </row>
    <row r="316" ht="11.25" customHeight="1">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c r="AA316" s="7"/>
      <c r="AB316" s="7"/>
      <c r="AC316" s="7"/>
      <c r="AD316" s="7"/>
      <c r="AE316" s="7"/>
      <c r="AF316" s="7"/>
    </row>
    <row r="317" ht="11.25" customHeight="1">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c r="AA317" s="7"/>
      <c r="AB317" s="7"/>
      <c r="AC317" s="7"/>
      <c r="AD317" s="7"/>
      <c r="AE317" s="7"/>
      <c r="AF317" s="7"/>
    </row>
    <row r="318" ht="11.25" customHeight="1">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c r="AA318" s="7"/>
      <c r="AB318" s="7"/>
      <c r="AC318" s="7"/>
      <c r="AD318" s="7"/>
      <c r="AE318" s="7"/>
      <c r="AF318" s="7"/>
    </row>
    <row r="319" ht="11.25" customHeight="1">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c r="AA319" s="7"/>
      <c r="AB319" s="7"/>
      <c r="AC319" s="7"/>
      <c r="AD319" s="7"/>
      <c r="AE319" s="7"/>
      <c r="AF319" s="7"/>
    </row>
    <row r="320" ht="11.25" customHeight="1">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c r="AA320" s="7"/>
      <c r="AB320" s="7"/>
      <c r="AC320" s="7"/>
      <c r="AD320" s="7"/>
      <c r="AE320" s="7"/>
      <c r="AF320" s="7"/>
    </row>
    <row r="321" ht="11.25" customHeight="1">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c r="AA321" s="7"/>
      <c r="AB321" s="7"/>
      <c r="AC321" s="7"/>
      <c r="AD321" s="7"/>
      <c r="AE321" s="7"/>
      <c r="AF321" s="7"/>
    </row>
    <row r="322" ht="11.25" customHeight="1">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c r="AA322" s="7"/>
      <c r="AB322" s="7"/>
      <c r="AC322" s="7"/>
      <c r="AD322" s="7"/>
      <c r="AE322" s="7"/>
      <c r="AF322" s="7"/>
    </row>
    <row r="323" ht="11.25" customHeight="1">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c r="AA323" s="7"/>
      <c r="AB323" s="7"/>
      <c r="AC323" s="7"/>
      <c r="AD323" s="7"/>
      <c r="AE323" s="7"/>
      <c r="AF323" s="7"/>
    </row>
    <row r="324" ht="11.25" customHeight="1">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c r="AA324" s="7"/>
      <c r="AB324" s="7"/>
      <c r="AC324" s="7"/>
      <c r="AD324" s="7"/>
      <c r="AE324" s="7"/>
      <c r="AF324" s="7"/>
    </row>
    <row r="325" ht="11.25" customHeight="1">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c r="AA325" s="7"/>
      <c r="AB325" s="7"/>
      <c r="AC325" s="7"/>
      <c r="AD325" s="7"/>
      <c r="AE325" s="7"/>
      <c r="AF325" s="7"/>
    </row>
    <row r="326" ht="11.25" customHeight="1">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c r="AA326" s="7"/>
      <c r="AB326" s="7"/>
      <c r="AC326" s="7"/>
      <c r="AD326" s="7"/>
      <c r="AE326" s="7"/>
      <c r="AF326" s="7"/>
    </row>
    <row r="327" ht="11.25" customHeight="1">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c r="AA327" s="7"/>
      <c r="AB327" s="7"/>
      <c r="AC327" s="7"/>
      <c r="AD327" s="7"/>
      <c r="AE327" s="7"/>
      <c r="AF327" s="7"/>
    </row>
    <row r="328" ht="11.25" customHeight="1">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c r="AA328" s="7"/>
      <c r="AB328" s="7"/>
      <c r="AC328" s="7"/>
      <c r="AD328" s="7"/>
      <c r="AE328" s="7"/>
      <c r="AF328" s="7"/>
    </row>
    <row r="329" ht="11.25" customHeight="1">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c r="AA329" s="7"/>
      <c r="AB329" s="7"/>
      <c r="AC329" s="7"/>
      <c r="AD329" s="7"/>
      <c r="AE329" s="7"/>
      <c r="AF329" s="7"/>
    </row>
    <row r="330" ht="11.25" customHeight="1">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c r="AA330" s="7"/>
      <c r="AB330" s="7"/>
      <c r="AC330" s="7"/>
      <c r="AD330" s="7"/>
      <c r="AE330" s="7"/>
      <c r="AF330" s="7"/>
    </row>
    <row r="331" ht="11.25" customHeight="1">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c r="AA331" s="7"/>
      <c r="AB331" s="7"/>
      <c r="AC331" s="7"/>
      <c r="AD331" s="7"/>
      <c r="AE331" s="7"/>
      <c r="AF331" s="7"/>
    </row>
    <row r="332" ht="11.25" customHeight="1">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c r="AA332" s="7"/>
      <c r="AB332" s="7"/>
      <c r="AC332" s="7"/>
      <c r="AD332" s="7"/>
      <c r="AE332" s="7"/>
      <c r="AF332" s="7"/>
    </row>
    <row r="333" ht="11.25" customHeight="1">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c r="AA333" s="7"/>
      <c r="AB333" s="7"/>
      <c r="AC333" s="7"/>
      <c r="AD333" s="7"/>
      <c r="AE333" s="7"/>
      <c r="AF333" s="7"/>
    </row>
    <row r="334" ht="11.25" customHeight="1">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c r="AA334" s="7"/>
      <c r="AB334" s="7"/>
      <c r="AC334" s="7"/>
      <c r="AD334" s="7"/>
      <c r="AE334" s="7"/>
      <c r="AF334" s="7"/>
    </row>
    <row r="335" ht="11.25" customHeight="1">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row>
    <row r="336" ht="11.25" customHeight="1">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row>
    <row r="337" ht="11.25" customHeight="1">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c r="AA337" s="7"/>
      <c r="AB337" s="7"/>
      <c r="AC337" s="7"/>
      <c r="AD337" s="7"/>
      <c r="AE337" s="7"/>
      <c r="AF337" s="7"/>
    </row>
    <row r="338" ht="11.25" customHeight="1">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c r="AA338" s="7"/>
      <c r="AB338" s="7"/>
      <c r="AC338" s="7"/>
      <c r="AD338" s="7"/>
      <c r="AE338" s="7"/>
      <c r="AF338" s="7"/>
    </row>
    <row r="339" ht="11.25" customHeight="1">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c r="AA339" s="7"/>
      <c r="AB339" s="7"/>
      <c r="AC339" s="7"/>
      <c r="AD339" s="7"/>
      <c r="AE339" s="7"/>
      <c r="AF339" s="7"/>
    </row>
    <row r="340" ht="11.25" customHeight="1">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c r="AA340" s="7"/>
      <c r="AB340" s="7"/>
      <c r="AC340" s="7"/>
      <c r="AD340" s="7"/>
      <c r="AE340" s="7"/>
      <c r="AF340" s="7"/>
    </row>
    <row r="341" ht="11.25" customHeight="1">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c r="AA341" s="7"/>
      <c r="AB341" s="7"/>
      <c r="AC341" s="7"/>
      <c r="AD341" s="7"/>
      <c r="AE341" s="7"/>
      <c r="AF341" s="7"/>
    </row>
    <row r="342" ht="11.25" customHeight="1">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c r="AA342" s="7"/>
      <c r="AB342" s="7"/>
      <c r="AC342" s="7"/>
      <c r="AD342" s="7"/>
      <c r="AE342" s="7"/>
      <c r="AF342" s="7"/>
    </row>
    <row r="343" ht="11.25" customHeight="1">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c r="AA343" s="7"/>
      <c r="AB343" s="7"/>
      <c r="AC343" s="7"/>
      <c r="AD343" s="7"/>
      <c r="AE343" s="7"/>
      <c r="AF343" s="7"/>
    </row>
    <row r="344" ht="11.25" customHeight="1">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c r="AA344" s="7"/>
      <c r="AB344" s="7"/>
      <c r="AC344" s="7"/>
      <c r="AD344" s="7"/>
      <c r="AE344" s="7"/>
      <c r="AF344" s="7"/>
    </row>
    <row r="345" ht="11.25" customHeight="1">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c r="AA345" s="7"/>
      <c r="AB345" s="7"/>
      <c r="AC345" s="7"/>
      <c r="AD345" s="7"/>
      <c r="AE345" s="7"/>
      <c r="AF345" s="7"/>
    </row>
    <row r="346" ht="11.25" customHeight="1">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c r="AA346" s="7"/>
      <c r="AB346" s="7"/>
      <c r="AC346" s="7"/>
      <c r="AD346" s="7"/>
      <c r="AE346" s="7"/>
      <c r="AF346" s="7"/>
    </row>
    <row r="347" ht="11.25" customHeight="1">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c r="AA347" s="7"/>
      <c r="AB347" s="7"/>
      <c r="AC347" s="7"/>
      <c r="AD347" s="7"/>
      <c r="AE347" s="7"/>
      <c r="AF347" s="7"/>
    </row>
    <row r="348" ht="11.25" customHeight="1">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c r="AA348" s="7"/>
      <c r="AB348" s="7"/>
      <c r="AC348" s="7"/>
      <c r="AD348" s="7"/>
      <c r="AE348" s="7"/>
      <c r="AF348" s="7"/>
    </row>
    <row r="349" ht="11.25" customHeight="1">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c r="AA349" s="7"/>
      <c r="AB349" s="7"/>
      <c r="AC349" s="7"/>
      <c r="AD349" s="7"/>
      <c r="AE349" s="7"/>
      <c r="AF349" s="7"/>
    </row>
    <row r="350" ht="11.25" customHeight="1">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c r="AA350" s="7"/>
      <c r="AB350" s="7"/>
      <c r="AC350" s="7"/>
      <c r="AD350" s="7"/>
      <c r="AE350" s="7"/>
      <c r="AF350" s="7"/>
    </row>
    <row r="351" ht="11.25" customHeight="1">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c r="AA351" s="7"/>
      <c r="AB351" s="7"/>
      <c r="AC351" s="7"/>
      <c r="AD351" s="7"/>
      <c r="AE351" s="7"/>
      <c r="AF351" s="7"/>
    </row>
    <row r="352" ht="11.25" customHeight="1">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c r="AA352" s="7"/>
      <c r="AB352" s="7"/>
      <c r="AC352" s="7"/>
      <c r="AD352" s="7"/>
      <c r="AE352" s="7"/>
      <c r="AF352" s="7"/>
    </row>
    <row r="353" ht="11.25" customHeight="1">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c r="AA353" s="7"/>
      <c r="AB353" s="7"/>
      <c r="AC353" s="7"/>
      <c r="AD353" s="7"/>
      <c r="AE353" s="7"/>
      <c r="AF353" s="7"/>
    </row>
    <row r="354" ht="11.25" customHeight="1">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c r="AA354" s="7"/>
      <c r="AB354" s="7"/>
      <c r="AC354" s="7"/>
      <c r="AD354" s="7"/>
      <c r="AE354" s="7"/>
      <c r="AF354" s="7"/>
    </row>
    <row r="355" ht="11.25" customHeight="1">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c r="AA355" s="7"/>
      <c r="AB355" s="7"/>
      <c r="AC355" s="7"/>
      <c r="AD355" s="7"/>
      <c r="AE355" s="7"/>
      <c r="AF355" s="7"/>
    </row>
    <row r="356" ht="11.25" customHeight="1">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c r="AA356" s="7"/>
      <c r="AB356" s="7"/>
      <c r="AC356" s="7"/>
      <c r="AD356" s="7"/>
      <c r="AE356" s="7"/>
      <c r="AF356" s="7"/>
    </row>
    <row r="357" ht="11.25" customHeight="1">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c r="AA357" s="7"/>
      <c r="AB357" s="7"/>
      <c r="AC357" s="7"/>
      <c r="AD357" s="7"/>
      <c r="AE357" s="7"/>
      <c r="AF357" s="7"/>
    </row>
    <row r="358" ht="11.25" customHeight="1">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c r="AA358" s="7"/>
      <c r="AB358" s="7"/>
      <c r="AC358" s="7"/>
      <c r="AD358" s="7"/>
      <c r="AE358" s="7"/>
      <c r="AF358" s="7"/>
    </row>
    <row r="359" ht="11.25" customHeight="1">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c r="AA359" s="7"/>
      <c r="AB359" s="7"/>
      <c r="AC359" s="7"/>
      <c r="AD359" s="7"/>
      <c r="AE359" s="7"/>
      <c r="AF359" s="7"/>
    </row>
    <row r="360" ht="11.25" customHeight="1">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c r="AA360" s="7"/>
      <c r="AB360" s="7"/>
      <c r="AC360" s="7"/>
      <c r="AD360" s="7"/>
      <c r="AE360" s="7"/>
      <c r="AF360" s="7"/>
    </row>
    <row r="361" ht="11.25" customHeight="1">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c r="AA361" s="7"/>
      <c r="AB361" s="7"/>
      <c r="AC361" s="7"/>
      <c r="AD361" s="7"/>
      <c r="AE361" s="7"/>
      <c r="AF361" s="7"/>
    </row>
    <row r="362" ht="11.25" customHeight="1">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c r="AA362" s="7"/>
      <c r="AB362" s="7"/>
      <c r="AC362" s="7"/>
      <c r="AD362" s="7"/>
      <c r="AE362" s="7"/>
      <c r="AF362" s="7"/>
    </row>
    <row r="363" ht="11.25" customHeight="1">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c r="AA363" s="7"/>
      <c r="AB363" s="7"/>
      <c r="AC363" s="7"/>
      <c r="AD363" s="7"/>
      <c r="AE363" s="7"/>
      <c r="AF363" s="7"/>
    </row>
    <row r="364" ht="11.25" customHeight="1">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c r="AA364" s="7"/>
      <c r="AB364" s="7"/>
      <c r="AC364" s="7"/>
      <c r="AD364" s="7"/>
      <c r="AE364" s="7"/>
      <c r="AF364" s="7"/>
    </row>
    <row r="365" ht="11.25" customHeight="1">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c r="AA365" s="7"/>
      <c r="AB365" s="7"/>
      <c r="AC365" s="7"/>
      <c r="AD365" s="7"/>
      <c r="AE365" s="7"/>
      <c r="AF365" s="7"/>
    </row>
    <row r="366" ht="11.25" customHeight="1">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c r="AA366" s="7"/>
      <c r="AB366" s="7"/>
      <c r="AC366" s="7"/>
      <c r="AD366" s="7"/>
      <c r="AE366" s="7"/>
      <c r="AF366" s="7"/>
    </row>
    <row r="367" ht="11.25" customHeight="1">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c r="AA367" s="7"/>
      <c r="AB367" s="7"/>
      <c r="AC367" s="7"/>
      <c r="AD367" s="7"/>
      <c r="AE367" s="7"/>
      <c r="AF367" s="7"/>
    </row>
    <row r="368" ht="11.25" customHeight="1">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c r="AA368" s="7"/>
      <c r="AB368" s="7"/>
      <c r="AC368" s="7"/>
      <c r="AD368" s="7"/>
      <c r="AE368" s="7"/>
      <c r="AF368" s="7"/>
    </row>
    <row r="369" ht="11.25" customHeight="1">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c r="AA369" s="7"/>
      <c r="AB369" s="7"/>
      <c r="AC369" s="7"/>
      <c r="AD369" s="7"/>
      <c r="AE369" s="7"/>
      <c r="AF369" s="7"/>
    </row>
    <row r="370" ht="11.25" customHeight="1">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c r="AA370" s="7"/>
      <c r="AB370" s="7"/>
      <c r="AC370" s="7"/>
      <c r="AD370" s="7"/>
      <c r="AE370" s="7"/>
      <c r="AF370" s="7"/>
    </row>
    <row r="371" ht="11.25" customHeight="1">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c r="AA371" s="7"/>
      <c r="AB371" s="7"/>
      <c r="AC371" s="7"/>
      <c r="AD371" s="7"/>
      <c r="AE371" s="7"/>
      <c r="AF371" s="7"/>
    </row>
    <row r="372" ht="11.25" customHeight="1">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c r="AA372" s="7"/>
      <c r="AB372" s="7"/>
      <c r="AC372" s="7"/>
      <c r="AD372" s="7"/>
      <c r="AE372" s="7"/>
      <c r="AF372" s="7"/>
    </row>
    <row r="373" ht="11.25" customHeight="1">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c r="AA373" s="7"/>
      <c r="AB373" s="7"/>
      <c r="AC373" s="7"/>
      <c r="AD373" s="7"/>
      <c r="AE373" s="7"/>
      <c r="AF373" s="7"/>
    </row>
    <row r="374" ht="11.25" customHeight="1">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c r="AA374" s="7"/>
      <c r="AB374" s="7"/>
      <c r="AC374" s="7"/>
      <c r="AD374" s="7"/>
      <c r="AE374" s="7"/>
      <c r="AF374" s="7"/>
    </row>
    <row r="375" ht="11.25" customHeight="1">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c r="AA375" s="7"/>
      <c r="AB375" s="7"/>
      <c r="AC375" s="7"/>
      <c r="AD375" s="7"/>
      <c r="AE375" s="7"/>
      <c r="AF375" s="7"/>
    </row>
    <row r="376" ht="11.25" customHeight="1">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c r="AA376" s="7"/>
      <c r="AB376" s="7"/>
      <c r="AC376" s="7"/>
      <c r="AD376" s="7"/>
      <c r="AE376" s="7"/>
      <c r="AF376" s="7"/>
    </row>
    <row r="377" ht="11.25" customHeight="1">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c r="AA377" s="7"/>
      <c r="AB377" s="7"/>
      <c r="AC377" s="7"/>
      <c r="AD377" s="7"/>
      <c r="AE377" s="7"/>
      <c r="AF377" s="7"/>
    </row>
    <row r="378" ht="11.25" customHeight="1">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c r="AA378" s="7"/>
      <c r="AB378" s="7"/>
      <c r="AC378" s="7"/>
      <c r="AD378" s="7"/>
      <c r="AE378" s="7"/>
      <c r="AF378" s="7"/>
    </row>
    <row r="379" ht="11.25" customHeight="1">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c r="AA379" s="7"/>
      <c r="AB379" s="7"/>
      <c r="AC379" s="7"/>
      <c r="AD379" s="7"/>
      <c r="AE379" s="7"/>
      <c r="AF379" s="7"/>
    </row>
    <row r="380" ht="11.25" customHeight="1">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c r="AA380" s="7"/>
      <c r="AB380" s="7"/>
      <c r="AC380" s="7"/>
      <c r="AD380" s="7"/>
      <c r="AE380" s="7"/>
      <c r="AF380" s="7"/>
    </row>
    <row r="381" ht="11.25" customHeight="1">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c r="AA381" s="7"/>
      <c r="AB381" s="7"/>
      <c r="AC381" s="7"/>
      <c r="AD381" s="7"/>
      <c r="AE381" s="7"/>
      <c r="AF381" s="7"/>
    </row>
    <row r="382" ht="11.25" customHeight="1">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c r="AA382" s="7"/>
      <c r="AB382" s="7"/>
      <c r="AC382" s="7"/>
      <c r="AD382" s="7"/>
      <c r="AE382" s="7"/>
      <c r="AF382" s="7"/>
    </row>
    <row r="383" ht="11.25" customHeight="1">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c r="AA383" s="7"/>
      <c r="AB383" s="7"/>
      <c r="AC383" s="7"/>
      <c r="AD383" s="7"/>
      <c r="AE383" s="7"/>
      <c r="AF383" s="7"/>
    </row>
    <row r="384" ht="11.25" customHeight="1">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c r="AA384" s="7"/>
      <c r="AB384" s="7"/>
      <c r="AC384" s="7"/>
      <c r="AD384" s="7"/>
      <c r="AE384" s="7"/>
      <c r="AF384" s="7"/>
    </row>
    <row r="385" ht="11.25" customHeight="1">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c r="AA385" s="7"/>
      <c r="AB385" s="7"/>
      <c r="AC385" s="7"/>
      <c r="AD385" s="7"/>
      <c r="AE385" s="7"/>
      <c r="AF385" s="7"/>
    </row>
    <row r="386" ht="11.25" customHeight="1">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c r="AA386" s="7"/>
      <c r="AB386" s="7"/>
      <c r="AC386" s="7"/>
      <c r="AD386" s="7"/>
      <c r="AE386" s="7"/>
      <c r="AF386" s="7"/>
    </row>
    <row r="387" ht="11.25" customHeight="1">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c r="AA387" s="7"/>
      <c r="AB387" s="7"/>
      <c r="AC387" s="7"/>
      <c r="AD387" s="7"/>
      <c r="AE387" s="7"/>
      <c r="AF387" s="7"/>
    </row>
    <row r="388" ht="11.25" customHeight="1">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c r="AA388" s="7"/>
      <c r="AB388" s="7"/>
      <c r="AC388" s="7"/>
      <c r="AD388" s="7"/>
      <c r="AE388" s="7"/>
      <c r="AF388" s="7"/>
    </row>
    <row r="389" ht="11.25" customHeight="1">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c r="AA389" s="7"/>
      <c r="AB389" s="7"/>
      <c r="AC389" s="7"/>
      <c r="AD389" s="7"/>
      <c r="AE389" s="7"/>
      <c r="AF389" s="7"/>
    </row>
    <row r="390" ht="11.25" customHeight="1">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c r="AA390" s="7"/>
      <c r="AB390" s="7"/>
      <c r="AC390" s="7"/>
      <c r="AD390" s="7"/>
      <c r="AE390" s="7"/>
      <c r="AF390" s="7"/>
    </row>
    <row r="391" ht="11.25" customHeight="1">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c r="AA391" s="7"/>
      <c r="AB391" s="7"/>
      <c r="AC391" s="7"/>
      <c r="AD391" s="7"/>
      <c r="AE391" s="7"/>
      <c r="AF391" s="7"/>
    </row>
    <row r="392" ht="11.25" customHeight="1">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c r="AA392" s="7"/>
      <c r="AB392" s="7"/>
      <c r="AC392" s="7"/>
      <c r="AD392" s="7"/>
      <c r="AE392" s="7"/>
      <c r="AF392" s="7"/>
    </row>
    <row r="393" ht="11.25" customHeight="1">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c r="AA393" s="7"/>
      <c r="AB393" s="7"/>
      <c r="AC393" s="7"/>
      <c r="AD393" s="7"/>
      <c r="AE393" s="7"/>
      <c r="AF393" s="7"/>
    </row>
    <row r="394" ht="11.25" customHeight="1">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c r="AA394" s="7"/>
      <c r="AB394" s="7"/>
      <c r="AC394" s="7"/>
      <c r="AD394" s="7"/>
      <c r="AE394" s="7"/>
      <c r="AF394" s="7"/>
    </row>
    <row r="395" ht="11.25" customHeight="1">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c r="AA395" s="7"/>
      <c r="AB395" s="7"/>
      <c r="AC395" s="7"/>
      <c r="AD395" s="7"/>
      <c r="AE395" s="7"/>
      <c r="AF395" s="7"/>
    </row>
    <row r="396" ht="11.25" customHeight="1">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c r="AA396" s="7"/>
      <c r="AB396" s="7"/>
      <c r="AC396" s="7"/>
      <c r="AD396" s="7"/>
      <c r="AE396" s="7"/>
      <c r="AF396" s="7"/>
    </row>
    <row r="397" ht="11.25" customHeight="1">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c r="AA397" s="7"/>
      <c r="AB397" s="7"/>
      <c r="AC397" s="7"/>
      <c r="AD397" s="7"/>
      <c r="AE397" s="7"/>
      <c r="AF397" s="7"/>
    </row>
    <row r="398" ht="11.25" customHeight="1">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c r="AA398" s="7"/>
      <c r="AB398" s="7"/>
      <c r="AC398" s="7"/>
      <c r="AD398" s="7"/>
      <c r="AE398" s="7"/>
      <c r="AF398" s="7"/>
    </row>
    <row r="399" ht="11.25" customHeight="1">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c r="AA399" s="7"/>
      <c r="AB399" s="7"/>
      <c r="AC399" s="7"/>
      <c r="AD399" s="7"/>
      <c r="AE399" s="7"/>
      <c r="AF399" s="7"/>
    </row>
    <row r="400" ht="11.25" customHeight="1">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c r="AA400" s="7"/>
      <c r="AB400" s="7"/>
      <c r="AC400" s="7"/>
      <c r="AD400" s="7"/>
      <c r="AE400" s="7"/>
      <c r="AF400" s="7"/>
    </row>
    <row r="401" ht="11.25" customHeight="1">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c r="AA401" s="7"/>
      <c r="AB401" s="7"/>
      <c r="AC401" s="7"/>
      <c r="AD401" s="7"/>
      <c r="AE401" s="7"/>
      <c r="AF401" s="7"/>
    </row>
    <row r="402" ht="11.25" customHeight="1">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c r="AA402" s="7"/>
      <c r="AB402" s="7"/>
      <c r="AC402" s="7"/>
      <c r="AD402" s="7"/>
      <c r="AE402" s="7"/>
      <c r="AF402" s="7"/>
    </row>
    <row r="403" ht="11.25" customHeight="1">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c r="AA403" s="7"/>
      <c r="AB403" s="7"/>
      <c r="AC403" s="7"/>
      <c r="AD403" s="7"/>
      <c r="AE403" s="7"/>
      <c r="AF403" s="7"/>
    </row>
    <row r="404" ht="11.25" customHeight="1">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c r="AA404" s="7"/>
      <c r="AB404" s="7"/>
      <c r="AC404" s="7"/>
      <c r="AD404" s="7"/>
      <c r="AE404" s="7"/>
      <c r="AF404" s="7"/>
    </row>
    <row r="405" ht="11.25" customHeight="1">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c r="AA405" s="7"/>
      <c r="AB405" s="7"/>
      <c r="AC405" s="7"/>
      <c r="AD405" s="7"/>
      <c r="AE405" s="7"/>
      <c r="AF405" s="7"/>
    </row>
    <row r="406" ht="11.25" customHeight="1">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c r="AA406" s="7"/>
      <c r="AB406" s="7"/>
      <c r="AC406" s="7"/>
      <c r="AD406" s="7"/>
      <c r="AE406" s="7"/>
      <c r="AF406" s="7"/>
    </row>
    <row r="407" ht="11.25" customHeight="1">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c r="AA407" s="7"/>
      <c r="AB407" s="7"/>
      <c r="AC407" s="7"/>
      <c r="AD407" s="7"/>
      <c r="AE407" s="7"/>
      <c r="AF407" s="7"/>
    </row>
    <row r="408" ht="11.25" customHeight="1">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c r="AA408" s="7"/>
      <c r="AB408" s="7"/>
      <c r="AC408" s="7"/>
      <c r="AD408" s="7"/>
      <c r="AE408" s="7"/>
      <c r="AF408" s="7"/>
    </row>
    <row r="409" ht="11.25" customHeight="1">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c r="AA409" s="7"/>
      <c r="AB409" s="7"/>
      <c r="AC409" s="7"/>
      <c r="AD409" s="7"/>
      <c r="AE409" s="7"/>
      <c r="AF409" s="7"/>
    </row>
    <row r="410" ht="11.25" customHeight="1">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c r="AA410" s="7"/>
      <c r="AB410" s="7"/>
      <c r="AC410" s="7"/>
      <c r="AD410" s="7"/>
      <c r="AE410" s="7"/>
      <c r="AF410" s="7"/>
    </row>
    <row r="411" ht="11.25" customHeight="1">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c r="AA411" s="7"/>
      <c r="AB411" s="7"/>
      <c r="AC411" s="7"/>
      <c r="AD411" s="7"/>
      <c r="AE411" s="7"/>
      <c r="AF411" s="7"/>
    </row>
    <row r="412" ht="11.25" customHeight="1">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c r="AA412" s="7"/>
      <c r="AB412" s="7"/>
      <c r="AC412" s="7"/>
      <c r="AD412" s="7"/>
      <c r="AE412" s="7"/>
      <c r="AF412" s="7"/>
    </row>
    <row r="413" ht="11.25" customHeight="1">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c r="AA413" s="7"/>
      <c r="AB413" s="7"/>
      <c r="AC413" s="7"/>
      <c r="AD413" s="7"/>
      <c r="AE413" s="7"/>
      <c r="AF413" s="7"/>
    </row>
    <row r="414" ht="11.25" customHeight="1">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c r="AA414" s="7"/>
      <c r="AB414" s="7"/>
      <c r="AC414" s="7"/>
      <c r="AD414" s="7"/>
      <c r="AE414" s="7"/>
      <c r="AF414" s="7"/>
    </row>
    <row r="415" ht="11.25" customHeight="1">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c r="AA415" s="7"/>
      <c r="AB415" s="7"/>
      <c r="AC415" s="7"/>
      <c r="AD415" s="7"/>
      <c r="AE415" s="7"/>
      <c r="AF415" s="7"/>
    </row>
    <row r="416" ht="11.25" customHeight="1">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c r="AA416" s="7"/>
      <c r="AB416" s="7"/>
      <c r="AC416" s="7"/>
      <c r="AD416" s="7"/>
      <c r="AE416" s="7"/>
      <c r="AF416" s="7"/>
    </row>
    <row r="417" ht="11.25" customHeight="1">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c r="AA417" s="7"/>
      <c r="AB417" s="7"/>
      <c r="AC417" s="7"/>
      <c r="AD417" s="7"/>
      <c r="AE417" s="7"/>
      <c r="AF417" s="7"/>
    </row>
    <row r="418" ht="11.25" customHeight="1">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c r="AA418" s="7"/>
      <c r="AB418" s="7"/>
      <c r="AC418" s="7"/>
      <c r="AD418" s="7"/>
      <c r="AE418" s="7"/>
      <c r="AF418" s="7"/>
    </row>
    <row r="419" ht="11.25" customHeight="1">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c r="AA419" s="7"/>
      <c r="AB419" s="7"/>
      <c r="AC419" s="7"/>
      <c r="AD419" s="7"/>
      <c r="AE419" s="7"/>
      <c r="AF419" s="7"/>
    </row>
    <row r="420" ht="11.25" customHeight="1">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c r="AA420" s="7"/>
      <c r="AB420" s="7"/>
      <c r="AC420" s="7"/>
      <c r="AD420" s="7"/>
      <c r="AE420" s="7"/>
      <c r="AF420" s="7"/>
    </row>
    <row r="421" ht="11.25" customHeight="1">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c r="AA421" s="7"/>
      <c r="AB421" s="7"/>
      <c r="AC421" s="7"/>
      <c r="AD421" s="7"/>
      <c r="AE421" s="7"/>
      <c r="AF421" s="7"/>
    </row>
    <row r="422" ht="11.25" customHeight="1">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c r="AA422" s="7"/>
      <c r="AB422" s="7"/>
      <c r="AC422" s="7"/>
      <c r="AD422" s="7"/>
      <c r="AE422" s="7"/>
      <c r="AF422" s="7"/>
    </row>
    <row r="423" ht="11.25" customHeight="1">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c r="AA423" s="7"/>
      <c r="AB423" s="7"/>
      <c r="AC423" s="7"/>
      <c r="AD423" s="7"/>
      <c r="AE423" s="7"/>
      <c r="AF423" s="7"/>
    </row>
    <row r="424" ht="11.25" customHeight="1">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c r="AA424" s="7"/>
      <c r="AB424" s="7"/>
      <c r="AC424" s="7"/>
      <c r="AD424" s="7"/>
      <c r="AE424" s="7"/>
      <c r="AF424" s="7"/>
    </row>
    <row r="425" ht="11.25" customHeight="1">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c r="AA425" s="7"/>
      <c r="AB425" s="7"/>
      <c r="AC425" s="7"/>
      <c r="AD425" s="7"/>
      <c r="AE425" s="7"/>
      <c r="AF425" s="7"/>
    </row>
    <row r="426" ht="11.25" customHeight="1">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c r="AA426" s="7"/>
      <c r="AB426" s="7"/>
      <c r="AC426" s="7"/>
      <c r="AD426" s="7"/>
      <c r="AE426" s="7"/>
      <c r="AF426" s="7"/>
    </row>
    <row r="427" ht="11.25" customHeight="1">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c r="AA427" s="7"/>
      <c r="AB427" s="7"/>
      <c r="AC427" s="7"/>
      <c r="AD427" s="7"/>
      <c r="AE427" s="7"/>
      <c r="AF427" s="7"/>
    </row>
    <row r="428" ht="11.25" customHeight="1">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c r="AA428" s="7"/>
      <c r="AB428" s="7"/>
      <c r="AC428" s="7"/>
      <c r="AD428" s="7"/>
      <c r="AE428" s="7"/>
      <c r="AF428" s="7"/>
    </row>
    <row r="429" ht="11.25" customHeight="1">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c r="AA429" s="7"/>
      <c r="AB429" s="7"/>
      <c r="AC429" s="7"/>
      <c r="AD429" s="7"/>
      <c r="AE429" s="7"/>
      <c r="AF429" s="7"/>
    </row>
    <row r="430" ht="11.25" customHeight="1">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c r="AA430" s="7"/>
      <c r="AB430" s="7"/>
      <c r="AC430" s="7"/>
      <c r="AD430" s="7"/>
      <c r="AE430" s="7"/>
      <c r="AF430" s="7"/>
    </row>
    <row r="431" ht="11.25" customHeight="1">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c r="AA431" s="7"/>
      <c r="AB431" s="7"/>
      <c r="AC431" s="7"/>
      <c r="AD431" s="7"/>
      <c r="AE431" s="7"/>
      <c r="AF431" s="7"/>
    </row>
    <row r="432" ht="11.25" customHeight="1">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c r="AA432" s="7"/>
      <c r="AB432" s="7"/>
      <c r="AC432" s="7"/>
      <c r="AD432" s="7"/>
      <c r="AE432" s="7"/>
      <c r="AF432" s="7"/>
    </row>
    <row r="433" ht="11.25" customHeight="1">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c r="AA433" s="7"/>
      <c r="AB433" s="7"/>
      <c r="AC433" s="7"/>
      <c r="AD433" s="7"/>
      <c r="AE433" s="7"/>
      <c r="AF433" s="7"/>
    </row>
    <row r="434" ht="11.25" customHeight="1">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c r="AA434" s="7"/>
      <c r="AB434" s="7"/>
      <c r="AC434" s="7"/>
      <c r="AD434" s="7"/>
      <c r="AE434" s="7"/>
      <c r="AF434" s="7"/>
    </row>
    <row r="435" ht="11.25" customHeight="1">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c r="AA435" s="7"/>
      <c r="AB435" s="7"/>
      <c r="AC435" s="7"/>
      <c r="AD435" s="7"/>
      <c r="AE435" s="7"/>
      <c r="AF435" s="7"/>
    </row>
    <row r="436" ht="11.25" customHeight="1">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c r="AA436" s="7"/>
      <c r="AB436" s="7"/>
      <c r="AC436" s="7"/>
      <c r="AD436" s="7"/>
      <c r="AE436" s="7"/>
      <c r="AF436" s="7"/>
    </row>
    <row r="437" ht="11.25" customHeight="1">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c r="AA437" s="7"/>
      <c r="AB437" s="7"/>
      <c r="AC437" s="7"/>
      <c r="AD437" s="7"/>
      <c r="AE437" s="7"/>
      <c r="AF437" s="7"/>
    </row>
    <row r="438" ht="11.25" customHeight="1">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c r="AA438" s="7"/>
      <c r="AB438" s="7"/>
      <c r="AC438" s="7"/>
      <c r="AD438" s="7"/>
      <c r="AE438" s="7"/>
      <c r="AF438" s="7"/>
    </row>
    <row r="439" ht="11.25" customHeight="1">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c r="AA439" s="7"/>
      <c r="AB439" s="7"/>
      <c r="AC439" s="7"/>
      <c r="AD439" s="7"/>
      <c r="AE439" s="7"/>
      <c r="AF439" s="7"/>
    </row>
    <row r="440" ht="11.25" customHeight="1">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c r="AA440" s="7"/>
      <c r="AB440" s="7"/>
      <c r="AC440" s="7"/>
      <c r="AD440" s="7"/>
      <c r="AE440" s="7"/>
      <c r="AF440" s="7"/>
    </row>
    <row r="441" ht="11.25" customHeight="1">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c r="AA441" s="7"/>
      <c r="AB441" s="7"/>
      <c r="AC441" s="7"/>
      <c r="AD441" s="7"/>
      <c r="AE441" s="7"/>
      <c r="AF441" s="7"/>
    </row>
    <row r="442" ht="11.25" customHeight="1">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c r="AA442" s="7"/>
      <c r="AB442" s="7"/>
      <c r="AC442" s="7"/>
      <c r="AD442" s="7"/>
      <c r="AE442" s="7"/>
      <c r="AF442" s="7"/>
    </row>
    <row r="443" ht="11.25" customHeight="1">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c r="AA443" s="7"/>
      <c r="AB443" s="7"/>
      <c r="AC443" s="7"/>
      <c r="AD443" s="7"/>
      <c r="AE443" s="7"/>
      <c r="AF443" s="7"/>
    </row>
    <row r="444" ht="11.25" customHeight="1">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c r="AA444" s="7"/>
      <c r="AB444" s="7"/>
      <c r="AC444" s="7"/>
      <c r="AD444" s="7"/>
      <c r="AE444" s="7"/>
      <c r="AF444" s="7"/>
    </row>
    <row r="445" ht="11.25" customHeight="1">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c r="AA445" s="7"/>
      <c r="AB445" s="7"/>
      <c r="AC445" s="7"/>
      <c r="AD445" s="7"/>
      <c r="AE445" s="7"/>
      <c r="AF445" s="7"/>
    </row>
    <row r="446" ht="11.25" customHeight="1">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c r="AA446" s="7"/>
      <c r="AB446" s="7"/>
      <c r="AC446" s="7"/>
      <c r="AD446" s="7"/>
      <c r="AE446" s="7"/>
      <c r="AF446" s="7"/>
    </row>
    <row r="447" ht="11.25" customHeight="1">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c r="AA447" s="7"/>
      <c r="AB447" s="7"/>
      <c r="AC447" s="7"/>
      <c r="AD447" s="7"/>
      <c r="AE447" s="7"/>
      <c r="AF447" s="7"/>
    </row>
    <row r="448" ht="11.25" customHeight="1">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c r="AA448" s="7"/>
      <c r="AB448" s="7"/>
      <c r="AC448" s="7"/>
      <c r="AD448" s="7"/>
      <c r="AE448" s="7"/>
      <c r="AF448" s="7"/>
    </row>
    <row r="449" ht="11.25" customHeight="1">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c r="AA449" s="7"/>
      <c r="AB449" s="7"/>
      <c r="AC449" s="7"/>
      <c r="AD449" s="7"/>
      <c r="AE449" s="7"/>
      <c r="AF449" s="7"/>
    </row>
    <row r="450" ht="11.25" customHeight="1">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c r="AA450" s="7"/>
      <c r="AB450" s="7"/>
      <c r="AC450" s="7"/>
      <c r="AD450" s="7"/>
      <c r="AE450" s="7"/>
      <c r="AF450" s="7"/>
    </row>
    <row r="451" ht="11.25" customHeight="1">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c r="AA451" s="7"/>
      <c r="AB451" s="7"/>
      <c r="AC451" s="7"/>
      <c r="AD451" s="7"/>
      <c r="AE451" s="7"/>
      <c r="AF451" s="7"/>
    </row>
    <row r="452" ht="11.25" customHeight="1">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c r="AA452" s="7"/>
      <c r="AB452" s="7"/>
      <c r="AC452" s="7"/>
      <c r="AD452" s="7"/>
      <c r="AE452" s="7"/>
      <c r="AF452" s="7"/>
    </row>
    <row r="453" ht="11.25" customHeight="1">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c r="AA453" s="7"/>
      <c r="AB453" s="7"/>
      <c r="AC453" s="7"/>
      <c r="AD453" s="7"/>
      <c r="AE453" s="7"/>
      <c r="AF453" s="7"/>
    </row>
    <row r="454" ht="11.25" customHeight="1">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c r="AA454" s="7"/>
      <c r="AB454" s="7"/>
      <c r="AC454" s="7"/>
      <c r="AD454" s="7"/>
      <c r="AE454" s="7"/>
      <c r="AF454" s="7"/>
    </row>
    <row r="455" ht="11.25" customHeight="1">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c r="AA455" s="7"/>
      <c r="AB455" s="7"/>
      <c r="AC455" s="7"/>
      <c r="AD455" s="7"/>
      <c r="AE455" s="7"/>
      <c r="AF455" s="7"/>
    </row>
    <row r="456" ht="11.25" customHeight="1">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c r="AA456" s="7"/>
      <c r="AB456" s="7"/>
      <c r="AC456" s="7"/>
      <c r="AD456" s="7"/>
      <c r="AE456" s="7"/>
      <c r="AF456" s="7"/>
    </row>
    <row r="457" ht="11.25" customHeight="1">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c r="AA457" s="7"/>
      <c r="AB457" s="7"/>
      <c r="AC457" s="7"/>
      <c r="AD457" s="7"/>
      <c r="AE457" s="7"/>
      <c r="AF457" s="7"/>
    </row>
    <row r="458" ht="11.25" customHeight="1">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c r="AA458" s="7"/>
      <c r="AB458" s="7"/>
      <c r="AC458" s="7"/>
      <c r="AD458" s="7"/>
      <c r="AE458" s="7"/>
      <c r="AF458" s="7"/>
    </row>
    <row r="459" ht="11.25" customHeight="1">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c r="AA459" s="7"/>
      <c r="AB459" s="7"/>
      <c r="AC459" s="7"/>
      <c r="AD459" s="7"/>
      <c r="AE459" s="7"/>
      <c r="AF459" s="7"/>
    </row>
    <row r="460" ht="11.25" customHeight="1">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c r="AA460" s="7"/>
      <c r="AB460" s="7"/>
      <c r="AC460" s="7"/>
      <c r="AD460" s="7"/>
      <c r="AE460" s="7"/>
      <c r="AF460" s="7"/>
    </row>
    <row r="461" ht="11.25" customHeight="1">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c r="AA461" s="7"/>
      <c r="AB461" s="7"/>
      <c r="AC461" s="7"/>
      <c r="AD461" s="7"/>
      <c r="AE461" s="7"/>
      <c r="AF461" s="7"/>
    </row>
    <row r="462" ht="11.25" customHeight="1">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c r="AA462" s="7"/>
      <c r="AB462" s="7"/>
      <c r="AC462" s="7"/>
      <c r="AD462" s="7"/>
      <c r="AE462" s="7"/>
      <c r="AF462" s="7"/>
    </row>
    <row r="463" ht="11.25" customHeight="1">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c r="AA463" s="7"/>
      <c r="AB463" s="7"/>
      <c r="AC463" s="7"/>
      <c r="AD463" s="7"/>
      <c r="AE463" s="7"/>
      <c r="AF463" s="7"/>
    </row>
    <row r="464" ht="11.25" customHeight="1">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c r="AA464" s="7"/>
      <c r="AB464" s="7"/>
      <c r="AC464" s="7"/>
      <c r="AD464" s="7"/>
      <c r="AE464" s="7"/>
      <c r="AF464" s="7"/>
    </row>
    <row r="465" ht="11.25" customHeight="1">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c r="AA465" s="7"/>
      <c r="AB465" s="7"/>
      <c r="AC465" s="7"/>
      <c r="AD465" s="7"/>
      <c r="AE465" s="7"/>
      <c r="AF465" s="7"/>
    </row>
    <row r="466" ht="11.25" customHeight="1">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c r="AA466" s="7"/>
      <c r="AB466" s="7"/>
      <c r="AC466" s="7"/>
      <c r="AD466" s="7"/>
      <c r="AE466" s="7"/>
      <c r="AF466" s="7"/>
    </row>
    <row r="467" ht="11.25" customHeight="1">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c r="AA467" s="7"/>
      <c r="AB467" s="7"/>
      <c r="AC467" s="7"/>
      <c r="AD467" s="7"/>
      <c r="AE467" s="7"/>
      <c r="AF467" s="7"/>
    </row>
    <row r="468" ht="11.25" customHeight="1">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c r="AA468" s="7"/>
      <c r="AB468" s="7"/>
      <c r="AC468" s="7"/>
      <c r="AD468" s="7"/>
      <c r="AE468" s="7"/>
      <c r="AF468" s="7"/>
    </row>
    <row r="469" ht="11.25" customHeight="1">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c r="AA469" s="7"/>
      <c r="AB469" s="7"/>
      <c r="AC469" s="7"/>
      <c r="AD469" s="7"/>
      <c r="AE469" s="7"/>
      <c r="AF469" s="7"/>
    </row>
    <row r="470" ht="11.25" customHeight="1">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c r="AA470" s="7"/>
      <c r="AB470" s="7"/>
      <c r="AC470" s="7"/>
      <c r="AD470" s="7"/>
      <c r="AE470" s="7"/>
      <c r="AF470" s="7"/>
    </row>
    <row r="471" ht="11.25" customHeight="1">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c r="AA471" s="7"/>
      <c r="AB471" s="7"/>
      <c r="AC471" s="7"/>
      <c r="AD471" s="7"/>
      <c r="AE471" s="7"/>
      <c r="AF471" s="7"/>
    </row>
    <row r="472" ht="11.25" customHeight="1">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c r="AA472" s="7"/>
      <c r="AB472" s="7"/>
      <c r="AC472" s="7"/>
      <c r="AD472" s="7"/>
      <c r="AE472" s="7"/>
      <c r="AF472" s="7"/>
    </row>
    <row r="473" ht="11.25" customHeight="1">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c r="AA473" s="7"/>
      <c r="AB473" s="7"/>
      <c r="AC473" s="7"/>
      <c r="AD473" s="7"/>
      <c r="AE473" s="7"/>
      <c r="AF473" s="7"/>
    </row>
    <row r="474" ht="11.25" customHeight="1">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c r="AA474" s="7"/>
      <c r="AB474" s="7"/>
      <c r="AC474" s="7"/>
      <c r="AD474" s="7"/>
      <c r="AE474" s="7"/>
      <c r="AF474" s="7"/>
    </row>
    <row r="475" ht="11.25" customHeight="1">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c r="AA475" s="7"/>
      <c r="AB475" s="7"/>
      <c r="AC475" s="7"/>
      <c r="AD475" s="7"/>
      <c r="AE475" s="7"/>
      <c r="AF475" s="7"/>
    </row>
    <row r="476" ht="11.25" customHeight="1">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c r="AA476" s="7"/>
      <c r="AB476" s="7"/>
      <c r="AC476" s="7"/>
      <c r="AD476" s="7"/>
      <c r="AE476" s="7"/>
      <c r="AF476" s="7"/>
    </row>
    <row r="477" ht="11.25" customHeight="1">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c r="AA477" s="7"/>
      <c r="AB477" s="7"/>
      <c r="AC477" s="7"/>
      <c r="AD477" s="7"/>
      <c r="AE477" s="7"/>
      <c r="AF477" s="7"/>
    </row>
    <row r="478" ht="11.25" customHeight="1">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c r="AA478" s="7"/>
      <c r="AB478" s="7"/>
      <c r="AC478" s="7"/>
      <c r="AD478" s="7"/>
      <c r="AE478" s="7"/>
      <c r="AF478" s="7"/>
    </row>
    <row r="479" ht="11.25" customHeight="1">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c r="AA479" s="7"/>
      <c r="AB479" s="7"/>
      <c r="AC479" s="7"/>
      <c r="AD479" s="7"/>
      <c r="AE479" s="7"/>
      <c r="AF479" s="7"/>
    </row>
    <row r="480" ht="11.25" customHeight="1">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c r="AA480" s="7"/>
      <c r="AB480" s="7"/>
      <c r="AC480" s="7"/>
      <c r="AD480" s="7"/>
      <c r="AE480" s="7"/>
      <c r="AF480" s="7"/>
    </row>
    <row r="481" ht="11.25" customHeight="1">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c r="AA481" s="7"/>
      <c r="AB481" s="7"/>
      <c r="AC481" s="7"/>
      <c r="AD481" s="7"/>
      <c r="AE481" s="7"/>
      <c r="AF481" s="7"/>
    </row>
    <row r="482" ht="11.25" customHeight="1">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c r="AA482" s="7"/>
      <c r="AB482" s="7"/>
      <c r="AC482" s="7"/>
      <c r="AD482" s="7"/>
      <c r="AE482" s="7"/>
      <c r="AF482" s="7"/>
    </row>
    <row r="483" ht="11.25" customHeight="1">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c r="AA483" s="7"/>
      <c r="AB483" s="7"/>
      <c r="AC483" s="7"/>
      <c r="AD483" s="7"/>
      <c r="AE483" s="7"/>
      <c r="AF483" s="7"/>
    </row>
    <row r="484" ht="11.25" customHeight="1">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c r="AA484" s="7"/>
      <c r="AB484" s="7"/>
      <c r="AC484" s="7"/>
      <c r="AD484" s="7"/>
      <c r="AE484" s="7"/>
      <c r="AF484" s="7"/>
    </row>
    <row r="485" ht="11.25" customHeight="1">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c r="AA485" s="7"/>
      <c r="AB485" s="7"/>
      <c r="AC485" s="7"/>
      <c r="AD485" s="7"/>
      <c r="AE485" s="7"/>
      <c r="AF485" s="7"/>
    </row>
    <row r="486" ht="11.25" customHeight="1">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c r="AA486" s="7"/>
      <c r="AB486" s="7"/>
      <c r="AC486" s="7"/>
      <c r="AD486" s="7"/>
      <c r="AE486" s="7"/>
      <c r="AF486" s="7"/>
    </row>
    <row r="487" ht="11.25" customHeight="1">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c r="AA487" s="7"/>
      <c r="AB487" s="7"/>
      <c r="AC487" s="7"/>
      <c r="AD487" s="7"/>
      <c r="AE487" s="7"/>
      <c r="AF487" s="7"/>
    </row>
    <row r="488" ht="11.25" customHeight="1">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c r="AA488" s="7"/>
      <c r="AB488" s="7"/>
      <c r="AC488" s="7"/>
      <c r="AD488" s="7"/>
      <c r="AE488" s="7"/>
      <c r="AF488" s="7"/>
    </row>
    <row r="489" ht="11.25" customHeight="1">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c r="AA489" s="7"/>
      <c r="AB489" s="7"/>
      <c r="AC489" s="7"/>
      <c r="AD489" s="7"/>
      <c r="AE489" s="7"/>
      <c r="AF489" s="7"/>
    </row>
    <row r="490" ht="11.25" customHeight="1">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c r="AA490" s="7"/>
      <c r="AB490" s="7"/>
      <c r="AC490" s="7"/>
      <c r="AD490" s="7"/>
      <c r="AE490" s="7"/>
      <c r="AF490" s="7"/>
    </row>
    <row r="491" ht="11.25" customHeight="1">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c r="AA491" s="7"/>
      <c r="AB491" s="7"/>
      <c r="AC491" s="7"/>
      <c r="AD491" s="7"/>
      <c r="AE491" s="7"/>
      <c r="AF491" s="7"/>
    </row>
    <row r="492" ht="11.25" customHeight="1">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c r="AA492" s="7"/>
      <c r="AB492" s="7"/>
      <c r="AC492" s="7"/>
      <c r="AD492" s="7"/>
      <c r="AE492" s="7"/>
      <c r="AF492" s="7"/>
    </row>
    <row r="493" ht="11.25" customHeight="1">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c r="AA493" s="7"/>
      <c r="AB493" s="7"/>
      <c r="AC493" s="7"/>
      <c r="AD493" s="7"/>
      <c r="AE493" s="7"/>
      <c r="AF493" s="7"/>
    </row>
    <row r="494" ht="11.25" customHeight="1">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c r="AA494" s="7"/>
      <c r="AB494" s="7"/>
      <c r="AC494" s="7"/>
      <c r="AD494" s="7"/>
      <c r="AE494" s="7"/>
      <c r="AF494" s="7"/>
    </row>
    <row r="495" ht="11.25" customHeight="1">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c r="AA495" s="7"/>
      <c r="AB495" s="7"/>
      <c r="AC495" s="7"/>
      <c r="AD495" s="7"/>
      <c r="AE495" s="7"/>
      <c r="AF495" s="7"/>
    </row>
    <row r="496" ht="11.25" customHeight="1">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c r="AA496" s="7"/>
      <c r="AB496" s="7"/>
      <c r="AC496" s="7"/>
      <c r="AD496" s="7"/>
      <c r="AE496" s="7"/>
      <c r="AF496" s="7"/>
    </row>
    <row r="497" ht="11.25" customHeight="1">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c r="AA497" s="7"/>
      <c r="AB497" s="7"/>
      <c r="AC497" s="7"/>
      <c r="AD497" s="7"/>
      <c r="AE497" s="7"/>
      <c r="AF497" s="7"/>
    </row>
    <row r="498" ht="11.25" customHeight="1">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c r="AA498" s="7"/>
      <c r="AB498" s="7"/>
      <c r="AC498" s="7"/>
      <c r="AD498" s="7"/>
      <c r="AE498" s="7"/>
      <c r="AF498" s="7"/>
    </row>
    <row r="499" ht="11.25" customHeight="1">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c r="AA499" s="7"/>
      <c r="AB499" s="7"/>
      <c r="AC499" s="7"/>
      <c r="AD499" s="7"/>
      <c r="AE499" s="7"/>
      <c r="AF499" s="7"/>
    </row>
    <row r="500" ht="11.25" customHeight="1">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c r="AA500" s="7"/>
      <c r="AB500" s="7"/>
      <c r="AC500" s="7"/>
      <c r="AD500" s="7"/>
      <c r="AE500" s="7"/>
      <c r="AF500" s="7"/>
    </row>
    <row r="501" ht="11.25" customHeight="1">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c r="AA501" s="7"/>
      <c r="AB501" s="7"/>
      <c r="AC501" s="7"/>
      <c r="AD501" s="7"/>
      <c r="AE501" s="7"/>
      <c r="AF501" s="7"/>
    </row>
    <row r="502" ht="11.25" customHeight="1">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c r="AA502" s="7"/>
      <c r="AB502" s="7"/>
      <c r="AC502" s="7"/>
      <c r="AD502" s="7"/>
      <c r="AE502" s="7"/>
      <c r="AF502" s="7"/>
    </row>
    <row r="503" ht="11.25" customHeight="1">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c r="AA503" s="7"/>
      <c r="AB503" s="7"/>
      <c r="AC503" s="7"/>
      <c r="AD503" s="7"/>
      <c r="AE503" s="7"/>
      <c r="AF503" s="7"/>
    </row>
    <row r="504" ht="11.25" customHeight="1">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c r="AA504" s="7"/>
      <c r="AB504" s="7"/>
      <c r="AC504" s="7"/>
      <c r="AD504" s="7"/>
      <c r="AE504" s="7"/>
      <c r="AF504" s="7"/>
    </row>
    <row r="505" ht="11.25" customHeight="1">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c r="AA505" s="7"/>
      <c r="AB505" s="7"/>
      <c r="AC505" s="7"/>
      <c r="AD505" s="7"/>
      <c r="AE505" s="7"/>
      <c r="AF505" s="7"/>
    </row>
    <row r="506" ht="11.25" customHeight="1">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c r="AA506" s="7"/>
      <c r="AB506" s="7"/>
      <c r="AC506" s="7"/>
      <c r="AD506" s="7"/>
      <c r="AE506" s="7"/>
      <c r="AF506" s="7"/>
    </row>
    <row r="507" ht="11.25" customHeight="1">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c r="AA507" s="7"/>
      <c r="AB507" s="7"/>
      <c r="AC507" s="7"/>
      <c r="AD507" s="7"/>
      <c r="AE507" s="7"/>
      <c r="AF507" s="7"/>
    </row>
    <row r="508" ht="11.25" customHeight="1">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c r="AA508" s="7"/>
      <c r="AB508" s="7"/>
      <c r="AC508" s="7"/>
      <c r="AD508" s="7"/>
      <c r="AE508" s="7"/>
      <c r="AF508" s="7"/>
    </row>
    <row r="509" ht="11.25" customHeight="1">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c r="AA509" s="7"/>
      <c r="AB509" s="7"/>
      <c r="AC509" s="7"/>
      <c r="AD509" s="7"/>
      <c r="AE509" s="7"/>
      <c r="AF509" s="7"/>
    </row>
    <row r="510" ht="11.25" customHeight="1">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c r="AA510" s="7"/>
      <c r="AB510" s="7"/>
      <c r="AC510" s="7"/>
      <c r="AD510" s="7"/>
      <c r="AE510" s="7"/>
      <c r="AF510" s="7"/>
    </row>
    <row r="511" ht="11.25" customHeight="1">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c r="AA511" s="7"/>
      <c r="AB511" s="7"/>
      <c r="AC511" s="7"/>
      <c r="AD511" s="7"/>
      <c r="AE511" s="7"/>
      <c r="AF511" s="7"/>
    </row>
    <row r="512" ht="11.25" customHeight="1">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c r="AA512" s="7"/>
      <c r="AB512" s="7"/>
      <c r="AC512" s="7"/>
      <c r="AD512" s="7"/>
      <c r="AE512" s="7"/>
      <c r="AF512" s="7"/>
    </row>
    <row r="513" ht="11.25" customHeight="1">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c r="AA513" s="7"/>
      <c r="AB513" s="7"/>
      <c r="AC513" s="7"/>
      <c r="AD513" s="7"/>
      <c r="AE513" s="7"/>
      <c r="AF513" s="7"/>
    </row>
    <row r="514" ht="11.25" customHeight="1">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c r="AA514" s="7"/>
      <c r="AB514" s="7"/>
      <c r="AC514" s="7"/>
      <c r="AD514" s="7"/>
      <c r="AE514" s="7"/>
      <c r="AF514" s="7"/>
    </row>
    <row r="515" ht="11.25" customHeight="1">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c r="AA515" s="7"/>
      <c r="AB515" s="7"/>
      <c r="AC515" s="7"/>
      <c r="AD515" s="7"/>
      <c r="AE515" s="7"/>
      <c r="AF515" s="7"/>
    </row>
    <row r="516" ht="11.25" customHeight="1">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c r="AA516" s="7"/>
      <c r="AB516" s="7"/>
      <c r="AC516" s="7"/>
      <c r="AD516" s="7"/>
      <c r="AE516" s="7"/>
      <c r="AF516" s="7"/>
    </row>
    <row r="517" ht="11.25" customHeight="1">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c r="AA517" s="7"/>
      <c r="AB517" s="7"/>
      <c r="AC517" s="7"/>
      <c r="AD517" s="7"/>
      <c r="AE517" s="7"/>
      <c r="AF517" s="7"/>
    </row>
    <row r="518" ht="11.25" customHeight="1">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c r="AA518" s="7"/>
      <c r="AB518" s="7"/>
      <c r="AC518" s="7"/>
      <c r="AD518" s="7"/>
      <c r="AE518" s="7"/>
      <c r="AF518" s="7"/>
    </row>
    <row r="519" ht="11.25" customHeight="1">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c r="AA519" s="7"/>
      <c r="AB519" s="7"/>
      <c r="AC519" s="7"/>
      <c r="AD519" s="7"/>
      <c r="AE519" s="7"/>
      <c r="AF519" s="7"/>
    </row>
    <row r="520" ht="11.25" customHeight="1">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c r="AA520" s="7"/>
      <c r="AB520" s="7"/>
      <c r="AC520" s="7"/>
      <c r="AD520" s="7"/>
      <c r="AE520" s="7"/>
      <c r="AF520" s="7"/>
    </row>
    <row r="521" ht="11.25" customHeight="1">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c r="AA521" s="7"/>
      <c r="AB521" s="7"/>
      <c r="AC521" s="7"/>
      <c r="AD521" s="7"/>
      <c r="AE521" s="7"/>
      <c r="AF521" s="7"/>
    </row>
    <row r="522" ht="11.25" customHeight="1">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c r="AA522" s="7"/>
      <c r="AB522" s="7"/>
      <c r="AC522" s="7"/>
      <c r="AD522" s="7"/>
      <c r="AE522" s="7"/>
      <c r="AF522" s="7"/>
    </row>
    <row r="523" ht="11.25" customHeight="1">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c r="AA523" s="7"/>
      <c r="AB523" s="7"/>
      <c r="AC523" s="7"/>
      <c r="AD523" s="7"/>
      <c r="AE523" s="7"/>
      <c r="AF523" s="7"/>
    </row>
    <row r="524" ht="11.25" customHeight="1">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c r="AA524" s="7"/>
      <c r="AB524" s="7"/>
      <c r="AC524" s="7"/>
      <c r="AD524" s="7"/>
      <c r="AE524" s="7"/>
      <c r="AF524" s="7"/>
    </row>
    <row r="525" ht="11.25" customHeight="1">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c r="AA525" s="7"/>
      <c r="AB525" s="7"/>
      <c r="AC525" s="7"/>
      <c r="AD525" s="7"/>
      <c r="AE525" s="7"/>
      <c r="AF525" s="7"/>
    </row>
    <row r="526" ht="11.25" customHeight="1">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c r="AA526" s="7"/>
      <c r="AB526" s="7"/>
      <c r="AC526" s="7"/>
      <c r="AD526" s="7"/>
      <c r="AE526" s="7"/>
      <c r="AF526" s="7"/>
    </row>
    <row r="527" ht="11.25" customHeight="1">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c r="AA527" s="7"/>
      <c r="AB527" s="7"/>
      <c r="AC527" s="7"/>
      <c r="AD527" s="7"/>
      <c r="AE527" s="7"/>
      <c r="AF527" s="7"/>
    </row>
    <row r="528" ht="11.25" customHeight="1">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c r="AA528" s="7"/>
      <c r="AB528" s="7"/>
      <c r="AC528" s="7"/>
      <c r="AD528" s="7"/>
      <c r="AE528" s="7"/>
      <c r="AF528" s="7"/>
    </row>
    <row r="529" ht="11.25" customHeight="1">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c r="AA529" s="7"/>
      <c r="AB529" s="7"/>
      <c r="AC529" s="7"/>
      <c r="AD529" s="7"/>
      <c r="AE529" s="7"/>
      <c r="AF529" s="7"/>
    </row>
    <row r="530" ht="11.25" customHeight="1">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c r="AA530" s="7"/>
      <c r="AB530" s="7"/>
      <c r="AC530" s="7"/>
      <c r="AD530" s="7"/>
      <c r="AE530" s="7"/>
      <c r="AF530" s="7"/>
    </row>
    <row r="531" ht="11.25" customHeight="1">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c r="AA531" s="7"/>
      <c r="AB531" s="7"/>
      <c r="AC531" s="7"/>
      <c r="AD531" s="7"/>
      <c r="AE531" s="7"/>
      <c r="AF531" s="7"/>
    </row>
    <row r="532" ht="11.25" customHeight="1">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c r="AA532" s="7"/>
      <c r="AB532" s="7"/>
      <c r="AC532" s="7"/>
      <c r="AD532" s="7"/>
      <c r="AE532" s="7"/>
      <c r="AF532" s="7"/>
    </row>
    <row r="533" ht="11.25" customHeight="1">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c r="AA533" s="7"/>
      <c r="AB533" s="7"/>
      <c r="AC533" s="7"/>
      <c r="AD533" s="7"/>
      <c r="AE533" s="7"/>
      <c r="AF533" s="7"/>
    </row>
    <row r="534" ht="11.25" customHeight="1">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c r="AA534" s="7"/>
      <c r="AB534" s="7"/>
      <c r="AC534" s="7"/>
      <c r="AD534" s="7"/>
      <c r="AE534" s="7"/>
      <c r="AF534" s="7"/>
    </row>
    <row r="535" ht="11.25" customHeight="1">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c r="AA535" s="7"/>
      <c r="AB535" s="7"/>
      <c r="AC535" s="7"/>
      <c r="AD535" s="7"/>
      <c r="AE535" s="7"/>
      <c r="AF535" s="7"/>
    </row>
    <row r="536" ht="11.25" customHeight="1">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c r="AA536" s="7"/>
      <c r="AB536" s="7"/>
      <c r="AC536" s="7"/>
      <c r="AD536" s="7"/>
      <c r="AE536" s="7"/>
      <c r="AF536" s="7"/>
    </row>
    <row r="537" ht="11.25" customHeight="1">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c r="AA537" s="7"/>
      <c r="AB537" s="7"/>
      <c r="AC537" s="7"/>
      <c r="AD537" s="7"/>
      <c r="AE537" s="7"/>
      <c r="AF537" s="7"/>
    </row>
    <row r="538" ht="11.25" customHeight="1">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c r="AA538" s="7"/>
      <c r="AB538" s="7"/>
      <c r="AC538" s="7"/>
      <c r="AD538" s="7"/>
      <c r="AE538" s="7"/>
      <c r="AF538" s="7"/>
    </row>
    <row r="539" ht="11.25" customHeight="1">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c r="AA539" s="7"/>
      <c r="AB539" s="7"/>
      <c r="AC539" s="7"/>
      <c r="AD539" s="7"/>
      <c r="AE539" s="7"/>
      <c r="AF539" s="7"/>
    </row>
    <row r="540" ht="11.25" customHeight="1">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c r="AA540" s="7"/>
      <c r="AB540" s="7"/>
      <c r="AC540" s="7"/>
      <c r="AD540" s="7"/>
      <c r="AE540" s="7"/>
      <c r="AF540" s="7"/>
    </row>
    <row r="541" ht="11.25" customHeight="1">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c r="AA541" s="7"/>
      <c r="AB541" s="7"/>
      <c r="AC541" s="7"/>
      <c r="AD541" s="7"/>
      <c r="AE541" s="7"/>
      <c r="AF541" s="7"/>
    </row>
    <row r="542" ht="11.25" customHeight="1">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c r="AA542" s="7"/>
      <c r="AB542" s="7"/>
      <c r="AC542" s="7"/>
      <c r="AD542" s="7"/>
      <c r="AE542" s="7"/>
      <c r="AF542" s="7"/>
    </row>
    <row r="543" ht="11.25" customHeight="1">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c r="AA543" s="7"/>
      <c r="AB543" s="7"/>
      <c r="AC543" s="7"/>
      <c r="AD543" s="7"/>
      <c r="AE543" s="7"/>
      <c r="AF543" s="7"/>
    </row>
    <row r="544" ht="11.25" customHeight="1">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c r="AA544" s="7"/>
      <c r="AB544" s="7"/>
      <c r="AC544" s="7"/>
      <c r="AD544" s="7"/>
      <c r="AE544" s="7"/>
      <c r="AF544" s="7"/>
    </row>
    <row r="545" ht="11.25" customHeight="1">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c r="AA545" s="7"/>
      <c r="AB545" s="7"/>
      <c r="AC545" s="7"/>
      <c r="AD545" s="7"/>
      <c r="AE545" s="7"/>
      <c r="AF545" s="7"/>
    </row>
    <row r="546" ht="11.25" customHeight="1">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c r="AA546" s="7"/>
      <c r="AB546" s="7"/>
      <c r="AC546" s="7"/>
      <c r="AD546" s="7"/>
      <c r="AE546" s="7"/>
      <c r="AF546" s="7"/>
    </row>
    <row r="547" ht="11.25" customHeight="1">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c r="AA547" s="7"/>
      <c r="AB547" s="7"/>
      <c r="AC547" s="7"/>
      <c r="AD547" s="7"/>
      <c r="AE547" s="7"/>
      <c r="AF547" s="7"/>
    </row>
    <row r="548" ht="11.25" customHeight="1">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c r="AA548" s="7"/>
      <c r="AB548" s="7"/>
      <c r="AC548" s="7"/>
      <c r="AD548" s="7"/>
      <c r="AE548" s="7"/>
      <c r="AF548" s="7"/>
    </row>
    <row r="549" ht="11.25" customHeight="1">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c r="AA549" s="7"/>
      <c r="AB549" s="7"/>
      <c r="AC549" s="7"/>
      <c r="AD549" s="7"/>
      <c r="AE549" s="7"/>
      <c r="AF549" s="7"/>
    </row>
    <row r="550" ht="11.25" customHeight="1">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c r="AA550" s="7"/>
      <c r="AB550" s="7"/>
      <c r="AC550" s="7"/>
      <c r="AD550" s="7"/>
      <c r="AE550" s="7"/>
      <c r="AF550" s="7"/>
    </row>
    <row r="551" ht="11.25" customHeight="1">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c r="AA551" s="7"/>
      <c r="AB551" s="7"/>
      <c r="AC551" s="7"/>
      <c r="AD551" s="7"/>
      <c r="AE551" s="7"/>
      <c r="AF551" s="7"/>
    </row>
    <row r="552" ht="11.25" customHeight="1">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c r="AA552" s="7"/>
      <c r="AB552" s="7"/>
      <c r="AC552" s="7"/>
      <c r="AD552" s="7"/>
      <c r="AE552" s="7"/>
      <c r="AF552" s="7"/>
    </row>
    <row r="553" ht="11.25" customHeight="1">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c r="AA553" s="7"/>
      <c r="AB553" s="7"/>
      <c r="AC553" s="7"/>
      <c r="AD553" s="7"/>
      <c r="AE553" s="7"/>
      <c r="AF553" s="7"/>
    </row>
    <row r="554" ht="11.25" customHeight="1">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c r="AA554" s="7"/>
      <c r="AB554" s="7"/>
      <c r="AC554" s="7"/>
      <c r="AD554" s="7"/>
      <c r="AE554" s="7"/>
      <c r="AF554" s="7"/>
    </row>
    <row r="555" ht="11.25" customHeight="1">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c r="AA555" s="7"/>
      <c r="AB555" s="7"/>
      <c r="AC555" s="7"/>
      <c r="AD555" s="7"/>
      <c r="AE555" s="7"/>
      <c r="AF555" s="7"/>
    </row>
    <row r="556" ht="11.25" customHeight="1">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c r="AA556" s="7"/>
      <c r="AB556" s="7"/>
      <c r="AC556" s="7"/>
      <c r="AD556" s="7"/>
      <c r="AE556" s="7"/>
      <c r="AF556" s="7"/>
    </row>
    <row r="557" ht="11.25" customHeight="1">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c r="AA557" s="7"/>
      <c r="AB557" s="7"/>
      <c r="AC557" s="7"/>
      <c r="AD557" s="7"/>
      <c r="AE557" s="7"/>
      <c r="AF557" s="7"/>
    </row>
    <row r="558" ht="11.25" customHeight="1">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c r="AA558" s="7"/>
      <c r="AB558" s="7"/>
      <c r="AC558" s="7"/>
      <c r="AD558" s="7"/>
      <c r="AE558" s="7"/>
      <c r="AF558" s="7"/>
    </row>
    <row r="559" ht="11.25" customHeight="1">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c r="AA559" s="7"/>
      <c r="AB559" s="7"/>
      <c r="AC559" s="7"/>
      <c r="AD559" s="7"/>
      <c r="AE559" s="7"/>
      <c r="AF559" s="7"/>
    </row>
    <row r="560" ht="11.25" customHeight="1">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c r="AA560" s="7"/>
      <c r="AB560" s="7"/>
      <c r="AC560" s="7"/>
      <c r="AD560" s="7"/>
      <c r="AE560" s="7"/>
      <c r="AF560" s="7"/>
    </row>
    <row r="561" ht="11.25" customHeight="1">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c r="AA561" s="7"/>
      <c r="AB561" s="7"/>
      <c r="AC561" s="7"/>
      <c r="AD561" s="7"/>
      <c r="AE561" s="7"/>
      <c r="AF561" s="7"/>
    </row>
    <row r="562" ht="11.25" customHeight="1">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c r="AA562" s="7"/>
      <c r="AB562" s="7"/>
      <c r="AC562" s="7"/>
      <c r="AD562" s="7"/>
      <c r="AE562" s="7"/>
      <c r="AF562" s="7"/>
    </row>
    <row r="563" ht="11.25" customHeight="1">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c r="AA563" s="7"/>
      <c r="AB563" s="7"/>
      <c r="AC563" s="7"/>
      <c r="AD563" s="7"/>
      <c r="AE563" s="7"/>
      <c r="AF563" s="7"/>
    </row>
    <row r="564" ht="11.25" customHeight="1">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c r="AA564" s="7"/>
      <c r="AB564" s="7"/>
      <c r="AC564" s="7"/>
      <c r="AD564" s="7"/>
      <c r="AE564" s="7"/>
      <c r="AF564" s="7"/>
    </row>
    <row r="565" ht="11.25" customHeight="1">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c r="AA565" s="7"/>
      <c r="AB565" s="7"/>
      <c r="AC565" s="7"/>
      <c r="AD565" s="7"/>
      <c r="AE565" s="7"/>
      <c r="AF565" s="7"/>
    </row>
    <row r="566" ht="11.25" customHeight="1">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c r="AA566" s="7"/>
      <c r="AB566" s="7"/>
      <c r="AC566" s="7"/>
      <c r="AD566" s="7"/>
      <c r="AE566" s="7"/>
      <c r="AF566" s="7"/>
    </row>
    <row r="567" ht="11.25" customHeight="1">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c r="AA567" s="7"/>
      <c r="AB567" s="7"/>
      <c r="AC567" s="7"/>
      <c r="AD567" s="7"/>
      <c r="AE567" s="7"/>
      <c r="AF567" s="7"/>
    </row>
    <row r="568" ht="11.25" customHeight="1">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c r="AA568" s="7"/>
      <c r="AB568" s="7"/>
      <c r="AC568" s="7"/>
      <c r="AD568" s="7"/>
      <c r="AE568" s="7"/>
      <c r="AF568" s="7"/>
    </row>
    <row r="569" ht="11.25" customHeight="1">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c r="AA569" s="7"/>
      <c r="AB569" s="7"/>
      <c r="AC569" s="7"/>
      <c r="AD569" s="7"/>
      <c r="AE569" s="7"/>
      <c r="AF569" s="7"/>
    </row>
    <row r="570" ht="11.25" customHeight="1">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c r="AA570" s="7"/>
      <c r="AB570" s="7"/>
      <c r="AC570" s="7"/>
      <c r="AD570" s="7"/>
      <c r="AE570" s="7"/>
      <c r="AF570" s="7"/>
    </row>
    <row r="571" ht="11.25" customHeight="1">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c r="AA571" s="7"/>
      <c r="AB571" s="7"/>
      <c r="AC571" s="7"/>
      <c r="AD571" s="7"/>
      <c r="AE571" s="7"/>
      <c r="AF571" s="7"/>
    </row>
    <row r="572" ht="11.25" customHeight="1">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c r="AA572" s="7"/>
      <c r="AB572" s="7"/>
      <c r="AC572" s="7"/>
      <c r="AD572" s="7"/>
      <c r="AE572" s="7"/>
      <c r="AF572" s="7"/>
    </row>
    <row r="573" ht="11.25" customHeight="1">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c r="AA573" s="7"/>
      <c r="AB573" s="7"/>
      <c r="AC573" s="7"/>
      <c r="AD573" s="7"/>
      <c r="AE573" s="7"/>
      <c r="AF573" s="7"/>
    </row>
    <row r="574" ht="11.25" customHeight="1">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c r="AA574" s="7"/>
      <c r="AB574" s="7"/>
      <c r="AC574" s="7"/>
      <c r="AD574" s="7"/>
      <c r="AE574" s="7"/>
      <c r="AF574" s="7"/>
    </row>
    <row r="575" ht="11.25" customHeight="1">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c r="AA575" s="7"/>
      <c r="AB575" s="7"/>
      <c r="AC575" s="7"/>
      <c r="AD575" s="7"/>
      <c r="AE575" s="7"/>
      <c r="AF575" s="7"/>
    </row>
    <row r="576" ht="11.25" customHeight="1">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c r="AA576" s="7"/>
      <c r="AB576" s="7"/>
      <c r="AC576" s="7"/>
      <c r="AD576" s="7"/>
      <c r="AE576" s="7"/>
      <c r="AF576" s="7"/>
    </row>
    <row r="577" ht="11.25" customHeight="1">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c r="AA577" s="7"/>
      <c r="AB577" s="7"/>
      <c r="AC577" s="7"/>
      <c r="AD577" s="7"/>
      <c r="AE577" s="7"/>
      <c r="AF577" s="7"/>
    </row>
    <row r="578" ht="11.25" customHeight="1">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c r="AA578" s="7"/>
      <c r="AB578" s="7"/>
      <c r="AC578" s="7"/>
      <c r="AD578" s="7"/>
      <c r="AE578" s="7"/>
      <c r="AF578" s="7"/>
    </row>
    <row r="579" ht="11.25" customHeight="1">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c r="AA579" s="7"/>
      <c r="AB579" s="7"/>
      <c r="AC579" s="7"/>
      <c r="AD579" s="7"/>
      <c r="AE579" s="7"/>
      <c r="AF579" s="7"/>
    </row>
    <row r="580" ht="11.25" customHeight="1">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c r="AA580" s="7"/>
      <c r="AB580" s="7"/>
      <c r="AC580" s="7"/>
      <c r="AD580" s="7"/>
      <c r="AE580" s="7"/>
      <c r="AF580" s="7"/>
    </row>
    <row r="581" ht="11.25" customHeight="1">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c r="AA581" s="7"/>
      <c r="AB581" s="7"/>
      <c r="AC581" s="7"/>
      <c r="AD581" s="7"/>
      <c r="AE581" s="7"/>
      <c r="AF581" s="7"/>
    </row>
    <row r="582" ht="11.25" customHeight="1">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c r="AA582" s="7"/>
      <c r="AB582" s="7"/>
      <c r="AC582" s="7"/>
      <c r="AD582" s="7"/>
      <c r="AE582" s="7"/>
      <c r="AF582" s="7"/>
    </row>
    <row r="583" ht="11.25" customHeight="1">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c r="AA583" s="7"/>
      <c r="AB583" s="7"/>
      <c r="AC583" s="7"/>
      <c r="AD583" s="7"/>
      <c r="AE583" s="7"/>
      <c r="AF583" s="7"/>
    </row>
    <row r="584" ht="11.25" customHeight="1">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c r="AA584" s="7"/>
      <c r="AB584" s="7"/>
      <c r="AC584" s="7"/>
      <c r="AD584" s="7"/>
      <c r="AE584" s="7"/>
      <c r="AF584" s="7"/>
    </row>
    <row r="585" ht="11.25" customHeight="1">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c r="AA585" s="7"/>
      <c r="AB585" s="7"/>
      <c r="AC585" s="7"/>
      <c r="AD585" s="7"/>
      <c r="AE585" s="7"/>
      <c r="AF585" s="7"/>
    </row>
    <row r="586" ht="11.25" customHeight="1">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c r="AA586" s="7"/>
      <c r="AB586" s="7"/>
      <c r="AC586" s="7"/>
      <c r="AD586" s="7"/>
      <c r="AE586" s="7"/>
      <c r="AF586" s="7"/>
    </row>
    <row r="587" ht="11.25" customHeight="1">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c r="AA587" s="7"/>
      <c r="AB587" s="7"/>
      <c r="AC587" s="7"/>
      <c r="AD587" s="7"/>
      <c r="AE587" s="7"/>
      <c r="AF587" s="7"/>
    </row>
    <row r="588" ht="11.25" customHeight="1">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c r="AA588" s="7"/>
      <c r="AB588" s="7"/>
      <c r="AC588" s="7"/>
      <c r="AD588" s="7"/>
      <c r="AE588" s="7"/>
      <c r="AF588" s="7"/>
    </row>
    <row r="589" ht="11.25" customHeight="1">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c r="AA589" s="7"/>
      <c r="AB589" s="7"/>
      <c r="AC589" s="7"/>
      <c r="AD589" s="7"/>
      <c r="AE589" s="7"/>
      <c r="AF589" s="7"/>
    </row>
    <row r="590" ht="11.25" customHeight="1">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c r="AA590" s="7"/>
      <c r="AB590" s="7"/>
      <c r="AC590" s="7"/>
      <c r="AD590" s="7"/>
      <c r="AE590" s="7"/>
      <c r="AF590" s="7"/>
    </row>
    <row r="591" ht="11.25" customHeight="1">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c r="AA591" s="7"/>
      <c r="AB591" s="7"/>
      <c r="AC591" s="7"/>
      <c r="AD591" s="7"/>
      <c r="AE591" s="7"/>
      <c r="AF591" s="7"/>
    </row>
    <row r="592" ht="11.25" customHeight="1">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c r="AA592" s="7"/>
      <c r="AB592" s="7"/>
      <c r="AC592" s="7"/>
      <c r="AD592" s="7"/>
      <c r="AE592" s="7"/>
      <c r="AF592" s="7"/>
    </row>
    <row r="593" ht="11.25" customHeight="1">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c r="AA593" s="7"/>
      <c r="AB593" s="7"/>
      <c r="AC593" s="7"/>
      <c r="AD593" s="7"/>
      <c r="AE593" s="7"/>
      <c r="AF593" s="7"/>
    </row>
    <row r="594" ht="11.25" customHeight="1">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c r="AA594" s="7"/>
      <c r="AB594" s="7"/>
      <c r="AC594" s="7"/>
      <c r="AD594" s="7"/>
      <c r="AE594" s="7"/>
      <c r="AF594" s="7"/>
    </row>
    <row r="595" ht="11.25" customHeight="1">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c r="AA595" s="7"/>
      <c r="AB595" s="7"/>
      <c r="AC595" s="7"/>
      <c r="AD595" s="7"/>
      <c r="AE595" s="7"/>
      <c r="AF595" s="7"/>
    </row>
    <row r="596" ht="11.25" customHeight="1">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c r="AA596" s="7"/>
      <c r="AB596" s="7"/>
      <c r="AC596" s="7"/>
      <c r="AD596" s="7"/>
      <c r="AE596" s="7"/>
      <c r="AF596" s="7"/>
    </row>
    <row r="597" ht="11.25" customHeight="1">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c r="AA597" s="7"/>
      <c r="AB597" s="7"/>
      <c r="AC597" s="7"/>
      <c r="AD597" s="7"/>
      <c r="AE597" s="7"/>
      <c r="AF597" s="7"/>
    </row>
    <row r="598" ht="11.25" customHeight="1">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c r="AA598" s="7"/>
      <c r="AB598" s="7"/>
      <c r="AC598" s="7"/>
      <c r="AD598" s="7"/>
      <c r="AE598" s="7"/>
      <c r="AF598" s="7"/>
    </row>
    <row r="599" ht="11.25" customHeight="1">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c r="AA599" s="7"/>
      <c r="AB599" s="7"/>
      <c r="AC599" s="7"/>
      <c r="AD599" s="7"/>
      <c r="AE599" s="7"/>
      <c r="AF599" s="7"/>
    </row>
    <row r="600" ht="11.25" customHeight="1">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c r="AA600" s="7"/>
      <c r="AB600" s="7"/>
      <c r="AC600" s="7"/>
      <c r="AD600" s="7"/>
      <c r="AE600" s="7"/>
      <c r="AF600" s="7"/>
    </row>
    <row r="601" ht="11.25" customHeight="1">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c r="AA601" s="7"/>
      <c r="AB601" s="7"/>
      <c r="AC601" s="7"/>
      <c r="AD601" s="7"/>
      <c r="AE601" s="7"/>
      <c r="AF601" s="7"/>
    </row>
    <row r="602" ht="11.25" customHeight="1">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c r="AA602" s="7"/>
      <c r="AB602" s="7"/>
      <c r="AC602" s="7"/>
      <c r="AD602" s="7"/>
      <c r="AE602" s="7"/>
      <c r="AF602" s="7"/>
    </row>
    <row r="603" ht="11.25" customHeight="1">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c r="AA603" s="7"/>
      <c r="AB603" s="7"/>
      <c r="AC603" s="7"/>
      <c r="AD603" s="7"/>
      <c r="AE603" s="7"/>
      <c r="AF603" s="7"/>
    </row>
    <row r="604" ht="11.25" customHeight="1">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c r="AA604" s="7"/>
      <c r="AB604" s="7"/>
      <c r="AC604" s="7"/>
      <c r="AD604" s="7"/>
      <c r="AE604" s="7"/>
      <c r="AF604" s="7"/>
    </row>
    <row r="605" ht="11.25" customHeight="1">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c r="AA605" s="7"/>
      <c r="AB605" s="7"/>
      <c r="AC605" s="7"/>
      <c r="AD605" s="7"/>
      <c r="AE605" s="7"/>
      <c r="AF605" s="7"/>
    </row>
    <row r="606" ht="11.25" customHeight="1">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c r="AA606" s="7"/>
      <c r="AB606" s="7"/>
      <c r="AC606" s="7"/>
      <c r="AD606" s="7"/>
      <c r="AE606" s="7"/>
      <c r="AF606" s="7"/>
    </row>
    <row r="607" ht="11.25" customHeight="1">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c r="AA607" s="7"/>
      <c r="AB607" s="7"/>
      <c r="AC607" s="7"/>
      <c r="AD607" s="7"/>
      <c r="AE607" s="7"/>
      <c r="AF607" s="7"/>
    </row>
    <row r="608" ht="11.25" customHeight="1">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c r="AA608" s="7"/>
      <c r="AB608" s="7"/>
      <c r="AC608" s="7"/>
      <c r="AD608" s="7"/>
      <c r="AE608" s="7"/>
      <c r="AF608" s="7"/>
    </row>
    <row r="609" ht="11.25" customHeight="1">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c r="AA609" s="7"/>
      <c r="AB609" s="7"/>
      <c r="AC609" s="7"/>
      <c r="AD609" s="7"/>
      <c r="AE609" s="7"/>
      <c r="AF609" s="7"/>
    </row>
    <row r="610" ht="11.25" customHeight="1">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c r="AA610" s="7"/>
      <c r="AB610" s="7"/>
      <c r="AC610" s="7"/>
      <c r="AD610" s="7"/>
      <c r="AE610" s="7"/>
      <c r="AF610" s="7"/>
    </row>
    <row r="611" ht="11.25" customHeight="1">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c r="AA611" s="7"/>
      <c r="AB611" s="7"/>
      <c r="AC611" s="7"/>
      <c r="AD611" s="7"/>
      <c r="AE611" s="7"/>
      <c r="AF611" s="7"/>
    </row>
    <row r="612" ht="11.25" customHeight="1">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c r="AA612" s="7"/>
      <c r="AB612" s="7"/>
      <c r="AC612" s="7"/>
      <c r="AD612" s="7"/>
      <c r="AE612" s="7"/>
      <c r="AF612" s="7"/>
    </row>
    <row r="613" ht="11.25" customHeight="1">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c r="AA613" s="7"/>
      <c r="AB613" s="7"/>
      <c r="AC613" s="7"/>
      <c r="AD613" s="7"/>
      <c r="AE613" s="7"/>
      <c r="AF613" s="7"/>
    </row>
    <row r="614" ht="11.25" customHeight="1">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c r="AA614" s="7"/>
      <c r="AB614" s="7"/>
      <c r="AC614" s="7"/>
      <c r="AD614" s="7"/>
      <c r="AE614" s="7"/>
      <c r="AF614" s="7"/>
    </row>
    <row r="615" ht="11.25" customHeight="1">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c r="AA615" s="7"/>
      <c r="AB615" s="7"/>
      <c r="AC615" s="7"/>
      <c r="AD615" s="7"/>
      <c r="AE615" s="7"/>
      <c r="AF615" s="7"/>
    </row>
    <row r="616" ht="11.25" customHeight="1">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c r="AA616" s="7"/>
      <c r="AB616" s="7"/>
      <c r="AC616" s="7"/>
      <c r="AD616" s="7"/>
      <c r="AE616" s="7"/>
      <c r="AF616" s="7"/>
    </row>
    <row r="617" ht="11.25" customHeight="1">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c r="AA617" s="7"/>
      <c r="AB617" s="7"/>
      <c r="AC617" s="7"/>
      <c r="AD617" s="7"/>
      <c r="AE617" s="7"/>
      <c r="AF617" s="7"/>
    </row>
    <row r="618" ht="11.25" customHeight="1">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c r="AA618" s="7"/>
      <c r="AB618" s="7"/>
      <c r="AC618" s="7"/>
      <c r="AD618" s="7"/>
      <c r="AE618" s="7"/>
      <c r="AF618" s="7"/>
    </row>
    <row r="619" ht="11.25" customHeight="1">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c r="AA619" s="7"/>
      <c r="AB619" s="7"/>
      <c r="AC619" s="7"/>
      <c r="AD619" s="7"/>
      <c r="AE619" s="7"/>
      <c r="AF619" s="7"/>
    </row>
    <row r="620" ht="11.25" customHeight="1">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c r="AA620" s="7"/>
      <c r="AB620" s="7"/>
      <c r="AC620" s="7"/>
      <c r="AD620" s="7"/>
      <c r="AE620" s="7"/>
      <c r="AF620" s="7"/>
    </row>
    <row r="621" ht="11.25" customHeight="1">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c r="AA621" s="7"/>
      <c r="AB621" s="7"/>
      <c r="AC621" s="7"/>
      <c r="AD621" s="7"/>
      <c r="AE621" s="7"/>
      <c r="AF621" s="7"/>
    </row>
    <row r="622" ht="11.25" customHeight="1">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c r="AA622" s="7"/>
      <c r="AB622" s="7"/>
      <c r="AC622" s="7"/>
      <c r="AD622" s="7"/>
      <c r="AE622" s="7"/>
      <c r="AF622" s="7"/>
    </row>
    <row r="623" ht="11.25" customHeight="1">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c r="AA623" s="7"/>
      <c r="AB623" s="7"/>
      <c r="AC623" s="7"/>
      <c r="AD623" s="7"/>
      <c r="AE623" s="7"/>
      <c r="AF623" s="7"/>
    </row>
    <row r="624" ht="11.25" customHeight="1">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c r="AA624" s="7"/>
      <c r="AB624" s="7"/>
      <c r="AC624" s="7"/>
      <c r="AD624" s="7"/>
      <c r="AE624" s="7"/>
      <c r="AF624" s="7"/>
    </row>
    <row r="625" ht="11.25" customHeight="1">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c r="AA625" s="7"/>
      <c r="AB625" s="7"/>
      <c r="AC625" s="7"/>
      <c r="AD625" s="7"/>
      <c r="AE625" s="7"/>
      <c r="AF625" s="7"/>
    </row>
    <row r="626" ht="11.25" customHeight="1">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c r="AA626" s="7"/>
      <c r="AB626" s="7"/>
      <c r="AC626" s="7"/>
      <c r="AD626" s="7"/>
      <c r="AE626" s="7"/>
      <c r="AF626" s="7"/>
    </row>
    <row r="627" ht="11.25" customHeight="1">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c r="AA627" s="7"/>
      <c r="AB627" s="7"/>
      <c r="AC627" s="7"/>
      <c r="AD627" s="7"/>
      <c r="AE627" s="7"/>
      <c r="AF627" s="7"/>
    </row>
    <row r="628" ht="11.25" customHeight="1">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c r="AA628" s="7"/>
      <c r="AB628" s="7"/>
      <c r="AC628" s="7"/>
      <c r="AD628" s="7"/>
      <c r="AE628" s="7"/>
      <c r="AF628" s="7"/>
    </row>
    <row r="629" ht="11.25" customHeight="1">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c r="AA629" s="7"/>
      <c r="AB629" s="7"/>
      <c r="AC629" s="7"/>
      <c r="AD629" s="7"/>
      <c r="AE629" s="7"/>
      <c r="AF629" s="7"/>
    </row>
    <row r="630" ht="11.25" customHeight="1">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c r="AA630" s="7"/>
      <c r="AB630" s="7"/>
      <c r="AC630" s="7"/>
      <c r="AD630" s="7"/>
      <c r="AE630" s="7"/>
      <c r="AF630" s="7"/>
    </row>
    <row r="631" ht="11.25" customHeight="1">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c r="AA631" s="7"/>
      <c r="AB631" s="7"/>
      <c r="AC631" s="7"/>
      <c r="AD631" s="7"/>
      <c r="AE631" s="7"/>
      <c r="AF631" s="7"/>
    </row>
    <row r="632" ht="11.25" customHeight="1">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c r="AA632" s="7"/>
      <c r="AB632" s="7"/>
      <c r="AC632" s="7"/>
      <c r="AD632" s="7"/>
      <c r="AE632" s="7"/>
      <c r="AF632" s="7"/>
    </row>
    <row r="633" ht="11.25" customHeight="1">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c r="AA633" s="7"/>
      <c r="AB633" s="7"/>
      <c r="AC633" s="7"/>
      <c r="AD633" s="7"/>
      <c r="AE633" s="7"/>
      <c r="AF633" s="7"/>
    </row>
    <row r="634" ht="11.25" customHeight="1">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c r="AA634" s="7"/>
      <c r="AB634" s="7"/>
      <c r="AC634" s="7"/>
      <c r="AD634" s="7"/>
      <c r="AE634" s="7"/>
      <c r="AF634" s="7"/>
    </row>
    <row r="635" ht="11.25" customHeight="1">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c r="AA635" s="7"/>
      <c r="AB635" s="7"/>
      <c r="AC635" s="7"/>
      <c r="AD635" s="7"/>
      <c r="AE635" s="7"/>
      <c r="AF635" s="7"/>
    </row>
    <row r="636" ht="11.25" customHeight="1">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c r="AA636" s="7"/>
      <c r="AB636" s="7"/>
      <c r="AC636" s="7"/>
      <c r="AD636" s="7"/>
      <c r="AE636" s="7"/>
      <c r="AF636" s="7"/>
    </row>
    <row r="637" ht="11.25" customHeight="1">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c r="AA637" s="7"/>
      <c r="AB637" s="7"/>
      <c r="AC637" s="7"/>
      <c r="AD637" s="7"/>
      <c r="AE637" s="7"/>
      <c r="AF637" s="7"/>
    </row>
    <row r="638" ht="11.25" customHeight="1">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c r="AA638" s="7"/>
      <c r="AB638" s="7"/>
      <c r="AC638" s="7"/>
      <c r="AD638" s="7"/>
      <c r="AE638" s="7"/>
      <c r="AF638" s="7"/>
    </row>
    <row r="639" ht="11.25" customHeight="1">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c r="AA639" s="7"/>
      <c r="AB639" s="7"/>
      <c r="AC639" s="7"/>
      <c r="AD639" s="7"/>
      <c r="AE639" s="7"/>
      <c r="AF639" s="7"/>
    </row>
    <row r="640" ht="11.25" customHeight="1">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c r="AA640" s="7"/>
      <c r="AB640" s="7"/>
      <c r="AC640" s="7"/>
      <c r="AD640" s="7"/>
      <c r="AE640" s="7"/>
      <c r="AF640" s="7"/>
    </row>
    <row r="641" ht="11.25" customHeight="1">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c r="AA641" s="7"/>
      <c r="AB641" s="7"/>
      <c r="AC641" s="7"/>
      <c r="AD641" s="7"/>
      <c r="AE641" s="7"/>
      <c r="AF641" s="7"/>
    </row>
    <row r="642" ht="11.25" customHeight="1">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c r="AA642" s="7"/>
      <c r="AB642" s="7"/>
      <c r="AC642" s="7"/>
      <c r="AD642" s="7"/>
      <c r="AE642" s="7"/>
      <c r="AF642" s="7"/>
    </row>
    <row r="643" ht="11.25" customHeight="1">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c r="AA643" s="7"/>
      <c r="AB643" s="7"/>
      <c r="AC643" s="7"/>
      <c r="AD643" s="7"/>
      <c r="AE643" s="7"/>
      <c r="AF643" s="7"/>
    </row>
    <row r="644" ht="11.25" customHeight="1">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c r="AA644" s="7"/>
      <c r="AB644" s="7"/>
      <c r="AC644" s="7"/>
      <c r="AD644" s="7"/>
      <c r="AE644" s="7"/>
      <c r="AF644" s="7"/>
    </row>
    <row r="645" ht="11.25" customHeight="1">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c r="AA645" s="7"/>
      <c r="AB645" s="7"/>
      <c r="AC645" s="7"/>
      <c r="AD645" s="7"/>
      <c r="AE645" s="7"/>
      <c r="AF645" s="7"/>
    </row>
    <row r="646" ht="11.25" customHeight="1">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c r="AA646" s="7"/>
      <c r="AB646" s="7"/>
      <c r="AC646" s="7"/>
      <c r="AD646" s="7"/>
      <c r="AE646" s="7"/>
      <c r="AF646" s="7"/>
    </row>
    <row r="647" ht="11.25" customHeight="1">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c r="AA647" s="7"/>
      <c r="AB647" s="7"/>
      <c r="AC647" s="7"/>
      <c r="AD647" s="7"/>
      <c r="AE647" s="7"/>
      <c r="AF647" s="7"/>
    </row>
    <row r="648" ht="11.25" customHeight="1">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c r="AA648" s="7"/>
      <c r="AB648" s="7"/>
      <c r="AC648" s="7"/>
      <c r="AD648" s="7"/>
      <c r="AE648" s="7"/>
      <c r="AF648" s="7"/>
    </row>
    <row r="649" ht="11.25" customHeight="1">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c r="AA649" s="7"/>
      <c r="AB649" s="7"/>
      <c r="AC649" s="7"/>
      <c r="AD649" s="7"/>
      <c r="AE649" s="7"/>
      <c r="AF649" s="7"/>
    </row>
    <row r="650" ht="11.25" customHeight="1">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c r="AA650" s="7"/>
      <c r="AB650" s="7"/>
      <c r="AC650" s="7"/>
      <c r="AD650" s="7"/>
      <c r="AE650" s="7"/>
      <c r="AF650" s="7"/>
    </row>
    <row r="651" ht="11.25" customHeight="1">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c r="AA651" s="7"/>
      <c r="AB651" s="7"/>
      <c r="AC651" s="7"/>
      <c r="AD651" s="7"/>
      <c r="AE651" s="7"/>
      <c r="AF651" s="7"/>
    </row>
    <row r="652" ht="11.25" customHeight="1">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c r="AA652" s="7"/>
      <c r="AB652" s="7"/>
      <c r="AC652" s="7"/>
      <c r="AD652" s="7"/>
      <c r="AE652" s="7"/>
      <c r="AF652" s="7"/>
    </row>
    <row r="653" ht="11.25" customHeight="1">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c r="AA653" s="7"/>
      <c r="AB653" s="7"/>
      <c r="AC653" s="7"/>
      <c r="AD653" s="7"/>
      <c r="AE653" s="7"/>
      <c r="AF653" s="7"/>
    </row>
    <row r="654" ht="11.25" customHeight="1">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c r="AA654" s="7"/>
      <c r="AB654" s="7"/>
      <c r="AC654" s="7"/>
      <c r="AD654" s="7"/>
      <c r="AE654" s="7"/>
      <c r="AF654" s="7"/>
    </row>
    <row r="655" ht="11.25" customHeight="1">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c r="AA655" s="7"/>
      <c r="AB655" s="7"/>
      <c r="AC655" s="7"/>
      <c r="AD655" s="7"/>
      <c r="AE655" s="7"/>
      <c r="AF655" s="7"/>
    </row>
    <row r="656" ht="11.25" customHeight="1">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c r="AA656" s="7"/>
      <c r="AB656" s="7"/>
      <c r="AC656" s="7"/>
      <c r="AD656" s="7"/>
      <c r="AE656" s="7"/>
      <c r="AF656" s="7"/>
    </row>
    <row r="657" ht="11.25" customHeight="1">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c r="AA657" s="7"/>
      <c r="AB657" s="7"/>
      <c r="AC657" s="7"/>
      <c r="AD657" s="7"/>
      <c r="AE657" s="7"/>
      <c r="AF657" s="7"/>
    </row>
    <row r="658" ht="11.25" customHeight="1">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c r="AA658" s="7"/>
      <c r="AB658" s="7"/>
      <c r="AC658" s="7"/>
      <c r="AD658" s="7"/>
      <c r="AE658" s="7"/>
      <c r="AF658" s="7"/>
    </row>
    <row r="659" ht="11.25" customHeight="1">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c r="AA659" s="7"/>
      <c r="AB659" s="7"/>
      <c r="AC659" s="7"/>
      <c r="AD659" s="7"/>
      <c r="AE659" s="7"/>
      <c r="AF659" s="7"/>
    </row>
    <row r="660" ht="11.25" customHeight="1">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c r="AA660" s="7"/>
      <c r="AB660" s="7"/>
      <c r="AC660" s="7"/>
      <c r="AD660" s="7"/>
      <c r="AE660" s="7"/>
      <c r="AF660" s="7"/>
    </row>
    <row r="661" ht="11.25" customHeight="1">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c r="AA661" s="7"/>
      <c r="AB661" s="7"/>
      <c r="AC661" s="7"/>
      <c r="AD661" s="7"/>
      <c r="AE661" s="7"/>
      <c r="AF661" s="7"/>
    </row>
    <row r="662" ht="11.25" customHeight="1">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c r="AA662" s="7"/>
      <c r="AB662" s="7"/>
      <c r="AC662" s="7"/>
      <c r="AD662" s="7"/>
      <c r="AE662" s="7"/>
      <c r="AF662" s="7"/>
    </row>
    <row r="663" ht="11.25" customHeight="1">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c r="AA663" s="7"/>
      <c r="AB663" s="7"/>
      <c r="AC663" s="7"/>
      <c r="AD663" s="7"/>
      <c r="AE663" s="7"/>
      <c r="AF663" s="7"/>
    </row>
    <row r="664" ht="11.25" customHeight="1">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c r="AA664" s="7"/>
      <c r="AB664" s="7"/>
      <c r="AC664" s="7"/>
      <c r="AD664" s="7"/>
      <c r="AE664" s="7"/>
      <c r="AF664" s="7"/>
    </row>
    <row r="665" ht="11.25" customHeight="1">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c r="AA665" s="7"/>
      <c r="AB665" s="7"/>
      <c r="AC665" s="7"/>
      <c r="AD665" s="7"/>
      <c r="AE665" s="7"/>
      <c r="AF665" s="7"/>
    </row>
    <row r="666" ht="11.25" customHeight="1">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c r="AA666" s="7"/>
      <c r="AB666" s="7"/>
      <c r="AC666" s="7"/>
      <c r="AD666" s="7"/>
      <c r="AE666" s="7"/>
      <c r="AF666" s="7"/>
    </row>
    <row r="667" ht="11.25" customHeight="1">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c r="AA667" s="7"/>
      <c r="AB667" s="7"/>
      <c r="AC667" s="7"/>
      <c r="AD667" s="7"/>
      <c r="AE667" s="7"/>
      <c r="AF667" s="7"/>
    </row>
    <row r="668" ht="11.25" customHeight="1">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c r="AA668" s="7"/>
      <c r="AB668" s="7"/>
      <c r="AC668" s="7"/>
      <c r="AD668" s="7"/>
      <c r="AE668" s="7"/>
      <c r="AF668" s="7"/>
    </row>
    <row r="669" ht="11.25" customHeight="1">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c r="AA669" s="7"/>
      <c r="AB669" s="7"/>
      <c r="AC669" s="7"/>
      <c r="AD669" s="7"/>
      <c r="AE669" s="7"/>
      <c r="AF669" s="7"/>
    </row>
    <row r="670" ht="11.25" customHeight="1">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c r="AA670" s="7"/>
      <c r="AB670" s="7"/>
      <c r="AC670" s="7"/>
      <c r="AD670" s="7"/>
      <c r="AE670" s="7"/>
      <c r="AF670" s="7"/>
    </row>
    <row r="671" ht="11.25" customHeight="1">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c r="AA671" s="7"/>
      <c r="AB671" s="7"/>
      <c r="AC671" s="7"/>
      <c r="AD671" s="7"/>
      <c r="AE671" s="7"/>
      <c r="AF671" s="7"/>
    </row>
    <row r="672" ht="11.25" customHeight="1">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c r="AA672" s="7"/>
      <c r="AB672" s="7"/>
      <c r="AC672" s="7"/>
      <c r="AD672" s="7"/>
      <c r="AE672" s="7"/>
      <c r="AF672" s="7"/>
    </row>
    <row r="673" ht="11.25" customHeight="1">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c r="AA673" s="7"/>
      <c r="AB673" s="7"/>
      <c r="AC673" s="7"/>
      <c r="AD673" s="7"/>
      <c r="AE673" s="7"/>
      <c r="AF673" s="7"/>
    </row>
    <row r="674" ht="11.25" customHeight="1">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c r="AA674" s="7"/>
      <c r="AB674" s="7"/>
      <c r="AC674" s="7"/>
      <c r="AD674" s="7"/>
      <c r="AE674" s="7"/>
      <c r="AF674" s="7"/>
    </row>
    <row r="675" ht="11.25" customHeight="1">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c r="AA675" s="7"/>
      <c r="AB675" s="7"/>
      <c r="AC675" s="7"/>
      <c r="AD675" s="7"/>
      <c r="AE675" s="7"/>
      <c r="AF675" s="7"/>
    </row>
    <row r="676" ht="11.25" customHeight="1">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c r="AA676" s="7"/>
      <c r="AB676" s="7"/>
      <c r="AC676" s="7"/>
      <c r="AD676" s="7"/>
      <c r="AE676" s="7"/>
      <c r="AF676" s="7"/>
    </row>
    <row r="677" ht="11.25" customHeight="1">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c r="AA677" s="7"/>
      <c r="AB677" s="7"/>
      <c r="AC677" s="7"/>
      <c r="AD677" s="7"/>
      <c r="AE677" s="7"/>
      <c r="AF677" s="7"/>
    </row>
    <row r="678" ht="11.25" customHeight="1">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c r="AA678" s="7"/>
      <c r="AB678" s="7"/>
      <c r="AC678" s="7"/>
      <c r="AD678" s="7"/>
      <c r="AE678" s="7"/>
      <c r="AF678" s="7"/>
    </row>
    <row r="679" ht="11.25" customHeight="1">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c r="AA679" s="7"/>
      <c r="AB679" s="7"/>
      <c r="AC679" s="7"/>
      <c r="AD679" s="7"/>
      <c r="AE679" s="7"/>
      <c r="AF679" s="7"/>
    </row>
    <row r="680" ht="11.25" customHeight="1">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c r="AA680" s="7"/>
      <c r="AB680" s="7"/>
      <c r="AC680" s="7"/>
      <c r="AD680" s="7"/>
      <c r="AE680" s="7"/>
      <c r="AF680" s="7"/>
    </row>
    <row r="681" ht="11.25" customHeight="1">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c r="AA681" s="7"/>
      <c r="AB681" s="7"/>
      <c r="AC681" s="7"/>
      <c r="AD681" s="7"/>
      <c r="AE681" s="7"/>
      <c r="AF681" s="7"/>
    </row>
    <row r="682" ht="11.25" customHeight="1">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c r="AA682" s="7"/>
      <c r="AB682" s="7"/>
      <c r="AC682" s="7"/>
      <c r="AD682" s="7"/>
      <c r="AE682" s="7"/>
      <c r="AF682" s="7"/>
    </row>
    <row r="683" ht="11.25" customHeight="1">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c r="AA683" s="7"/>
      <c r="AB683" s="7"/>
      <c r="AC683" s="7"/>
      <c r="AD683" s="7"/>
      <c r="AE683" s="7"/>
      <c r="AF683" s="7"/>
    </row>
    <row r="684" ht="11.25" customHeight="1">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c r="AA684" s="7"/>
      <c r="AB684" s="7"/>
      <c r="AC684" s="7"/>
      <c r="AD684" s="7"/>
      <c r="AE684" s="7"/>
      <c r="AF684" s="7"/>
    </row>
    <row r="685" ht="11.25" customHeight="1">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c r="AA685" s="7"/>
      <c r="AB685" s="7"/>
      <c r="AC685" s="7"/>
      <c r="AD685" s="7"/>
      <c r="AE685" s="7"/>
      <c r="AF685" s="7"/>
    </row>
    <row r="686" ht="11.25" customHeight="1">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c r="AA686" s="7"/>
      <c r="AB686" s="7"/>
      <c r="AC686" s="7"/>
      <c r="AD686" s="7"/>
      <c r="AE686" s="7"/>
      <c r="AF686" s="7"/>
    </row>
    <row r="687" ht="11.25" customHeight="1">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c r="AA687" s="7"/>
      <c r="AB687" s="7"/>
      <c r="AC687" s="7"/>
      <c r="AD687" s="7"/>
      <c r="AE687" s="7"/>
      <c r="AF687" s="7"/>
    </row>
    <row r="688" ht="11.25" customHeight="1">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c r="AA688" s="7"/>
      <c r="AB688" s="7"/>
      <c r="AC688" s="7"/>
      <c r="AD688" s="7"/>
      <c r="AE688" s="7"/>
      <c r="AF688" s="7"/>
    </row>
    <row r="689" ht="11.25" customHeight="1">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c r="AA689" s="7"/>
      <c r="AB689" s="7"/>
      <c r="AC689" s="7"/>
      <c r="AD689" s="7"/>
      <c r="AE689" s="7"/>
      <c r="AF689" s="7"/>
    </row>
    <row r="690" ht="11.25" customHeight="1">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c r="AA690" s="7"/>
      <c r="AB690" s="7"/>
      <c r="AC690" s="7"/>
      <c r="AD690" s="7"/>
      <c r="AE690" s="7"/>
      <c r="AF690" s="7"/>
    </row>
    <row r="691" ht="11.25" customHeight="1">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c r="AA691" s="7"/>
      <c r="AB691" s="7"/>
      <c r="AC691" s="7"/>
      <c r="AD691" s="7"/>
      <c r="AE691" s="7"/>
      <c r="AF691" s="7"/>
    </row>
    <row r="692" ht="11.25" customHeight="1">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c r="AA692" s="7"/>
      <c r="AB692" s="7"/>
      <c r="AC692" s="7"/>
      <c r="AD692" s="7"/>
      <c r="AE692" s="7"/>
      <c r="AF692" s="7"/>
    </row>
    <row r="693" ht="11.25" customHeight="1">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c r="AA693" s="7"/>
      <c r="AB693" s="7"/>
      <c r="AC693" s="7"/>
      <c r="AD693" s="7"/>
      <c r="AE693" s="7"/>
      <c r="AF693" s="7"/>
    </row>
    <row r="694" ht="11.25" customHeight="1">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c r="AA694" s="7"/>
      <c r="AB694" s="7"/>
      <c r="AC694" s="7"/>
      <c r="AD694" s="7"/>
      <c r="AE694" s="7"/>
      <c r="AF694" s="7"/>
    </row>
    <row r="695" ht="11.25" customHeight="1">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c r="AA695" s="7"/>
      <c r="AB695" s="7"/>
      <c r="AC695" s="7"/>
      <c r="AD695" s="7"/>
      <c r="AE695" s="7"/>
      <c r="AF695" s="7"/>
    </row>
    <row r="696" ht="11.25" customHeight="1">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c r="AA696" s="7"/>
      <c r="AB696" s="7"/>
      <c r="AC696" s="7"/>
      <c r="AD696" s="7"/>
      <c r="AE696" s="7"/>
      <c r="AF696" s="7"/>
    </row>
    <row r="697" ht="11.25" customHeight="1">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c r="AA697" s="7"/>
      <c r="AB697" s="7"/>
      <c r="AC697" s="7"/>
      <c r="AD697" s="7"/>
      <c r="AE697" s="7"/>
      <c r="AF697" s="7"/>
    </row>
    <row r="698" ht="11.25" customHeight="1">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c r="AA698" s="7"/>
      <c r="AB698" s="7"/>
      <c r="AC698" s="7"/>
      <c r="AD698" s="7"/>
      <c r="AE698" s="7"/>
      <c r="AF698" s="7"/>
    </row>
    <row r="699" ht="11.25" customHeight="1">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c r="AA699" s="7"/>
      <c r="AB699" s="7"/>
      <c r="AC699" s="7"/>
      <c r="AD699" s="7"/>
      <c r="AE699" s="7"/>
      <c r="AF699" s="7"/>
    </row>
    <row r="700" ht="11.25" customHeight="1">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c r="AA700" s="7"/>
      <c r="AB700" s="7"/>
      <c r="AC700" s="7"/>
      <c r="AD700" s="7"/>
      <c r="AE700" s="7"/>
      <c r="AF700" s="7"/>
    </row>
    <row r="701" ht="11.25" customHeight="1">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c r="AA701" s="7"/>
      <c r="AB701" s="7"/>
      <c r="AC701" s="7"/>
      <c r="AD701" s="7"/>
      <c r="AE701" s="7"/>
      <c r="AF701" s="7"/>
    </row>
    <row r="702" ht="11.25" customHeight="1">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c r="AA702" s="7"/>
      <c r="AB702" s="7"/>
      <c r="AC702" s="7"/>
      <c r="AD702" s="7"/>
      <c r="AE702" s="7"/>
      <c r="AF702" s="7"/>
    </row>
    <row r="703" ht="11.25" customHeight="1">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c r="AA703" s="7"/>
      <c r="AB703" s="7"/>
      <c r="AC703" s="7"/>
      <c r="AD703" s="7"/>
      <c r="AE703" s="7"/>
      <c r="AF703" s="7"/>
    </row>
    <row r="704" ht="11.25" customHeight="1">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c r="AA704" s="7"/>
      <c r="AB704" s="7"/>
      <c r="AC704" s="7"/>
      <c r="AD704" s="7"/>
      <c r="AE704" s="7"/>
      <c r="AF704" s="7"/>
    </row>
    <row r="705" ht="11.25" customHeight="1">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c r="AA705" s="7"/>
      <c r="AB705" s="7"/>
      <c r="AC705" s="7"/>
      <c r="AD705" s="7"/>
      <c r="AE705" s="7"/>
      <c r="AF705" s="7"/>
    </row>
    <row r="706" ht="11.25" customHeight="1">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c r="AA706" s="7"/>
      <c r="AB706" s="7"/>
      <c r="AC706" s="7"/>
      <c r="AD706" s="7"/>
      <c r="AE706" s="7"/>
      <c r="AF706" s="7"/>
    </row>
    <row r="707" ht="11.25" customHeight="1">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c r="AA707" s="7"/>
      <c r="AB707" s="7"/>
      <c r="AC707" s="7"/>
      <c r="AD707" s="7"/>
      <c r="AE707" s="7"/>
      <c r="AF707" s="7"/>
    </row>
    <row r="708" ht="11.25" customHeight="1">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c r="AA708" s="7"/>
      <c r="AB708" s="7"/>
      <c r="AC708" s="7"/>
      <c r="AD708" s="7"/>
      <c r="AE708" s="7"/>
      <c r="AF708" s="7"/>
    </row>
    <row r="709" ht="11.25" customHeight="1">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c r="AA709" s="7"/>
      <c r="AB709" s="7"/>
      <c r="AC709" s="7"/>
      <c r="AD709" s="7"/>
      <c r="AE709" s="7"/>
      <c r="AF709" s="7"/>
    </row>
    <row r="710" ht="11.25" customHeight="1">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c r="AA710" s="7"/>
      <c r="AB710" s="7"/>
      <c r="AC710" s="7"/>
      <c r="AD710" s="7"/>
      <c r="AE710" s="7"/>
      <c r="AF710" s="7"/>
    </row>
    <row r="711" ht="11.25" customHeight="1">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c r="AA711" s="7"/>
      <c r="AB711" s="7"/>
      <c r="AC711" s="7"/>
      <c r="AD711" s="7"/>
      <c r="AE711" s="7"/>
      <c r="AF711" s="7"/>
    </row>
    <row r="712" ht="11.25" customHeight="1">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c r="AA712" s="7"/>
      <c r="AB712" s="7"/>
      <c r="AC712" s="7"/>
      <c r="AD712" s="7"/>
      <c r="AE712" s="7"/>
      <c r="AF712" s="7"/>
    </row>
    <row r="713" ht="11.25" customHeight="1">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c r="AA713" s="7"/>
      <c r="AB713" s="7"/>
      <c r="AC713" s="7"/>
      <c r="AD713" s="7"/>
      <c r="AE713" s="7"/>
      <c r="AF713" s="7"/>
    </row>
    <row r="714" ht="11.25" customHeight="1">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c r="AA714" s="7"/>
      <c r="AB714" s="7"/>
      <c r="AC714" s="7"/>
      <c r="AD714" s="7"/>
      <c r="AE714" s="7"/>
      <c r="AF714" s="7"/>
    </row>
    <row r="715" ht="11.25" customHeight="1">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c r="AA715" s="7"/>
      <c r="AB715" s="7"/>
      <c r="AC715" s="7"/>
      <c r="AD715" s="7"/>
      <c r="AE715" s="7"/>
      <c r="AF715" s="7"/>
    </row>
    <row r="716" ht="11.25" customHeight="1">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c r="AA716" s="7"/>
      <c r="AB716" s="7"/>
      <c r="AC716" s="7"/>
      <c r="AD716" s="7"/>
      <c r="AE716" s="7"/>
      <c r="AF716" s="7"/>
    </row>
    <row r="717" ht="11.25" customHeight="1">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c r="AA717" s="7"/>
      <c r="AB717" s="7"/>
      <c r="AC717" s="7"/>
      <c r="AD717" s="7"/>
      <c r="AE717" s="7"/>
      <c r="AF717" s="7"/>
    </row>
    <row r="718" ht="11.25" customHeight="1">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c r="AA718" s="7"/>
      <c r="AB718" s="7"/>
      <c r="AC718" s="7"/>
      <c r="AD718" s="7"/>
      <c r="AE718" s="7"/>
      <c r="AF718" s="7"/>
    </row>
    <row r="719" ht="11.25" customHeight="1">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c r="AA719" s="7"/>
      <c r="AB719" s="7"/>
      <c r="AC719" s="7"/>
      <c r="AD719" s="7"/>
      <c r="AE719" s="7"/>
      <c r="AF719" s="7"/>
    </row>
    <row r="720" ht="11.25" customHeight="1">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c r="AA720" s="7"/>
      <c r="AB720" s="7"/>
      <c r="AC720" s="7"/>
      <c r="AD720" s="7"/>
      <c r="AE720" s="7"/>
      <c r="AF720" s="7"/>
    </row>
    <row r="721" ht="11.25" customHeight="1">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c r="AA721" s="7"/>
      <c r="AB721" s="7"/>
      <c r="AC721" s="7"/>
      <c r="AD721" s="7"/>
      <c r="AE721" s="7"/>
      <c r="AF721" s="7"/>
    </row>
    <row r="722" ht="11.25" customHeight="1">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c r="AA722" s="7"/>
      <c r="AB722" s="7"/>
      <c r="AC722" s="7"/>
      <c r="AD722" s="7"/>
      <c r="AE722" s="7"/>
      <c r="AF722" s="7"/>
    </row>
    <row r="723" ht="11.25" customHeight="1">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c r="AA723" s="7"/>
      <c r="AB723" s="7"/>
      <c r="AC723" s="7"/>
      <c r="AD723" s="7"/>
      <c r="AE723" s="7"/>
      <c r="AF723" s="7"/>
    </row>
    <row r="724" ht="11.25" customHeight="1">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c r="AA724" s="7"/>
      <c r="AB724" s="7"/>
      <c r="AC724" s="7"/>
      <c r="AD724" s="7"/>
      <c r="AE724" s="7"/>
      <c r="AF724" s="7"/>
    </row>
    <row r="725" ht="11.25" customHeight="1">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c r="AA725" s="7"/>
      <c r="AB725" s="7"/>
      <c r="AC725" s="7"/>
      <c r="AD725" s="7"/>
      <c r="AE725" s="7"/>
      <c r="AF725" s="7"/>
    </row>
    <row r="726" ht="11.25" customHeight="1">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c r="AA726" s="7"/>
      <c r="AB726" s="7"/>
      <c r="AC726" s="7"/>
      <c r="AD726" s="7"/>
      <c r="AE726" s="7"/>
      <c r="AF726" s="7"/>
    </row>
    <row r="727" ht="11.25" customHeight="1">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c r="AA727" s="7"/>
      <c r="AB727" s="7"/>
      <c r="AC727" s="7"/>
      <c r="AD727" s="7"/>
      <c r="AE727" s="7"/>
      <c r="AF727" s="7"/>
    </row>
    <row r="728" ht="11.25" customHeight="1">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c r="AA728" s="7"/>
      <c r="AB728" s="7"/>
      <c r="AC728" s="7"/>
      <c r="AD728" s="7"/>
      <c r="AE728" s="7"/>
      <c r="AF728" s="7"/>
    </row>
    <row r="729" ht="11.25" customHeight="1">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c r="AA729" s="7"/>
      <c r="AB729" s="7"/>
      <c r="AC729" s="7"/>
      <c r="AD729" s="7"/>
      <c r="AE729" s="7"/>
      <c r="AF729" s="7"/>
    </row>
    <row r="730" ht="11.25" customHeight="1">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c r="AA730" s="7"/>
      <c r="AB730" s="7"/>
      <c r="AC730" s="7"/>
      <c r="AD730" s="7"/>
      <c r="AE730" s="7"/>
      <c r="AF730" s="7"/>
    </row>
    <row r="731" ht="11.25" customHeight="1">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c r="AA731" s="7"/>
      <c r="AB731" s="7"/>
      <c r="AC731" s="7"/>
      <c r="AD731" s="7"/>
      <c r="AE731" s="7"/>
      <c r="AF731" s="7"/>
    </row>
    <row r="732" ht="11.25" customHeight="1">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c r="AA732" s="7"/>
      <c r="AB732" s="7"/>
      <c r="AC732" s="7"/>
      <c r="AD732" s="7"/>
      <c r="AE732" s="7"/>
      <c r="AF732" s="7"/>
    </row>
    <row r="733" ht="11.25" customHeight="1">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c r="AA733" s="7"/>
      <c r="AB733" s="7"/>
      <c r="AC733" s="7"/>
      <c r="AD733" s="7"/>
      <c r="AE733" s="7"/>
      <c r="AF733" s="7"/>
    </row>
    <row r="734" ht="11.25" customHeight="1">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c r="AA734" s="7"/>
      <c r="AB734" s="7"/>
      <c r="AC734" s="7"/>
      <c r="AD734" s="7"/>
      <c r="AE734" s="7"/>
      <c r="AF734" s="7"/>
    </row>
    <row r="735" ht="11.25" customHeight="1">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c r="AA735" s="7"/>
      <c r="AB735" s="7"/>
      <c r="AC735" s="7"/>
      <c r="AD735" s="7"/>
      <c r="AE735" s="7"/>
      <c r="AF735" s="7"/>
    </row>
    <row r="736" ht="11.25" customHeight="1">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c r="AA736" s="7"/>
      <c r="AB736" s="7"/>
      <c r="AC736" s="7"/>
      <c r="AD736" s="7"/>
      <c r="AE736" s="7"/>
      <c r="AF736" s="7"/>
    </row>
    <row r="737" ht="11.25" customHeight="1">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c r="AA737" s="7"/>
      <c r="AB737" s="7"/>
      <c r="AC737" s="7"/>
      <c r="AD737" s="7"/>
      <c r="AE737" s="7"/>
      <c r="AF737" s="7"/>
    </row>
    <row r="738" ht="11.25" customHeight="1">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c r="AA738" s="7"/>
      <c r="AB738" s="7"/>
      <c r="AC738" s="7"/>
      <c r="AD738" s="7"/>
      <c r="AE738" s="7"/>
      <c r="AF738" s="7"/>
    </row>
    <row r="739" ht="11.25" customHeight="1">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c r="AA739" s="7"/>
      <c r="AB739" s="7"/>
      <c r="AC739" s="7"/>
      <c r="AD739" s="7"/>
      <c r="AE739" s="7"/>
      <c r="AF739" s="7"/>
    </row>
    <row r="740" ht="11.25" customHeight="1">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c r="AA740" s="7"/>
      <c r="AB740" s="7"/>
      <c r="AC740" s="7"/>
      <c r="AD740" s="7"/>
      <c r="AE740" s="7"/>
      <c r="AF740" s="7"/>
    </row>
    <row r="741" ht="11.25" customHeight="1">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c r="AA741" s="7"/>
      <c r="AB741" s="7"/>
      <c r="AC741" s="7"/>
      <c r="AD741" s="7"/>
      <c r="AE741" s="7"/>
      <c r="AF741" s="7"/>
    </row>
    <row r="742" ht="11.25" customHeight="1">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c r="AA742" s="7"/>
      <c r="AB742" s="7"/>
      <c r="AC742" s="7"/>
      <c r="AD742" s="7"/>
      <c r="AE742" s="7"/>
      <c r="AF742" s="7"/>
    </row>
    <row r="743" ht="11.25" customHeight="1">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c r="AA743" s="7"/>
      <c r="AB743" s="7"/>
      <c r="AC743" s="7"/>
      <c r="AD743" s="7"/>
      <c r="AE743" s="7"/>
      <c r="AF743" s="7"/>
    </row>
    <row r="744" ht="11.25" customHeight="1">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c r="AA744" s="7"/>
      <c r="AB744" s="7"/>
      <c r="AC744" s="7"/>
      <c r="AD744" s="7"/>
      <c r="AE744" s="7"/>
      <c r="AF744" s="7"/>
    </row>
    <row r="745" ht="11.25" customHeight="1">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c r="AA745" s="7"/>
      <c r="AB745" s="7"/>
      <c r="AC745" s="7"/>
      <c r="AD745" s="7"/>
      <c r="AE745" s="7"/>
      <c r="AF745" s="7"/>
    </row>
    <row r="746" ht="11.25" customHeight="1">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c r="AA746" s="7"/>
      <c r="AB746" s="7"/>
      <c r="AC746" s="7"/>
      <c r="AD746" s="7"/>
      <c r="AE746" s="7"/>
      <c r="AF746" s="7"/>
    </row>
    <row r="747" ht="11.25" customHeight="1">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c r="AA747" s="7"/>
      <c r="AB747" s="7"/>
      <c r="AC747" s="7"/>
      <c r="AD747" s="7"/>
      <c r="AE747" s="7"/>
      <c r="AF747" s="7"/>
    </row>
    <row r="748" ht="11.25" customHeight="1">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c r="AA748" s="7"/>
      <c r="AB748" s="7"/>
      <c r="AC748" s="7"/>
      <c r="AD748" s="7"/>
      <c r="AE748" s="7"/>
      <c r="AF748" s="7"/>
    </row>
    <row r="749" ht="11.25" customHeight="1">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c r="AA749" s="7"/>
      <c r="AB749" s="7"/>
      <c r="AC749" s="7"/>
      <c r="AD749" s="7"/>
      <c r="AE749" s="7"/>
      <c r="AF749" s="7"/>
    </row>
    <row r="750" ht="11.25" customHeight="1">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c r="AA750" s="7"/>
      <c r="AB750" s="7"/>
      <c r="AC750" s="7"/>
      <c r="AD750" s="7"/>
      <c r="AE750" s="7"/>
      <c r="AF750" s="7"/>
    </row>
    <row r="751" ht="11.25" customHeight="1">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c r="AA751" s="7"/>
      <c r="AB751" s="7"/>
      <c r="AC751" s="7"/>
      <c r="AD751" s="7"/>
      <c r="AE751" s="7"/>
      <c r="AF751" s="7"/>
    </row>
    <row r="752" ht="11.25" customHeight="1">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c r="AA752" s="7"/>
      <c r="AB752" s="7"/>
      <c r="AC752" s="7"/>
      <c r="AD752" s="7"/>
      <c r="AE752" s="7"/>
      <c r="AF752" s="7"/>
    </row>
    <row r="753" ht="11.25" customHeight="1">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c r="AA753" s="7"/>
      <c r="AB753" s="7"/>
      <c r="AC753" s="7"/>
      <c r="AD753" s="7"/>
      <c r="AE753" s="7"/>
      <c r="AF753" s="7"/>
    </row>
    <row r="754" ht="11.25" customHeight="1">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c r="AA754" s="7"/>
      <c r="AB754" s="7"/>
      <c r="AC754" s="7"/>
      <c r="AD754" s="7"/>
      <c r="AE754" s="7"/>
      <c r="AF754" s="7"/>
    </row>
    <row r="755" ht="11.25" customHeight="1">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c r="AA755" s="7"/>
      <c r="AB755" s="7"/>
      <c r="AC755" s="7"/>
      <c r="AD755" s="7"/>
      <c r="AE755" s="7"/>
      <c r="AF755" s="7"/>
    </row>
    <row r="756" ht="11.25" customHeight="1">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c r="AA756" s="7"/>
      <c r="AB756" s="7"/>
      <c r="AC756" s="7"/>
      <c r="AD756" s="7"/>
      <c r="AE756" s="7"/>
      <c r="AF756" s="7"/>
    </row>
    <row r="757" ht="11.25" customHeight="1">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c r="AA757" s="7"/>
      <c r="AB757" s="7"/>
      <c r="AC757" s="7"/>
      <c r="AD757" s="7"/>
      <c r="AE757" s="7"/>
      <c r="AF757" s="7"/>
    </row>
    <row r="758" ht="11.25" customHeight="1">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c r="AA758" s="7"/>
      <c r="AB758" s="7"/>
      <c r="AC758" s="7"/>
      <c r="AD758" s="7"/>
      <c r="AE758" s="7"/>
      <c r="AF758" s="7"/>
    </row>
    <row r="759" ht="11.25" customHeight="1">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c r="AA759" s="7"/>
      <c r="AB759" s="7"/>
      <c r="AC759" s="7"/>
      <c r="AD759" s="7"/>
      <c r="AE759" s="7"/>
      <c r="AF759" s="7"/>
    </row>
    <row r="760" ht="11.25" customHeight="1">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c r="AA760" s="7"/>
      <c r="AB760" s="7"/>
      <c r="AC760" s="7"/>
      <c r="AD760" s="7"/>
      <c r="AE760" s="7"/>
      <c r="AF760" s="7"/>
    </row>
    <row r="761" ht="11.25" customHeight="1">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c r="AA761" s="7"/>
      <c r="AB761" s="7"/>
      <c r="AC761" s="7"/>
      <c r="AD761" s="7"/>
      <c r="AE761" s="7"/>
      <c r="AF761" s="7"/>
    </row>
    <row r="762" ht="11.25" customHeight="1">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c r="AA762" s="7"/>
      <c r="AB762" s="7"/>
      <c r="AC762" s="7"/>
      <c r="AD762" s="7"/>
      <c r="AE762" s="7"/>
      <c r="AF762" s="7"/>
    </row>
    <row r="763" ht="11.25" customHeight="1">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c r="AA763" s="7"/>
      <c r="AB763" s="7"/>
      <c r="AC763" s="7"/>
      <c r="AD763" s="7"/>
      <c r="AE763" s="7"/>
      <c r="AF763" s="7"/>
    </row>
    <row r="764" ht="11.25" customHeight="1">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c r="AA764" s="7"/>
      <c r="AB764" s="7"/>
      <c r="AC764" s="7"/>
      <c r="AD764" s="7"/>
      <c r="AE764" s="7"/>
      <c r="AF764" s="7"/>
    </row>
    <row r="765" ht="11.25" customHeight="1">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c r="AA765" s="7"/>
      <c r="AB765" s="7"/>
      <c r="AC765" s="7"/>
      <c r="AD765" s="7"/>
      <c r="AE765" s="7"/>
      <c r="AF765" s="7"/>
    </row>
    <row r="766" ht="11.25" customHeight="1">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c r="AA766" s="7"/>
      <c r="AB766" s="7"/>
      <c r="AC766" s="7"/>
      <c r="AD766" s="7"/>
      <c r="AE766" s="7"/>
      <c r="AF766" s="7"/>
    </row>
    <row r="767" ht="11.25" customHeight="1">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c r="AA767" s="7"/>
      <c r="AB767" s="7"/>
      <c r="AC767" s="7"/>
      <c r="AD767" s="7"/>
      <c r="AE767" s="7"/>
      <c r="AF767" s="7"/>
    </row>
    <row r="768" ht="11.25" customHeight="1">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c r="AA768" s="7"/>
      <c r="AB768" s="7"/>
      <c r="AC768" s="7"/>
      <c r="AD768" s="7"/>
      <c r="AE768" s="7"/>
      <c r="AF768" s="7"/>
    </row>
    <row r="769" ht="11.25" customHeight="1">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c r="AA769" s="7"/>
      <c r="AB769" s="7"/>
      <c r="AC769" s="7"/>
      <c r="AD769" s="7"/>
      <c r="AE769" s="7"/>
      <c r="AF769" s="7"/>
    </row>
    <row r="770" ht="11.25" customHeight="1">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c r="AA770" s="7"/>
      <c r="AB770" s="7"/>
      <c r="AC770" s="7"/>
      <c r="AD770" s="7"/>
      <c r="AE770" s="7"/>
      <c r="AF770" s="7"/>
    </row>
    <row r="771" ht="11.25" customHeight="1">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c r="AA771" s="7"/>
      <c r="AB771" s="7"/>
      <c r="AC771" s="7"/>
      <c r="AD771" s="7"/>
      <c r="AE771" s="7"/>
      <c r="AF771" s="7"/>
    </row>
    <row r="772" ht="11.25" customHeight="1">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c r="AA772" s="7"/>
      <c r="AB772" s="7"/>
      <c r="AC772" s="7"/>
      <c r="AD772" s="7"/>
      <c r="AE772" s="7"/>
      <c r="AF772" s="7"/>
    </row>
    <row r="773" ht="11.25" customHeight="1">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c r="AA773" s="7"/>
      <c r="AB773" s="7"/>
      <c r="AC773" s="7"/>
      <c r="AD773" s="7"/>
      <c r="AE773" s="7"/>
      <c r="AF773" s="7"/>
    </row>
    <row r="774" ht="11.25" customHeight="1">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c r="AA774" s="7"/>
      <c r="AB774" s="7"/>
      <c r="AC774" s="7"/>
      <c r="AD774" s="7"/>
      <c r="AE774" s="7"/>
      <c r="AF774" s="7"/>
    </row>
    <row r="775" ht="11.25" customHeight="1">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c r="AA775" s="7"/>
      <c r="AB775" s="7"/>
      <c r="AC775" s="7"/>
      <c r="AD775" s="7"/>
      <c r="AE775" s="7"/>
      <c r="AF775" s="7"/>
    </row>
    <row r="776" ht="11.25" customHeight="1">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c r="AA776" s="7"/>
      <c r="AB776" s="7"/>
      <c r="AC776" s="7"/>
      <c r="AD776" s="7"/>
      <c r="AE776" s="7"/>
      <c r="AF776" s="7"/>
    </row>
    <row r="777" ht="11.25" customHeight="1">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c r="AA777" s="7"/>
      <c r="AB777" s="7"/>
      <c r="AC777" s="7"/>
      <c r="AD777" s="7"/>
      <c r="AE777" s="7"/>
      <c r="AF777" s="7"/>
    </row>
    <row r="778" ht="11.25" customHeight="1">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c r="AA778" s="7"/>
      <c r="AB778" s="7"/>
      <c r="AC778" s="7"/>
      <c r="AD778" s="7"/>
      <c r="AE778" s="7"/>
      <c r="AF778" s="7"/>
    </row>
    <row r="779" ht="11.25" customHeight="1">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c r="AA779" s="7"/>
      <c r="AB779" s="7"/>
      <c r="AC779" s="7"/>
      <c r="AD779" s="7"/>
      <c r="AE779" s="7"/>
      <c r="AF779" s="7"/>
    </row>
    <row r="780" ht="11.25" customHeight="1">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c r="AA780" s="7"/>
      <c r="AB780" s="7"/>
      <c r="AC780" s="7"/>
      <c r="AD780" s="7"/>
      <c r="AE780" s="7"/>
      <c r="AF780" s="7"/>
    </row>
    <row r="781" ht="11.25" customHeight="1">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c r="AA781" s="7"/>
      <c r="AB781" s="7"/>
      <c r="AC781" s="7"/>
      <c r="AD781" s="7"/>
      <c r="AE781" s="7"/>
      <c r="AF781" s="7"/>
    </row>
    <row r="782" ht="11.25" customHeight="1">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c r="AA782" s="7"/>
      <c r="AB782" s="7"/>
      <c r="AC782" s="7"/>
      <c r="AD782" s="7"/>
      <c r="AE782" s="7"/>
      <c r="AF782" s="7"/>
    </row>
    <row r="783" ht="11.25" customHeight="1">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c r="AA783" s="7"/>
      <c r="AB783" s="7"/>
      <c r="AC783" s="7"/>
      <c r="AD783" s="7"/>
      <c r="AE783" s="7"/>
      <c r="AF783" s="7"/>
    </row>
    <row r="784" ht="11.25" customHeight="1">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c r="AA784" s="7"/>
      <c r="AB784" s="7"/>
      <c r="AC784" s="7"/>
      <c r="AD784" s="7"/>
      <c r="AE784" s="7"/>
      <c r="AF784" s="7"/>
    </row>
    <row r="785" ht="11.25" customHeight="1">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c r="AA785" s="7"/>
      <c r="AB785" s="7"/>
      <c r="AC785" s="7"/>
      <c r="AD785" s="7"/>
      <c r="AE785" s="7"/>
      <c r="AF785" s="7"/>
    </row>
    <row r="786" ht="11.25" customHeight="1">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c r="AA786" s="7"/>
      <c r="AB786" s="7"/>
      <c r="AC786" s="7"/>
      <c r="AD786" s="7"/>
      <c r="AE786" s="7"/>
      <c r="AF786" s="7"/>
    </row>
    <row r="787" ht="11.25" customHeight="1">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c r="AA787" s="7"/>
      <c r="AB787" s="7"/>
      <c r="AC787" s="7"/>
      <c r="AD787" s="7"/>
      <c r="AE787" s="7"/>
      <c r="AF787" s="7"/>
    </row>
    <row r="788" ht="11.25" customHeight="1">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c r="AA788" s="7"/>
      <c r="AB788" s="7"/>
      <c r="AC788" s="7"/>
      <c r="AD788" s="7"/>
      <c r="AE788" s="7"/>
      <c r="AF788" s="7"/>
    </row>
    <row r="789" ht="11.25" customHeight="1">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c r="AA789" s="7"/>
      <c r="AB789" s="7"/>
      <c r="AC789" s="7"/>
      <c r="AD789" s="7"/>
      <c r="AE789" s="7"/>
      <c r="AF789" s="7"/>
    </row>
    <row r="790" ht="11.25" customHeight="1">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c r="AA790" s="7"/>
      <c r="AB790" s="7"/>
      <c r="AC790" s="7"/>
      <c r="AD790" s="7"/>
      <c r="AE790" s="7"/>
      <c r="AF790" s="7"/>
    </row>
    <row r="791" ht="11.25" customHeight="1">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c r="AA791" s="7"/>
      <c r="AB791" s="7"/>
      <c r="AC791" s="7"/>
      <c r="AD791" s="7"/>
      <c r="AE791" s="7"/>
      <c r="AF791" s="7"/>
    </row>
    <row r="792" ht="11.25" customHeight="1">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c r="AA792" s="7"/>
      <c r="AB792" s="7"/>
      <c r="AC792" s="7"/>
      <c r="AD792" s="7"/>
      <c r="AE792" s="7"/>
      <c r="AF792" s="7"/>
    </row>
    <row r="793" ht="11.25" customHeight="1">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c r="AA793" s="7"/>
      <c r="AB793" s="7"/>
      <c r="AC793" s="7"/>
      <c r="AD793" s="7"/>
      <c r="AE793" s="7"/>
      <c r="AF793" s="7"/>
    </row>
    <row r="794" ht="11.25" customHeight="1">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c r="AA794" s="7"/>
      <c r="AB794" s="7"/>
      <c r="AC794" s="7"/>
      <c r="AD794" s="7"/>
      <c r="AE794" s="7"/>
      <c r="AF794" s="7"/>
    </row>
    <row r="795" ht="11.25" customHeight="1">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c r="AA795" s="7"/>
      <c r="AB795" s="7"/>
      <c r="AC795" s="7"/>
      <c r="AD795" s="7"/>
      <c r="AE795" s="7"/>
      <c r="AF795" s="7"/>
    </row>
    <row r="796" ht="11.25" customHeight="1">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c r="AA796" s="7"/>
      <c r="AB796" s="7"/>
      <c r="AC796" s="7"/>
      <c r="AD796" s="7"/>
      <c r="AE796" s="7"/>
      <c r="AF796" s="7"/>
    </row>
    <row r="797" ht="11.25" customHeight="1">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c r="AA797" s="7"/>
      <c r="AB797" s="7"/>
      <c r="AC797" s="7"/>
      <c r="AD797" s="7"/>
      <c r="AE797" s="7"/>
      <c r="AF797" s="7"/>
    </row>
    <row r="798" ht="11.25" customHeight="1">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c r="AA798" s="7"/>
      <c r="AB798" s="7"/>
      <c r="AC798" s="7"/>
      <c r="AD798" s="7"/>
      <c r="AE798" s="7"/>
      <c r="AF798" s="7"/>
    </row>
    <row r="799" ht="11.25" customHeight="1">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c r="AA799" s="7"/>
      <c r="AB799" s="7"/>
      <c r="AC799" s="7"/>
      <c r="AD799" s="7"/>
      <c r="AE799" s="7"/>
      <c r="AF799" s="7"/>
    </row>
    <row r="800" ht="11.25" customHeight="1">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c r="AA800" s="7"/>
      <c r="AB800" s="7"/>
      <c r="AC800" s="7"/>
      <c r="AD800" s="7"/>
      <c r="AE800" s="7"/>
      <c r="AF800" s="7"/>
    </row>
    <row r="801" ht="11.25" customHeight="1">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c r="AA801" s="7"/>
      <c r="AB801" s="7"/>
      <c r="AC801" s="7"/>
      <c r="AD801" s="7"/>
      <c r="AE801" s="7"/>
      <c r="AF801" s="7"/>
    </row>
    <row r="802" ht="11.25" customHeight="1">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c r="AA802" s="7"/>
      <c r="AB802" s="7"/>
      <c r="AC802" s="7"/>
      <c r="AD802" s="7"/>
      <c r="AE802" s="7"/>
      <c r="AF802" s="7"/>
    </row>
    <row r="803" ht="11.25" customHeight="1">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c r="AA803" s="7"/>
      <c r="AB803" s="7"/>
      <c r="AC803" s="7"/>
      <c r="AD803" s="7"/>
      <c r="AE803" s="7"/>
      <c r="AF803" s="7"/>
    </row>
    <row r="804" ht="11.25" customHeight="1">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c r="AA804" s="7"/>
      <c r="AB804" s="7"/>
      <c r="AC804" s="7"/>
      <c r="AD804" s="7"/>
      <c r="AE804" s="7"/>
      <c r="AF804" s="7"/>
    </row>
    <row r="805" ht="11.25" customHeight="1">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c r="AA805" s="7"/>
      <c r="AB805" s="7"/>
      <c r="AC805" s="7"/>
      <c r="AD805" s="7"/>
      <c r="AE805" s="7"/>
      <c r="AF805" s="7"/>
    </row>
    <row r="806" ht="11.25" customHeight="1">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c r="AA806" s="7"/>
      <c r="AB806" s="7"/>
      <c r="AC806" s="7"/>
      <c r="AD806" s="7"/>
      <c r="AE806" s="7"/>
      <c r="AF806" s="7"/>
    </row>
    <row r="807" ht="11.25" customHeight="1">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c r="AA807" s="7"/>
      <c r="AB807" s="7"/>
      <c r="AC807" s="7"/>
      <c r="AD807" s="7"/>
      <c r="AE807" s="7"/>
      <c r="AF807" s="7"/>
    </row>
    <row r="808" ht="11.25" customHeight="1">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c r="AA808" s="7"/>
      <c r="AB808" s="7"/>
      <c r="AC808" s="7"/>
      <c r="AD808" s="7"/>
      <c r="AE808" s="7"/>
      <c r="AF808" s="7"/>
    </row>
    <row r="809" ht="11.25" customHeight="1">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c r="AA809" s="7"/>
      <c r="AB809" s="7"/>
      <c r="AC809" s="7"/>
      <c r="AD809" s="7"/>
      <c r="AE809" s="7"/>
      <c r="AF809" s="7"/>
    </row>
    <row r="810" ht="11.25" customHeight="1">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c r="AA810" s="7"/>
      <c r="AB810" s="7"/>
      <c r="AC810" s="7"/>
      <c r="AD810" s="7"/>
      <c r="AE810" s="7"/>
      <c r="AF810" s="7"/>
    </row>
    <row r="811" ht="11.25" customHeight="1">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c r="AA811" s="7"/>
      <c r="AB811" s="7"/>
      <c r="AC811" s="7"/>
      <c r="AD811" s="7"/>
      <c r="AE811" s="7"/>
      <c r="AF811" s="7"/>
    </row>
    <row r="812" ht="11.25" customHeight="1">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c r="AA812" s="7"/>
      <c r="AB812" s="7"/>
      <c r="AC812" s="7"/>
      <c r="AD812" s="7"/>
      <c r="AE812" s="7"/>
      <c r="AF812" s="7"/>
    </row>
    <row r="813" ht="11.25" customHeight="1">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c r="AA813" s="7"/>
      <c r="AB813" s="7"/>
      <c r="AC813" s="7"/>
      <c r="AD813" s="7"/>
      <c r="AE813" s="7"/>
      <c r="AF813" s="7"/>
    </row>
    <row r="814" ht="11.25" customHeight="1">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c r="AA814" s="7"/>
      <c r="AB814" s="7"/>
      <c r="AC814" s="7"/>
      <c r="AD814" s="7"/>
      <c r="AE814" s="7"/>
      <c r="AF814" s="7"/>
    </row>
    <row r="815" ht="11.25" customHeight="1">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c r="AA815" s="7"/>
      <c r="AB815" s="7"/>
      <c r="AC815" s="7"/>
      <c r="AD815" s="7"/>
      <c r="AE815" s="7"/>
      <c r="AF815" s="7"/>
    </row>
    <row r="816" ht="11.25" customHeight="1">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c r="AA816" s="7"/>
      <c r="AB816" s="7"/>
      <c r="AC816" s="7"/>
      <c r="AD816" s="7"/>
      <c r="AE816" s="7"/>
      <c r="AF816" s="7"/>
    </row>
    <row r="817" ht="11.25" customHeight="1">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c r="AA817" s="7"/>
      <c r="AB817" s="7"/>
      <c r="AC817" s="7"/>
      <c r="AD817" s="7"/>
      <c r="AE817" s="7"/>
      <c r="AF817" s="7"/>
    </row>
    <row r="818" ht="11.25" customHeight="1">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c r="AA818" s="7"/>
      <c r="AB818" s="7"/>
      <c r="AC818" s="7"/>
      <c r="AD818" s="7"/>
      <c r="AE818" s="7"/>
      <c r="AF818" s="7"/>
    </row>
    <row r="819" ht="11.25" customHeight="1">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c r="AA819" s="7"/>
      <c r="AB819" s="7"/>
      <c r="AC819" s="7"/>
      <c r="AD819" s="7"/>
      <c r="AE819" s="7"/>
      <c r="AF819" s="7"/>
    </row>
    <row r="820" ht="11.25" customHeight="1">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c r="AA820" s="7"/>
      <c r="AB820" s="7"/>
      <c r="AC820" s="7"/>
      <c r="AD820" s="7"/>
      <c r="AE820" s="7"/>
      <c r="AF820" s="7"/>
    </row>
    <row r="821" ht="11.25" customHeight="1">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c r="AA821" s="7"/>
      <c r="AB821" s="7"/>
      <c r="AC821" s="7"/>
      <c r="AD821" s="7"/>
      <c r="AE821" s="7"/>
      <c r="AF821" s="7"/>
    </row>
    <row r="822" ht="11.25" customHeight="1">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c r="AA822" s="7"/>
      <c r="AB822" s="7"/>
      <c r="AC822" s="7"/>
      <c r="AD822" s="7"/>
      <c r="AE822" s="7"/>
      <c r="AF822" s="7"/>
    </row>
    <row r="823" ht="11.25" customHeight="1">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c r="AA823" s="7"/>
      <c r="AB823" s="7"/>
      <c r="AC823" s="7"/>
      <c r="AD823" s="7"/>
      <c r="AE823" s="7"/>
      <c r="AF823" s="7"/>
    </row>
    <row r="824" ht="11.25" customHeight="1">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c r="AA824" s="7"/>
      <c r="AB824" s="7"/>
      <c r="AC824" s="7"/>
      <c r="AD824" s="7"/>
      <c r="AE824" s="7"/>
      <c r="AF824" s="7"/>
    </row>
    <row r="825" ht="11.25" customHeight="1">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c r="AA825" s="7"/>
      <c r="AB825" s="7"/>
      <c r="AC825" s="7"/>
      <c r="AD825" s="7"/>
      <c r="AE825" s="7"/>
      <c r="AF825" s="7"/>
    </row>
    <row r="826" ht="11.25" customHeight="1">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c r="AA826" s="7"/>
      <c r="AB826" s="7"/>
      <c r="AC826" s="7"/>
      <c r="AD826" s="7"/>
      <c r="AE826" s="7"/>
      <c r="AF826" s="7"/>
    </row>
    <row r="827" ht="11.25" customHeight="1">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c r="AA827" s="7"/>
      <c r="AB827" s="7"/>
      <c r="AC827" s="7"/>
      <c r="AD827" s="7"/>
      <c r="AE827" s="7"/>
      <c r="AF827" s="7"/>
    </row>
    <row r="828" ht="11.25" customHeight="1">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c r="AA828" s="7"/>
      <c r="AB828" s="7"/>
      <c r="AC828" s="7"/>
      <c r="AD828" s="7"/>
      <c r="AE828" s="7"/>
      <c r="AF828" s="7"/>
    </row>
    <row r="829" ht="11.25" customHeight="1">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c r="AA829" s="7"/>
      <c r="AB829" s="7"/>
      <c r="AC829" s="7"/>
      <c r="AD829" s="7"/>
      <c r="AE829" s="7"/>
      <c r="AF829" s="7"/>
    </row>
    <row r="830" ht="11.25" customHeight="1">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c r="AA830" s="7"/>
      <c r="AB830" s="7"/>
      <c r="AC830" s="7"/>
      <c r="AD830" s="7"/>
      <c r="AE830" s="7"/>
      <c r="AF830" s="7"/>
    </row>
    <row r="831" ht="11.25" customHeight="1">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c r="AA831" s="7"/>
      <c r="AB831" s="7"/>
      <c r="AC831" s="7"/>
      <c r="AD831" s="7"/>
      <c r="AE831" s="7"/>
      <c r="AF831" s="7"/>
    </row>
    <row r="832" ht="11.25" customHeight="1">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c r="AA832" s="7"/>
      <c r="AB832" s="7"/>
      <c r="AC832" s="7"/>
      <c r="AD832" s="7"/>
      <c r="AE832" s="7"/>
      <c r="AF832" s="7"/>
    </row>
    <row r="833" ht="11.25" customHeight="1">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c r="AA833" s="7"/>
      <c r="AB833" s="7"/>
      <c r="AC833" s="7"/>
      <c r="AD833" s="7"/>
      <c r="AE833" s="7"/>
      <c r="AF833" s="7"/>
    </row>
    <row r="834" ht="11.25" customHeight="1">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c r="AA834" s="7"/>
      <c r="AB834" s="7"/>
      <c r="AC834" s="7"/>
      <c r="AD834" s="7"/>
      <c r="AE834" s="7"/>
      <c r="AF834" s="7"/>
    </row>
    <row r="835" ht="11.25" customHeight="1">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c r="AA835" s="7"/>
      <c r="AB835" s="7"/>
      <c r="AC835" s="7"/>
      <c r="AD835" s="7"/>
      <c r="AE835" s="7"/>
      <c r="AF835" s="7"/>
    </row>
    <row r="836" ht="11.25" customHeight="1">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c r="AA836" s="7"/>
      <c r="AB836" s="7"/>
      <c r="AC836" s="7"/>
      <c r="AD836" s="7"/>
      <c r="AE836" s="7"/>
      <c r="AF836" s="7"/>
    </row>
    <row r="837" ht="11.25" customHeight="1">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c r="AA837" s="7"/>
      <c r="AB837" s="7"/>
      <c r="AC837" s="7"/>
      <c r="AD837" s="7"/>
      <c r="AE837" s="7"/>
      <c r="AF837" s="7"/>
    </row>
    <row r="838" ht="11.25" customHeight="1">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c r="AA838" s="7"/>
      <c r="AB838" s="7"/>
      <c r="AC838" s="7"/>
      <c r="AD838" s="7"/>
      <c r="AE838" s="7"/>
      <c r="AF838" s="7"/>
    </row>
    <row r="839" ht="11.25" customHeight="1">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c r="AA839" s="7"/>
      <c r="AB839" s="7"/>
      <c r="AC839" s="7"/>
      <c r="AD839" s="7"/>
      <c r="AE839" s="7"/>
      <c r="AF839" s="7"/>
    </row>
    <row r="840" ht="11.25" customHeight="1">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c r="AA840" s="7"/>
      <c r="AB840" s="7"/>
      <c r="AC840" s="7"/>
      <c r="AD840" s="7"/>
      <c r="AE840" s="7"/>
      <c r="AF840" s="7"/>
    </row>
    <row r="841" ht="11.25" customHeight="1">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c r="AA841" s="7"/>
      <c r="AB841" s="7"/>
      <c r="AC841" s="7"/>
      <c r="AD841" s="7"/>
      <c r="AE841" s="7"/>
      <c r="AF841" s="7"/>
    </row>
    <row r="842" ht="11.25" customHeight="1">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c r="AA842" s="7"/>
      <c r="AB842" s="7"/>
      <c r="AC842" s="7"/>
      <c r="AD842" s="7"/>
      <c r="AE842" s="7"/>
      <c r="AF842" s="7"/>
    </row>
    <row r="843" ht="11.25" customHeight="1">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c r="AA843" s="7"/>
      <c r="AB843" s="7"/>
      <c r="AC843" s="7"/>
      <c r="AD843" s="7"/>
      <c r="AE843" s="7"/>
      <c r="AF843" s="7"/>
    </row>
    <row r="844" ht="11.25" customHeight="1">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c r="AA844" s="7"/>
      <c r="AB844" s="7"/>
      <c r="AC844" s="7"/>
      <c r="AD844" s="7"/>
      <c r="AE844" s="7"/>
      <c r="AF844" s="7"/>
    </row>
    <row r="845" ht="11.25" customHeight="1">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c r="AA845" s="7"/>
      <c r="AB845" s="7"/>
      <c r="AC845" s="7"/>
      <c r="AD845" s="7"/>
      <c r="AE845" s="7"/>
      <c r="AF845" s="7"/>
    </row>
    <row r="846" ht="11.25" customHeight="1">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c r="AA846" s="7"/>
      <c r="AB846" s="7"/>
      <c r="AC846" s="7"/>
      <c r="AD846" s="7"/>
      <c r="AE846" s="7"/>
      <c r="AF846" s="7"/>
    </row>
    <row r="847" ht="11.25" customHeight="1">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c r="AA847" s="7"/>
      <c r="AB847" s="7"/>
      <c r="AC847" s="7"/>
      <c r="AD847" s="7"/>
      <c r="AE847" s="7"/>
      <c r="AF847" s="7"/>
    </row>
    <row r="848" ht="11.25" customHeight="1">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c r="AA848" s="7"/>
      <c r="AB848" s="7"/>
      <c r="AC848" s="7"/>
      <c r="AD848" s="7"/>
      <c r="AE848" s="7"/>
      <c r="AF848" s="7"/>
    </row>
    <row r="849" ht="11.25" customHeight="1">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c r="AA849" s="7"/>
      <c r="AB849" s="7"/>
      <c r="AC849" s="7"/>
      <c r="AD849" s="7"/>
      <c r="AE849" s="7"/>
      <c r="AF849" s="7"/>
    </row>
    <row r="850" ht="11.25" customHeight="1">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c r="AA850" s="7"/>
      <c r="AB850" s="7"/>
      <c r="AC850" s="7"/>
      <c r="AD850" s="7"/>
      <c r="AE850" s="7"/>
      <c r="AF850" s="7"/>
    </row>
    <row r="851" ht="11.25" customHeight="1">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c r="AA851" s="7"/>
      <c r="AB851" s="7"/>
      <c r="AC851" s="7"/>
      <c r="AD851" s="7"/>
      <c r="AE851" s="7"/>
      <c r="AF851" s="7"/>
    </row>
    <row r="852" ht="11.25" customHeight="1">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c r="AA852" s="7"/>
      <c r="AB852" s="7"/>
      <c r="AC852" s="7"/>
      <c r="AD852" s="7"/>
      <c r="AE852" s="7"/>
      <c r="AF852" s="7"/>
    </row>
    <row r="853" ht="11.25" customHeight="1">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c r="AA853" s="7"/>
      <c r="AB853" s="7"/>
      <c r="AC853" s="7"/>
      <c r="AD853" s="7"/>
      <c r="AE853" s="7"/>
      <c r="AF853" s="7"/>
    </row>
    <row r="854" ht="11.25" customHeight="1">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c r="AA854" s="7"/>
      <c r="AB854" s="7"/>
      <c r="AC854" s="7"/>
      <c r="AD854" s="7"/>
      <c r="AE854" s="7"/>
      <c r="AF854" s="7"/>
    </row>
    <row r="855" ht="11.25" customHeight="1">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c r="AA855" s="7"/>
      <c r="AB855" s="7"/>
      <c r="AC855" s="7"/>
      <c r="AD855" s="7"/>
      <c r="AE855" s="7"/>
      <c r="AF855" s="7"/>
    </row>
    <row r="856" ht="11.25" customHeight="1">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c r="AA856" s="7"/>
      <c r="AB856" s="7"/>
      <c r="AC856" s="7"/>
      <c r="AD856" s="7"/>
      <c r="AE856" s="7"/>
      <c r="AF856" s="7"/>
    </row>
    <row r="857" ht="11.25" customHeight="1">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c r="AA857" s="7"/>
      <c r="AB857" s="7"/>
      <c r="AC857" s="7"/>
      <c r="AD857" s="7"/>
      <c r="AE857" s="7"/>
      <c r="AF857" s="7"/>
    </row>
    <row r="858" ht="11.25" customHeight="1">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c r="AA858" s="7"/>
      <c r="AB858" s="7"/>
      <c r="AC858" s="7"/>
      <c r="AD858" s="7"/>
      <c r="AE858" s="7"/>
      <c r="AF858" s="7"/>
    </row>
    <row r="859" ht="11.25" customHeight="1">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c r="AA859" s="7"/>
      <c r="AB859" s="7"/>
      <c r="AC859" s="7"/>
      <c r="AD859" s="7"/>
      <c r="AE859" s="7"/>
      <c r="AF859" s="7"/>
    </row>
    <row r="860" ht="11.25" customHeight="1">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c r="AA860" s="7"/>
      <c r="AB860" s="7"/>
      <c r="AC860" s="7"/>
      <c r="AD860" s="7"/>
      <c r="AE860" s="7"/>
      <c r="AF860" s="7"/>
    </row>
    <row r="861" ht="11.25" customHeight="1">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c r="AA861" s="7"/>
      <c r="AB861" s="7"/>
      <c r="AC861" s="7"/>
      <c r="AD861" s="7"/>
      <c r="AE861" s="7"/>
      <c r="AF861" s="7"/>
    </row>
    <row r="862" ht="11.25" customHeight="1">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c r="AA862" s="7"/>
      <c r="AB862" s="7"/>
      <c r="AC862" s="7"/>
      <c r="AD862" s="7"/>
      <c r="AE862" s="7"/>
      <c r="AF862" s="7"/>
    </row>
    <row r="863" ht="11.25" customHeight="1">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c r="AA863" s="7"/>
      <c r="AB863" s="7"/>
      <c r="AC863" s="7"/>
      <c r="AD863" s="7"/>
      <c r="AE863" s="7"/>
      <c r="AF863" s="7"/>
    </row>
    <row r="864" ht="11.25" customHeight="1">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c r="AA864" s="7"/>
      <c r="AB864" s="7"/>
      <c r="AC864" s="7"/>
      <c r="AD864" s="7"/>
      <c r="AE864" s="7"/>
      <c r="AF864" s="7"/>
    </row>
    <row r="865" ht="11.25" customHeight="1">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c r="AA865" s="7"/>
      <c r="AB865" s="7"/>
      <c r="AC865" s="7"/>
      <c r="AD865" s="7"/>
      <c r="AE865" s="7"/>
      <c r="AF865" s="7"/>
    </row>
    <row r="866" ht="11.25" customHeight="1">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c r="AA866" s="7"/>
      <c r="AB866" s="7"/>
      <c r="AC866" s="7"/>
      <c r="AD866" s="7"/>
      <c r="AE866" s="7"/>
      <c r="AF866" s="7"/>
    </row>
    <row r="867" ht="11.25" customHeight="1">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c r="AA867" s="7"/>
      <c r="AB867" s="7"/>
      <c r="AC867" s="7"/>
      <c r="AD867" s="7"/>
      <c r="AE867" s="7"/>
      <c r="AF867" s="7"/>
    </row>
    <row r="868" ht="11.25" customHeight="1">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c r="AA868" s="7"/>
      <c r="AB868" s="7"/>
      <c r="AC868" s="7"/>
      <c r="AD868" s="7"/>
      <c r="AE868" s="7"/>
      <c r="AF868" s="7"/>
    </row>
    <row r="869" ht="11.25" customHeight="1">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c r="AA869" s="7"/>
      <c r="AB869" s="7"/>
      <c r="AC869" s="7"/>
      <c r="AD869" s="7"/>
      <c r="AE869" s="7"/>
      <c r="AF869" s="7"/>
    </row>
    <row r="870" ht="11.25" customHeight="1">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c r="AA870" s="7"/>
      <c r="AB870" s="7"/>
      <c r="AC870" s="7"/>
      <c r="AD870" s="7"/>
      <c r="AE870" s="7"/>
      <c r="AF870" s="7"/>
    </row>
    <row r="871" ht="11.25" customHeight="1">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c r="AA871" s="7"/>
      <c r="AB871" s="7"/>
      <c r="AC871" s="7"/>
      <c r="AD871" s="7"/>
      <c r="AE871" s="7"/>
      <c r="AF871" s="7"/>
    </row>
    <row r="872" ht="11.25" customHeight="1">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c r="AA872" s="7"/>
      <c r="AB872" s="7"/>
      <c r="AC872" s="7"/>
      <c r="AD872" s="7"/>
      <c r="AE872" s="7"/>
      <c r="AF872" s="7"/>
    </row>
    <row r="873" ht="11.25" customHeight="1">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c r="AA873" s="7"/>
      <c r="AB873" s="7"/>
      <c r="AC873" s="7"/>
      <c r="AD873" s="7"/>
      <c r="AE873" s="7"/>
      <c r="AF873" s="7"/>
    </row>
    <row r="874" ht="11.25" customHeight="1">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c r="AA874" s="7"/>
      <c r="AB874" s="7"/>
      <c r="AC874" s="7"/>
      <c r="AD874" s="7"/>
      <c r="AE874" s="7"/>
      <c r="AF874" s="7"/>
    </row>
    <row r="875" ht="11.25" customHeight="1">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c r="AA875" s="7"/>
      <c r="AB875" s="7"/>
      <c r="AC875" s="7"/>
      <c r="AD875" s="7"/>
      <c r="AE875" s="7"/>
      <c r="AF875" s="7"/>
    </row>
    <row r="876" ht="11.25" customHeight="1">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c r="AA876" s="7"/>
      <c r="AB876" s="7"/>
      <c r="AC876" s="7"/>
      <c r="AD876" s="7"/>
      <c r="AE876" s="7"/>
      <c r="AF876" s="7"/>
    </row>
    <row r="877" ht="11.25" customHeight="1">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c r="AA877" s="7"/>
      <c r="AB877" s="7"/>
      <c r="AC877" s="7"/>
      <c r="AD877" s="7"/>
      <c r="AE877" s="7"/>
      <c r="AF877" s="7"/>
    </row>
    <row r="878" ht="11.25" customHeight="1">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c r="AA878" s="7"/>
      <c r="AB878" s="7"/>
      <c r="AC878" s="7"/>
      <c r="AD878" s="7"/>
      <c r="AE878" s="7"/>
      <c r="AF878" s="7"/>
    </row>
    <row r="879" ht="11.25" customHeight="1">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c r="AA879" s="7"/>
      <c r="AB879" s="7"/>
      <c r="AC879" s="7"/>
      <c r="AD879" s="7"/>
      <c r="AE879" s="7"/>
      <c r="AF879" s="7"/>
    </row>
    <row r="880" ht="11.25" customHeight="1">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c r="AA880" s="7"/>
      <c r="AB880" s="7"/>
      <c r="AC880" s="7"/>
      <c r="AD880" s="7"/>
      <c r="AE880" s="7"/>
      <c r="AF880" s="7"/>
    </row>
    <row r="881" ht="11.25" customHeight="1">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c r="AA881" s="7"/>
      <c r="AB881" s="7"/>
      <c r="AC881" s="7"/>
      <c r="AD881" s="7"/>
      <c r="AE881" s="7"/>
      <c r="AF881" s="7"/>
    </row>
    <row r="882" ht="11.25" customHeight="1">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c r="AA882" s="7"/>
      <c r="AB882" s="7"/>
      <c r="AC882" s="7"/>
      <c r="AD882" s="7"/>
      <c r="AE882" s="7"/>
      <c r="AF882" s="7"/>
    </row>
    <row r="883" ht="11.25" customHeight="1">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c r="AA883" s="7"/>
      <c r="AB883" s="7"/>
      <c r="AC883" s="7"/>
      <c r="AD883" s="7"/>
      <c r="AE883" s="7"/>
      <c r="AF883" s="7"/>
    </row>
    <row r="884" ht="11.25" customHeight="1">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c r="AA884" s="7"/>
      <c r="AB884" s="7"/>
      <c r="AC884" s="7"/>
      <c r="AD884" s="7"/>
      <c r="AE884" s="7"/>
      <c r="AF884" s="7"/>
    </row>
    <row r="885" ht="11.25" customHeight="1">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c r="AA885" s="7"/>
      <c r="AB885" s="7"/>
      <c r="AC885" s="7"/>
      <c r="AD885" s="7"/>
      <c r="AE885" s="7"/>
      <c r="AF885" s="7"/>
    </row>
    <row r="886" ht="11.25" customHeight="1">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c r="AA886" s="7"/>
      <c r="AB886" s="7"/>
      <c r="AC886" s="7"/>
      <c r="AD886" s="7"/>
      <c r="AE886" s="7"/>
      <c r="AF886" s="7"/>
    </row>
    <row r="887" ht="11.25" customHeight="1">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c r="AA887" s="7"/>
      <c r="AB887" s="7"/>
      <c r="AC887" s="7"/>
      <c r="AD887" s="7"/>
      <c r="AE887" s="7"/>
      <c r="AF887" s="7"/>
    </row>
    <row r="888" ht="11.25" customHeight="1">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c r="AA888" s="7"/>
      <c r="AB888" s="7"/>
      <c r="AC888" s="7"/>
      <c r="AD888" s="7"/>
      <c r="AE888" s="7"/>
      <c r="AF888" s="7"/>
    </row>
    <row r="889" ht="11.25" customHeight="1">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c r="AA889" s="7"/>
      <c r="AB889" s="7"/>
      <c r="AC889" s="7"/>
      <c r="AD889" s="7"/>
      <c r="AE889" s="7"/>
      <c r="AF889" s="7"/>
    </row>
    <row r="890" ht="11.25" customHeight="1">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c r="AA890" s="7"/>
      <c r="AB890" s="7"/>
      <c r="AC890" s="7"/>
      <c r="AD890" s="7"/>
      <c r="AE890" s="7"/>
      <c r="AF890" s="7"/>
    </row>
    <row r="891" ht="11.25" customHeight="1">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c r="AA891" s="7"/>
      <c r="AB891" s="7"/>
      <c r="AC891" s="7"/>
      <c r="AD891" s="7"/>
      <c r="AE891" s="7"/>
      <c r="AF891" s="7"/>
    </row>
    <row r="892" ht="11.25" customHeight="1">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c r="AA892" s="7"/>
      <c r="AB892" s="7"/>
      <c r="AC892" s="7"/>
      <c r="AD892" s="7"/>
      <c r="AE892" s="7"/>
      <c r="AF892" s="7"/>
    </row>
    <row r="893" ht="11.25" customHeight="1">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c r="AA893" s="7"/>
      <c r="AB893" s="7"/>
      <c r="AC893" s="7"/>
      <c r="AD893" s="7"/>
      <c r="AE893" s="7"/>
      <c r="AF893" s="7"/>
    </row>
    <row r="894" ht="11.25" customHeight="1">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c r="AA894" s="7"/>
      <c r="AB894" s="7"/>
      <c r="AC894" s="7"/>
      <c r="AD894" s="7"/>
      <c r="AE894" s="7"/>
      <c r="AF894" s="7"/>
    </row>
    <row r="895" ht="11.25" customHeight="1">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c r="AA895" s="7"/>
      <c r="AB895" s="7"/>
      <c r="AC895" s="7"/>
      <c r="AD895" s="7"/>
      <c r="AE895" s="7"/>
      <c r="AF895" s="7"/>
    </row>
    <row r="896" ht="11.25" customHeight="1">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c r="AA896" s="7"/>
      <c r="AB896" s="7"/>
      <c r="AC896" s="7"/>
      <c r="AD896" s="7"/>
      <c r="AE896" s="7"/>
      <c r="AF896" s="7"/>
    </row>
    <row r="897" ht="11.25" customHeight="1">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c r="AA897" s="7"/>
      <c r="AB897" s="7"/>
      <c r="AC897" s="7"/>
      <c r="AD897" s="7"/>
      <c r="AE897" s="7"/>
      <c r="AF897" s="7"/>
    </row>
    <row r="898" ht="11.25" customHeight="1">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c r="AA898" s="7"/>
      <c r="AB898" s="7"/>
      <c r="AC898" s="7"/>
      <c r="AD898" s="7"/>
      <c r="AE898" s="7"/>
      <c r="AF898" s="7"/>
    </row>
    <row r="899" ht="11.25" customHeight="1">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c r="AA899" s="7"/>
      <c r="AB899" s="7"/>
      <c r="AC899" s="7"/>
      <c r="AD899" s="7"/>
      <c r="AE899" s="7"/>
      <c r="AF899" s="7"/>
    </row>
    <row r="900" ht="11.25" customHeight="1">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c r="AA900" s="7"/>
      <c r="AB900" s="7"/>
      <c r="AC900" s="7"/>
      <c r="AD900" s="7"/>
      <c r="AE900" s="7"/>
      <c r="AF900" s="7"/>
    </row>
    <row r="901" ht="11.25" customHeight="1">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c r="AA901" s="7"/>
      <c r="AB901" s="7"/>
      <c r="AC901" s="7"/>
      <c r="AD901" s="7"/>
      <c r="AE901" s="7"/>
      <c r="AF901" s="7"/>
    </row>
    <row r="902" ht="11.25" customHeight="1">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c r="AA902" s="7"/>
      <c r="AB902" s="7"/>
      <c r="AC902" s="7"/>
      <c r="AD902" s="7"/>
      <c r="AE902" s="7"/>
      <c r="AF902" s="7"/>
    </row>
    <row r="903" ht="11.25" customHeight="1">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c r="AA903" s="7"/>
      <c r="AB903" s="7"/>
      <c r="AC903" s="7"/>
      <c r="AD903" s="7"/>
      <c r="AE903" s="7"/>
      <c r="AF903" s="7"/>
    </row>
    <row r="904" ht="11.25" customHeight="1">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c r="AA904" s="7"/>
      <c r="AB904" s="7"/>
      <c r="AC904" s="7"/>
      <c r="AD904" s="7"/>
      <c r="AE904" s="7"/>
      <c r="AF904" s="7"/>
    </row>
    <row r="905" ht="11.25" customHeight="1">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c r="AA905" s="7"/>
      <c r="AB905" s="7"/>
      <c r="AC905" s="7"/>
      <c r="AD905" s="7"/>
      <c r="AE905" s="7"/>
      <c r="AF905" s="7"/>
    </row>
    <row r="906" ht="11.25" customHeight="1">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c r="AA906" s="7"/>
      <c r="AB906" s="7"/>
      <c r="AC906" s="7"/>
      <c r="AD906" s="7"/>
      <c r="AE906" s="7"/>
      <c r="AF906" s="7"/>
    </row>
    <row r="907" ht="11.25" customHeight="1">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c r="AA907" s="7"/>
      <c r="AB907" s="7"/>
      <c r="AC907" s="7"/>
      <c r="AD907" s="7"/>
      <c r="AE907" s="7"/>
      <c r="AF907" s="7"/>
    </row>
    <row r="908" ht="11.25" customHeight="1">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c r="AA908" s="7"/>
      <c r="AB908" s="7"/>
      <c r="AC908" s="7"/>
      <c r="AD908" s="7"/>
      <c r="AE908" s="7"/>
      <c r="AF908" s="7"/>
    </row>
    <row r="909" ht="11.25" customHeight="1">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c r="AA909" s="7"/>
      <c r="AB909" s="7"/>
      <c r="AC909" s="7"/>
      <c r="AD909" s="7"/>
      <c r="AE909" s="7"/>
      <c r="AF909" s="7"/>
    </row>
    <row r="910" ht="11.25" customHeight="1">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c r="AA910" s="7"/>
      <c r="AB910" s="7"/>
      <c r="AC910" s="7"/>
      <c r="AD910" s="7"/>
      <c r="AE910" s="7"/>
      <c r="AF910" s="7"/>
    </row>
    <row r="911" ht="11.25" customHeight="1">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c r="AA911" s="7"/>
      <c r="AB911" s="7"/>
      <c r="AC911" s="7"/>
      <c r="AD911" s="7"/>
      <c r="AE911" s="7"/>
      <c r="AF911" s="7"/>
    </row>
    <row r="912" ht="11.25" customHeight="1">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c r="AA912" s="7"/>
      <c r="AB912" s="7"/>
      <c r="AC912" s="7"/>
      <c r="AD912" s="7"/>
      <c r="AE912" s="7"/>
      <c r="AF912" s="7"/>
    </row>
    <row r="913" ht="11.25" customHeight="1">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c r="AA913" s="7"/>
      <c r="AB913" s="7"/>
      <c r="AC913" s="7"/>
      <c r="AD913" s="7"/>
      <c r="AE913" s="7"/>
      <c r="AF913" s="7"/>
    </row>
    <row r="914" ht="11.25" customHeight="1">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c r="AA914" s="7"/>
      <c r="AB914" s="7"/>
      <c r="AC914" s="7"/>
      <c r="AD914" s="7"/>
      <c r="AE914" s="7"/>
      <c r="AF914" s="7"/>
    </row>
    <row r="915" ht="11.25" customHeight="1">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c r="AA915" s="7"/>
      <c r="AB915" s="7"/>
      <c r="AC915" s="7"/>
      <c r="AD915" s="7"/>
      <c r="AE915" s="7"/>
      <c r="AF915" s="7"/>
    </row>
    <row r="916" ht="11.25" customHeight="1">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c r="AA916" s="7"/>
      <c r="AB916" s="7"/>
      <c r="AC916" s="7"/>
      <c r="AD916" s="7"/>
      <c r="AE916" s="7"/>
      <c r="AF916" s="7"/>
    </row>
    <row r="917" ht="11.25" customHeight="1">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c r="AA917" s="7"/>
      <c r="AB917" s="7"/>
      <c r="AC917" s="7"/>
      <c r="AD917" s="7"/>
      <c r="AE917" s="7"/>
      <c r="AF917" s="7"/>
    </row>
    <row r="918" ht="11.25" customHeight="1">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c r="AA918" s="7"/>
      <c r="AB918" s="7"/>
      <c r="AC918" s="7"/>
      <c r="AD918" s="7"/>
      <c r="AE918" s="7"/>
      <c r="AF918" s="7"/>
    </row>
    <row r="919" ht="11.25" customHeight="1">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c r="AA919" s="7"/>
      <c r="AB919" s="7"/>
      <c r="AC919" s="7"/>
      <c r="AD919" s="7"/>
      <c r="AE919" s="7"/>
      <c r="AF919" s="7"/>
    </row>
    <row r="920" ht="11.25" customHeight="1">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c r="AA920" s="7"/>
      <c r="AB920" s="7"/>
      <c r="AC920" s="7"/>
      <c r="AD920" s="7"/>
      <c r="AE920" s="7"/>
      <c r="AF920" s="7"/>
    </row>
    <row r="921" ht="11.25" customHeight="1">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c r="AA921" s="7"/>
      <c r="AB921" s="7"/>
      <c r="AC921" s="7"/>
      <c r="AD921" s="7"/>
      <c r="AE921" s="7"/>
      <c r="AF921" s="7"/>
    </row>
    <row r="922" ht="11.25" customHeight="1">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c r="AA922" s="7"/>
      <c r="AB922" s="7"/>
      <c r="AC922" s="7"/>
      <c r="AD922" s="7"/>
      <c r="AE922" s="7"/>
      <c r="AF922" s="7"/>
    </row>
    <row r="923" ht="11.25" customHeight="1">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c r="AA923" s="7"/>
      <c r="AB923" s="7"/>
      <c r="AC923" s="7"/>
      <c r="AD923" s="7"/>
      <c r="AE923" s="7"/>
      <c r="AF923" s="7"/>
    </row>
    <row r="924" ht="11.25" customHeight="1">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c r="AA924" s="7"/>
      <c r="AB924" s="7"/>
      <c r="AC924" s="7"/>
      <c r="AD924" s="7"/>
      <c r="AE924" s="7"/>
      <c r="AF924" s="7"/>
    </row>
    <row r="925" ht="11.25" customHeight="1">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c r="AA925" s="7"/>
      <c r="AB925" s="7"/>
      <c r="AC925" s="7"/>
      <c r="AD925" s="7"/>
      <c r="AE925" s="7"/>
      <c r="AF925" s="7"/>
    </row>
    <row r="926" ht="11.25" customHeight="1">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c r="AA926" s="7"/>
      <c r="AB926" s="7"/>
      <c r="AC926" s="7"/>
      <c r="AD926" s="7"/>
      <c r="AE926" s="7"/>
      <c r="AF926" s="7"/>
    </row>
    <row r="927" ht="11.25" customHeight="1">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c r="AA927" s="7"/>
      <c r="AB927" s="7"/>
      <c r="AC927" s="7"/>
      <c r="AD927" s="7"/>
      <c r="AE927" s="7"/>
      <c r="AF927" s="7"/>
    </row>
    <row r="928" ht="11.25" customHeight="1">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c r="AA928" s="7"/>
      <c r="AB928" s="7"/>
      <c r="AC928" s="7"/>
      <c r="AD928" s="7"/>
      <c r="AE928" s="7"/>
      <c r="AF928" s="7"/>
    </row>
    <row r="929" ht="11.25" customHeight="1">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c r="AA929" s="7"/>
      <c r="AB929" s="7"/>
      <c r="AC929" s="7"/>
      <c r="AD929" s="7"/>
      <c r="AE929" s="7"/>
      <c r="AF929" s="7"/>
    </row>
    <row r="930" ht="11.25" customHeight="1">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c r="AA930" s="7"/>
      <c r="AB930" s="7"/>
      <c r="AC930" s="7"/>
      <c r="AD930" s="7"/>
      <c r="AE930" s="7"/>
      <c r="AF930" s="7"/>
    </row>
    <row r="931" ht="11.25" customHeight="1">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c r="AA931" s="7"/>
      <c r="AB931" s="7"/>
      <c r="AC931" s="7"/>
      <c r="AD931" s="7"/>
      <c r="AE931" s="7"/>
      <c r="AF931" s="7"/>
    </row>
    <row r="932" ht="11.25" customHeight="1">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c r="AA932" s="7"/>
      <c r="AB932" s="7"/>
      <c r="AC932" s="7"/>
      <c r="AD932" s="7"/>
      <c r="AE932" s="7"/>
      <c r="AF932" s="7"/>
    </row>
    <row r="933" ht="11.25" customHeight="1">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c r="AA933" s="7"/>
      <c r="AB933" s="7"/>
      <c r="AC933" s="7"/>
      <c r="AD933" s="7"/>
      <c r="AE933" s="7"/>
      <c r="AF933" s="7"/>
    </row>
    <row r="934" ht="11.25" customHeight="1">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c r="AA934" s="7"/>
      <c r="AB934" s="7"/>
      <c r="AC934" s="7"/>
      <c r="AD934" s="7"/>
      <c r="AE934" s="7"/>
      <c r="AF934" s="7"/>
    </row>
    <row r="935" ht="11.25" customHeight="1">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c r="AA935" s="7"/>
      <c r="AB935" s="7"/>
      <c r="AC935" s="7"/>
      <c r="AD935" s="7"/>
      <c r="AE935" s="7"/>
      <c r="AF935" s="7"/>
    </row>
    <row r="936" ht="11.25" customHeight="1">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c r="AA936" s="7"/>
      <c r="AB936" s="7"/>
      <c r="AC936" s="7"/>
      <c r="AD936" s="7"/>
      <c r="AE936" s="7"/>
      <c r="AF936" s="7"/>
    </row>
    <row r="937" ht="11.25" customHeight="1">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c r="AA937" s="7"/>
      <c r="AB937" s="7"/>
      <c r="AC937" s="7"/>
      <c r="AD937" s="7"/>
      <c r="AE937" s="7"/>
      <c r="AF937" s="7"/>
    </row>
    <row r="938" ht="11.25" customHeight="1">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c r="AA938" s="7"/>
      <c r="AB938" s="7"/>
      <c r="AC938" s="7"/>
      <c r="AD938" s="7"/>
      <c r="AE938" s="7"/>
      <c r="AF938" s="7"/>
    </row>
    <row r="939" ht="11.25" customHeight="1">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c r="AA939" s="7"/>
      <c r="AB939" s="7"/>
      <c r="AC939" s="7"/>
      <c r="AD939" s="7"/>
      <c r="AE939" s="7"/>
      <c r="AF939" s="7"/>
    </row>
    <row r="940" ht="11.25" customHeight="1">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c r="AA940" s="7"/>
      <c r="AB940" s="7"/>
      <c r="AC940" s="7"/>
      <c r="AD940" s="7"/>
      <c r="AE940" s="7"/>
      <c r="AF940" s="7"/>
    </row>
    <row r="941" ht="11.25" customHeight="1">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c r="AA941" s="7"/>
      <c r="AB941" s="7"/>
      <c r="AC941" s="7"/>
      <c r="AD941" s="7"/>
      <c r="AE941" s="7"/>
      <c r="AF941" s="7"/>
    </row>
    <row r="942" ht="11.25" customHeight="1">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c r="AA942" s="7"/>
      <c r="AB942" s="7"/>
      <c r="AC942" s="7"/>
      <c r="AD942" s="7"/>
      <c r="AE942" s="7"/>
      <c r="AF942" s="7"/>
    </row>
    <row r="943" ht="11.25" customHeight="1">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c r="AA943" s="7"/>
      <c r="AB943" s="7"/>
      <c r="AC943" s="7"/>
      <c r="AD943" s="7"/>
      <c r="AE943" s="7"/>
      <c r="AF943" s="7"/>
    </row>
    <row r="944" ht="11.25" customHeight="1">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c r="AA944" s="7"/>
      <c r="AB944" s="7"/>
      <c r="AC944" s="7"/>
      <c r="AD944" s="7"/>
      <c r="AE944" s="7"/>
      <c r="AF944" s="7"/>
    </row>
    <row r="945" ht="11.25" customHeight="1">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c r="AA945" s="7"/>
      <c r="AB945" s="7"/>
      <c r="AC945" s="7"/>
      <c r="AD945" s="7"/>
      <c r="AE945" s="7"/>
      <c r="AF945" s="7"/>
    </row>
    <row r="946" ht="11.25" customHeight="1">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c r="AA946" s="7"/>
      <c r="AB946" s="7"/>
      <c r="AC946" s="7"/>
      <c r="AD946" s="7"/>
      <c r="AE946" s="7"/>
      <c r="AF946" s="7"/>
    </row>
    <row r="947" ht="11.25" customHeight="1">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c r="AA947" s="7"/>
      <c r="AB947" s="7"/>
      <c r="AC947" s="7"/>
      <c r="AD947" s="7"/>
      <c r="AE947" s="7"/>
      <c r="AF947" s="7"/>
    </row>
    <row r="948" ht="11.25" customHeight="1">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c r="AA948" s="7"/>
      <c r="AB948" s="7"/>
      <c r="AC948" s="7"/>
      <c r="AD948" s="7"/>
      <c r="AE948" s="7"/>
      <c r="AF948" s="7"/>
    </row>
    <row r="949" ht="11.25" customHeight="1">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c r="AA949" s="7"/>
      <c r="AB949" s="7"/>
      <c r="AC949" s="7"/>
      <c r="AD949" s="7"/>
      <c r="AE949" s="7"/>
      <c r="AF949" s="7"/>
    </row>
    <row r="950" ht="11.25" customHeight="1">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c r="AA950" s="7"/>
      <c r="AB950" s="7"/>
      <c r="AC950" s="7"/>
      <c r="AD950" s="7"/>
      <c r="AE950" s="7"/>
      <c r="AF950" s="7"/>
    </row>
    <row r="951" ht="11.25" customHeight="1">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c r="AA951" s="7"/>
      <c r="AB951" s="7"/>
      <c r="AC951" s="7"/>
      <c r="AD951" s="7"/>
      <c r="AE951" s="7"/>
      <c r="AF951" s="7"/>
    </row>
    <row r="952" ht="11.25" customHeight="1">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c r="AA952" s="7"/>
      <c r="AB952" s="7"/>
      <c r="AC952" s="7"/>
      <c r="AD952" s="7"/>
      <c r="AE952" s="7"/>
      <c r="AF952" s="7"/>
    </row>
    <row r="953" ht="11.25" customHeight="1">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c r="AA953" s="7"/>
      <c r="AB953" s="7"/>
      <c r="AC953" s="7"/>
      <c r="AD953" s="7"/>
      <c r="AE953" s="7"/>
      <c r="AF953" s="7"/>
    </row>
    <row r="954" ht="11.25" customHeight="1">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c r="AA954" s="7"/>
      <c r="AB954" s="7"/>
      <c r="AC954" s="7"/>
      <c r="AD954" s="7"/>
      <c r="AE954" s="7"/>
      <c r="AF954" s="7"/>
    </row>
    <row r="955" ht="11.25" customHeight="1">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c r="AA955" s="7"/>
      <c r="AB955" s="7"/>
      <c r="AC955" s="7"/>
      <c r="AD955" s="7"/>
      <c r="AE955" s="7"/>
      <c r="AF955" s="7"/>
    </row>
    <row r="956" ht="11.25" customHeight="1">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c r="AA956" s="7"/>
      <c r="AB956" s="7"/>
      <c r="AC956" s="7"/>
      <c r="AD956" s="7"/>
      <c r="AE956" s="7"/>
      <c r="AF956" s="7"/>
    </row>
    <row r="957" ht="11.25" customHeight="1">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c r="AA957" s="7"/>
      <c r="AB957" s="7"/>
      <c r="AC957" s="7"/>
      <c r="AD957" s="7"/>
      <c r="AE957" s="7"/>
      <c r="AF957" s="7"/>
    </row>
    <row r="958" ht="11.25" customHeight="1">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c r="AA958" s="7"/>
      <c r="AB958" s="7"/>
      <c r="AC958" s="7"/>
      <c r="AD958" s="7"/>
      <c r="AE958" s="7"/>
      <c r="AF958" s="7"/>
    </row>
    <row r="959" ht="11.25" customHeight="1">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c r="AA959" s="7"/>
      <c r="AB959" s="7"/>
      <c r="AC959" s="7"/>
      <c r="AD959" s="7"/>
      <c r="AE959" s="7"/>
      <c r="AF959" s="7"/>
    </row>
    <row r="960" ht="11.25" customHeight="1">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c r="AA960" s="7"/>
      <c r="AB960" s="7"/>
      <c r="AC960" s="7"/>
      <c r="AD960" s="7"/>
      <c r="AE960" s="7"/>
      <c r="AF960" s="7"/>
    </row>
    <row r="961" ht="11.25" customHeight="1">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c r="AA961" s="7"/>
      <c r="AB961" s="7"/>
      <c r="AC961" s="7"/>
      <c r="AD961" s="7"/>
      <c r="AE961" s="7"/>
      <c r="AF961" s="7"/>
    </row>
    <row r="962" ht="11.25" customHeight="1">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c r="AA962" s="7"/>
      <c r="AB962" s="7"/>
      <c r="AC962" s="7"/>
      <c r="AD962" s="7"/>
      <c r="AE962" s="7"/>
      <c r="AF962" s="7"/>
    </row>
    <row r="963" ht="11.25" customHeight="1">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c r="AA963" s="7"/>
      <c r="AB963" s="7"/>
      <c r="AC963" s="7"/>
      <c r="AD963" s="7"/>
      <c r="AE963" s="7"/>
      <c r="AF963" s="7"/>
    </row>
    <row r="964" ht="11.25" customHeight="1">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c r="AA964" s="7"/>
      <c r="AB964" s="7"/>
      <c r="AC964" s="7"/>
      <c r="AD964" s="7"/>
      <c r="AE964" s="7"/>
      <c r="AF964" s="7"/>
    </row>
    <row r="965" ht="11.25" customHeight="1">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c r="AA965" s="7"/>
      <c r="AB965" s="7"/>
      <c r="AC965" s="7"/>
      <c r="AD965" s="7"/>
      <c r="AE965" s="7"/>
      <c r="AF965" s="7"/>
    </row>
    <row r="966" ht="11.25" customHeight="1">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c r="AA966" s="7"/>
      <c r="AB966" s="7"/>
      <c r="AC966" s="7"/>
      <c r="AD966" s="7"/>
      <c r="AE966" s="7"/>
      <c r="AF966" s="7"/>
    </row>
    <row r="967" ht="11.25" customHeight="1">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c r="AA967" s="7"/>
      <c r="AB967" s="7"/>
      <c r="AC967" s="7"/>
      <c r="AD967" s="7"/>
      <c r="AE967" s="7"/>
      <c r="AF967" s="7"/>
    </row>
    <row r="968" ht="11.25" customHeight="1">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c r="AA968" s="7"/>
      <c r="AB968" s="7"/>
      <c r="AC968" s="7"/>
      <c r="AD968" s="7"/>
      <c r="AE968" s="7"/>
      <c r="AF968" s="7"/>
    </row>
    <row r="969" ht="11.25" customHeight="1">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c r="AA969" s="7"/>
      <c r="AB969" s="7"/>
      <c r="AC969" s="7"/>
      <c r="AD969" s="7"/>
      <c r="AE969" s="7"/>
      <c r="AF969" s="7"/>
    </row>
    <row r="970" ht="11.25" customHeight="1">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c r="AA970" s="7"/>
      <c r="AB970" s="7"/>
      <c r="AC970" s="7"/>
      <c r="AD970" s="7"/>
      <c r="AE970" s="7"/>
      <c r="AF970" s="7"/>
    </row>
    <row r="971" ht="11.25" customHeight="1">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c r="AA971" s="7"/>
      <c r="AB971" s="7"/>
      <c r="AC971" s="7"/>
      <c r="AD971" s="7"/>
      <c r="AE971" s="7"/>
      <c r="AF971" s="7"/>
    </row>
    <row r="972" ht="11.25" customHeight="1">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c r="AA972" s="7"/>
      <c r="AB972" s="7"/>
      <c r="AC972" s="7"/>
      <c r="AD972" s="7"/>
      <c r="AE972" s="7"/>
      <c r="AF972" s="7"/>
    </row>
    <row r="973" ht="11.25" customHeight="1">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c r="AA973" s="7"/>
      <c r="AB973" s="7"/>
      <c r="AC973" s="7"/>
      <c r="AD973" s="7"/>
      <c r="AE973" s="7"/>
      <c r="AF973" s="7"/>
    </row>
    <row r="974" ht="11.25" customHeight="1">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c r="AA974" s="7"/>
      <c r="AB974" s="7"/>
      <c r="AC974" s="7"/>
      <c r="AD974" s="7"/>
      <c r="AE974" s="7"/>
      <c r="AF974" s="7"/>
    </row>
    <row r="975" ht="11.25" customHeight="1">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c r="AA975" s="7"/>
      <c r="AB975" s="7"/>
      <c r="AC975" s="7"/>
      <c r="AD975" s="7"/>
      <c r="AE975" s="7"/>
      <c r="AF975" s="7"/>
    </row>
    <row r="976" ht="11.25" customHeight="1">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c r="AA976" s="7"/>
      <c r="AB976" s="7"/>
      <c r="AC976" s="7"/>
      <c r="AD976" s="7"/>
      <c r="AE976" s="7"/>
      <c r="AF976" s="7"/>
    </row>
    <row r="977" ht="11.25" customHeight="1">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c r="AA977" s="7"/>
      <c r="AB977" s="7"/>
      <c r="AC977" s="7"/>
      <c r="AD977" s="7"/>
      <c r="AE977" s="7"/>
      <c r="AF977" s="7"/>
    </row>
    <row r="978" ht="11.25" customHeight="1">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c r="AA978" s="7"/>
      <c r="AB978" s="7"/>
      <c r="AC978" s="7"/>
      <c r="AD978" s="7"/>
      <c r="AE978" s="7"/>
      <c r="AF978" s="7"/>
    </row>
    <row r="979" ht="11.25" customHeight="1">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c r="AA979" s="7"/>
      <c r="AB979" s="7"/>
      <c r="AC979" s="7"/>
      <c r="AD979" s="7"/>
      <c r="AE979" s="7"/>
      <c r="AF979" s="7"/>
    </row>
    <row r="980" ht="11.25" customHeight="1">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c r="AA980" s="7"/>
      <c r="AB980" s="7"/>
      <c r="AC980" s="7"/>
      <c r="AD980" s="7"/>
      <c r="AE980" s="7"/>
      <c r="AF980" s="7"/>
    </row>
    <row r="981" ht="11.25" customHeight="1">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c r="AA981" s="7"/>
      <c r="AB981" s="7"/>
      <c r="AC981" s="7"/>
      <c r="AD981" s="7"/>
      <c r="AE981" s="7"/>
      <c r="AF981" s="7"/>
    </row>
    <row r="982" ht="11.25" customHeight="1">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c r="AA982" s="7"/>
      <c r="AB982" s="7"/>
      <c r="AC982" s="7"/>
      <c r="AD982" s="7"/>
      <c r="AE982" s="7"/>
      <c r="AF982" s="7"/>
    </row>
    <row r="983" ht="11.25" customHeight="1">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c r="AA983" s="7"/>
      <c r="AB983" s="7"/>
      <c r="AC983" s="7"/>
      <c r="AD983" s="7"/>
      <c r="AE983" s="7"/>
      <c r="AF983" s="7"/>
    </row>
    <row r="984" ht="11.25" customHeight="1">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c r="AA984" s="7"/>
      <c r="AB984" s="7"/>
      <c r="AC984" s="7"/>
      <c r="AD984" s="7"/>
      <c r="AE984" s="7"/>
      <c r="AF984" s="7"/>
    </row>
    <row r="985" ht="11.25" customHeight="1">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c r="AA985" s="7"/>
      <c r="AB985" s="7"/>
      <c r="AC985" s="7"/>
      <c r="AD985" s="7"/>
      <c r="AE985" s="7"/>
      <c r="AF985" s="7"/>
    </row>
    <row r="986" ht="11.25" customHeight="1">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c r="AA986" s="7"/>
      <c r="AB986" s="7"/>
      <c r="AC986" s="7"/>
      <c r="AD986" s="7"/>
      <c r="AE986" s="7"/>
      <c r="AF986" s="7"/>
    </row>
    <row r="987" ht="11.25" customHeight="1">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c r="AA987" s="7"/>
      <c r="AB987" s="7"/>
      <c r="AC987" s="7"/>
      <c r="AD987" s="7"/>
      <c r="AE987" s="7"/>
      <c r="AF987" s="7"/>
    </row>
    <row r="988" ht="11.25" customHeight="1">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c r="AA988" s="7"/>
      <c r="AB988" s="7"/>
      <c r="AC988" s="7"/>
      <c r="AD988" s="7"/>
      <c r="AE988" s="7"/>
      <c r="AF988" s="7"/>
    </row>
    <row r="989" ht="11.25" customHeight="1">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c r="AA989" s="7"/>
      <c r="AB989" s="7"/>
      <c r="AC989" s="7"/>
      <c r="AD989" s="7"/>
      <c r="AE989" s="7"/>
      <c r="AF989" s="7"/>
    </row>
    <row r="990" ht="11.25" customHeight="1">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c r="AA990" s="7"/>
      <c r="AB990" s="7"/>
      <c r="AC990" s="7"/>
      <c r="AD990" s="7"/>
      <c r="AE990" s="7"/>
      <c r="AF990" s="7"/>
    </row>
    <row r="991" ht="11.25" customHeight="1">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c r="AA991" s="7"/>
      <c r="AB991" s="7"/>
      <c r="AC991" s="7"/>
      <c r="AD991" s="7"/>
      <c r="AE991" s="7"/>
      <c r="AF991" s="7"/>
    </row>
    <row r="992" ht="11.25" customHeight="1">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c r="AA992" s="7"/>
      <c r="AB992" s="7"/>
      <c r="AC992" s="7"/>
      <c r="AD992" s="7"/>
      <c r="AE992" s="7"/>
      <c r="AF992" s="7"/>
    </row>
    <row r="993" ht="11.25" customHeight="1">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c r="AA993" s="7"/>
      <c r="AB993" s="7"/>
      <c r="AC993" s="7"/>
      <c r="AD993" s="7"/>
      <c r="AE993" s="7"/>
      <c r="AF993" s="7"/>
    </row>
    <row r="994" ht="11.25" customHeight="1">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c r="AA994" s="7"/>
      <c r="AB994" s="7"/>
      <c r="AC994" s="7"/>
      <c r="AD994" s="7"/>
      <c r="AE994" s="7"/>
      <c r="AF994" s="7"/>
    </row>
    <row r="995" ht="11.25" customHeight="1">
      <c r="A995" s="7"/>
      <c r="B995" s="7"/>
      <c r="C995" s="7"/>
      <c r="D995" s="7"/>
      <c r="E995" s="7"/>
      <c r="F995" s="7"/>
      <c r="G995" s="7"/>
      <c r="H995" s="7"/>
      <c r="I995" s="7"/>
      <c r="J995" s="7"/>
      <c r="K995" s="7"/>
      <c r="L995" s="7"/>
      <c r="M995" s="7"/>
      <c r="N995" s="7"/>
      <c r="O995" s="7"/>
      <c r="P995" s="7"/>
      <c r="Q995" s="7"/>
      <c r="R995" s="7"/>
      <c r="S995" s="7"/>
      <c r="T995" s="7"/>
      <c r="U995" s="7"/>
      <c r="V995" s="7"/>
      <c r="W995" s="7"/>
      <c r="X995" s="7"/>
      <c r="Y995" s="7"/>
      <c r="Z995" s="7"/>
      <c r="AA995" s="7"/>
      <c r="AB995" s="7"/>
      <c r="AC995" s="7"/>
      <c r="AD995" s="7"/>
      <c r="AE995" s="7"/>
      <c r="AF995" s="7"/>
    </row>
    <row r="996" ht="11.25" customHeight="1">
      <c r="A996" s="7"/>
      <c r="B996" s="7"/>
      <c r="C996" s="7"/>
      <c r="D996" s="7"/>
      <c r="E996" s="7"/>
      <c r="F996" s="7"/>
      <c r="G996" s="7"/>
      <c r="H996" s="7"/>
      <c r="I996" s="7"/>
      <c r="J996" s="7"/>
      <c r="K996" s="7"/>
      <c r="L996" s="7"/>
      <c r="M996" s="7"/>
      <c r="N996" s="7"/>
      <c r="O996" s="7"/>
      <c r="P996" s="7"/>
      <c r="Q996" s="7"/>
      <c r="R996" s="7"/>
      <c r="S996" s="7"/>
      <c r="T996" s="7"/>
      <c r="U996" s="7"/>
      <c r="V996" s="7"/>
      <c r="W996" s="7"/>
      <c r="X996" s="7"/>
      <c r="Y996" s="7"/>
      <c r="Z996" s="7"/>
      <c r="AA996" s="7"/>
      <c r="AB996" s="7"/>
      <c r="AC996" s="7"/>
      <c r="AD996" s="7"/>
      <c r="AE996" s="7"/>
      <c r="AF996" s="7"/>
    </row>
    <row r="997" ht="11.25" customHeight="1">
      <c r="A997" s="7"/>
      <c r="B997" s="7"/>
      <c r="C997" s="7"/>
      <c r="D997" s="7"/>
      <c r="E997" s="7"/>
      <c r="F997" s="7"/>
      <c r="G997" s="7"/>
      <c r="H997" s="7"/>
      <c r="I997" s="7"/>
      <c r="J997" s="7"/>
      <c r="K997" s="7"/>
      <c r="L997" s="7"/>
      <c r="M997" s="7"/>
      <c r="N997" s="7"/>
      <c r="O997" s="7"/>
      <c r="P997" s="7"/>
      <c r="Q997" s="7"/>
      <c r="R997" s="7"/>
      <c r="S997" s="7"/>
      <c r="T997" s="7"/>
      <c r="U997" s="7"/>
      <c r="V997" s="7"/>
      <c r="W997" s="7"/>
      <c r="X997" s="7"/>
      <c r="Y997" s="7"/>
      <c r="Z997" s="7"/>
      <c r="AA997" s="7"/>
      <c r="AB997" s="7"/>
      <c r="AC997" s="7"/>
      <c r="AD997" s="7"/>
      <c r="AE997" s="7"/>
      <c r="AF997" s="7"/>
    </row>
    <row r="998" ht="11.25" customHeight="1">
      <c r="A998" s="7"/>
      <c r="B998" s="7"/>
      <c r="C998" s="7"/>
      <c r="D998" s="7"/>
      <c r="E998" s="7"/>
      <c r="F998" s="7"/>
      <c r="G998" s="7"/>
      <c r="H998" s="7"/>
      <c r="I998" s="7"/>
      <c r="J998" s="7"/>
      <c r="K998" s="7"/>
      <c r="L998" s="7"/>
      <c r="M998" s="7"/>
      <c r="N998" s="7"/>
      <c r="O998" s="7"/>
      <c r="P998" s="7"/>
      <c r="Q998" s="7"/>
      <c r="R998" s="7"/>
      <c r="S998" s="7"/>
      <c r="T998" s="7"/>
      <c r="U998" s="7"/>
      <c r="V998" s="7"/>
      <c r="W998" s="7"/>
      <c r="X998" s="7"/>
      <c r="Y998" s="7"/>
      <c r="Z998" s="7"/>
      <c r="AA998" s="7"/>
      <c r="AB998" s="7"/>
      <c r="AC998" s="7"/>
      <c r="AD998" s="7"/>
      <c r="AE998" s="7"/>
      <c r="AF998" s="7"/>
    </row>
    <row r="999" ht="11.25" customHeight="1">
      <c r="A999" s="7"/>
      <c r="B999" s="7"/>
      <c r="C999" s="7"/>
      <c r="D999" s="7"/>
      <c r="E999" s="7"/>
      <c r="F999" s="7"/>
      <c r="G999" s="7"/>
      <c r="H999" s="7"/>
      <c r="I999" s="7"/>
      <c r="J999" s="7"/>
      <c r="K999" s="7"/>
      <c r="L999" s="7"/>
      <c r="M999" s="7"/>
      <c r="N999" s="7"/>
      <c r="O999" s="7"/>
      <c r="P999" s="7"/>
      <c r="Q999" s="7"/>
      <c r="R999" s="7"/>
      <c r="S999" s="7"/>
      <c r="T999" s="7"/>
      <c r="U999" s="7"/>
      <c r="V999" s="7"/>
      <c r="W999" s="7"/>
      <c r="X999" s="7"/>
      <c r="Y999" s="7"/>
      <c r="Z999" s="7"/>
      <c r="AA999" s="7"/>
      <c r="AB999" s="7"/>
      <c r="AC999" s="7"/>
      <c r="AD999" s="7"/>
      <c r="AE999" s="7"/>
      <c r="AF999" s="7"/>
    </row>
    <row r="1000" ht="11.25" customHeight="1">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c r="AA1000" s="7"/>
      <c r="AB1000" s="7"/>
      <c r="AC1000" s="7"/>
      <c r="AD1000" s="7"/>
      <c r="AE1000" s="7"/>
      <c r="AF1000" s="7"/>
    </row>
    <row r="1001" ht="11.25" customHeight="1">
      <c r="A1001" s="7"/>
      <c r="B1001" s="7"/>
      <c r="C1001" s="7"/>
      <c r="D1001" s="7"/>
      <c r="E1001" s="7"/>
      <c r="F1001" s="7"/>
      <c r="G1001" s="7"/>
      <c r="H1001" s="7"/>
      <c r="I1001" s="7"/>
      <c r="J1001" s="7"/>
      <c r="K1001" s="7"/>
      <c r="L1001" s="7"/>
      <c r="M1001" s="7"/>
      <c r="N1001" s="7"/>
      <c r="O1001" s="7"/>
      <c r="P1001" s="7"/>
      <c r="Q1001" s="7"/>
      <c r="R1001" s="7"/>
      <c r="S1001" s="7"/>
      <c r="T1001" s="7"/>
      <c r="U1001" s="7"/>
      <c r="V1001" s="7"/>
      <c r="W1001" s="7"/>
      <c r="X1001" s="7"/>
      <c r="Y1001" s="7"/>
      <c r="Z1001" s="7"/>
      <c r="AA1001" s="7"/>
      <c r="AB1001" s="7"/>
      <c r="AC1001" s="7"/>
      <c r="AD1001" s="7"/>
      <c r="AE1001" s="7"/>
      <c r="AF1001" s="7"/>
    </row>
  </sheetData>
  <mergeCells count="30">
    <mergeCell ref="A1:E3"/>
    <mergeCell ref="F1:I2"/>
    <mergeCell ref="F3:I3"/>
    <mergeCell ref="B4:O4"/>
    <mergeCell ref="B5:O5"/>
    <mergeCell ref="B6:O6"/>
    <mergeCell ref="B7:O7"/>
    <mergeCell ref="B8:O8"/>
    <mergeCell ref="A9:O9"/>
    <mergeCell ref="B10:O10"/>
    <mergeCell ref="B11:O11"/>
    <mergeCell ref="B12:O12"/>
    <mergeCell ref="B13:O13"/>
    <mergeCell ref="B14:O14"/>
    <mergeCell ref="B15:O15"/>
    <mergeCell ref="B16:O16"/>
    <mergeCell ref="A17:O17"/>
    <mergeCell ref="A18:O18"/>
    <mergeCell ref="A19:O19"/>
    <mergeCell ref="A20:O20"/>
    <mergeCell ref="I21:M21"/>
    <mergeCell ref="I29:M29"/>
    <mergeCell ref="I31:M31"/>
    <mergeCell ref="A24:A25"/>
    <mergeCell ref="A26:A28"/>
    <mergeCell ref="G26:G28"/>
    <mergeCell ref="I26:M26"/>
    <mergeCell ref="I27:M27"/>
    <mergeCell ref="A30:A31"/>
    <mergeCell ref="G30:G31"/>
  </mergeCells>
  <hyperlinks>
    <hyperlink r:id="rId1" ref="P26"/>
  </hyperlinks>
  <printOptions/>
  <pageMargins bottom="0.75" footer="0.0" header="0.0" left="0.7" right="0.7" top="0.75"/>
  <pageSetup orientation="portrait"/>
  <drawing r:id="rId2"/>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2023-03-08T21:26:24Z</dcterms:created>
  <dc:creator>Margarita</dc:creator>
</cp:coreProperties>
</file>