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0"/>
  <workbookPr/>
  <mc:AlternateContent xmlns:mc="http://schemas.openxmlformats.org/markup-compatibility/2006">
    <mc:Choice Requires="x15">
      <x15ac:absPath xmlns:x15ac="http://schemas.microsoft.com/office/spreadsheetml/2010/11/ac" url="C:\Users\fatima.rodriguez\Downloads\"/>
    </mc:Choice>
  </mc:AlternateContent>
  <xr:revisionPtr revIDLastSave="0" documentId="8_{EE834B3B-74BF-4882-BF46-E9372F5DF027}" xr6:coauthVersionLast="36" xr6:coauthVersionMax="36" xr10:uidLastSave="{00000000-0000-0000-0000-000000000000}"/>
  <bookViews>
    <workbookView xWindow="0" yWindow="0" windowWidth="10665" windowHeight="2940" tabRatio="601" xr2:uid="{00000000-000D-0000-FFFF-FFFF00000000}"/>
  </bookViews>
  <sheets>
    <sheet name="INDICE" sheetId="14" r:id="rId1"/>
    <sheet name="1.PINAR" sheetId="2" r:id="rId2"/>
    <sheet name="2. P. ANUAL ADQUISICIONES" sheetId="3" r:id="rId3"/>
    <sheet name="3. P. ANUAL DE VACANTES" sheetId="4" r:id="rId4"/>
    <sheet name="4. PREVISIÓN DE EMPLEOS" sheetId="6" r:id="rId5"/>
    <sheet name="5. PLAN ESTRATÉGICO DE TALENTO" sheetId="5" r:id="rId6"/>
    <sheet name="6. PIC- CAPACITACIÓN" sheetId="7" r:id="rId7"/>
    <sheet name="7. INCENTIVOS INSTI" sheetId="9" r:id="rId8"/>
    <sheet name="8. SST" sheetId="13" r:id="rId9"/>
    <sheet name="9. PAAC" sheetId="8" r:id="rId10"/>
    <sheet name="10. PETI" sheetId="10" r:id="rId11"/>
    <sheet name="11. RIESGOS SPI" sheetId="11" r:id="rId12"/>
    <sheet name="12. SEGURIDAD Y PRIVACIDAD " sheetId="12" r:id="rId13"/>
    <sheet name="Resumen" sheetId="35" r:id="rId14"/>
    <sheet name="ANEXOS AL PLAN " sheetId="15" state="hidden" r:id="rId15"/>
  </sheets>
  <definedNames>
    <definedName name="_xlnm._FilterDatabase" localSheetId="2" hidden="1">'2. P. ANUAL ADQUISICIONES'!$A$5:$X$5</definedName>
    <definedName name="_xlnm._FilterDatabase" localSheetId="4" hidden="1">'4. PREVISIÓN DE EMPLEOS'!$A$5:$X$6</definedName>
    <definedName name="_xlnm._FilterDatabase" localSheetId="6" hidden="1">'6. PIC- CAPACITACIÓN'!$A$5:$AB$36</definedName>
    <definedName name="_xlnm._FilterDatabase" localSheetId="7" hidden="1">'7. INCENTIVOS INSTI'!$A$5:$Z$36</definedName>
    <definedName name="_xlnm._FilterDatabase" localSheetId="8" hidden="1">'8. SST'!$A$5:$AB$189</definedName>
    <definedName name="_xlcn.WorksheetConnection_ResumenC1F131" hidden="1">Resumen!$C$1:$F$13</definedName>
    <definedName name="BD_2018">#REF!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Resumen!$C$1:$F$13"/>
        </x15:modelTables>
      </x15:dataModel>
    </ext>
  </extLst>
</workbook>
</file>

<file path=xl/calcChain.xml><?xml version="1.0" encoding="utf-8"?>
<calcChain xmlns="http://schemas.openxmlformats.org/spreadsheetml/2006/main">
  <c r="F14" i="35" l="1"/>
  <c r="E14" i="35"/>
  <c r="D14" i="35"/>
  <c r="C14" i="35"/>
  <c r="G13" i="35" l="1"/>
  <c r="G12" i="35"/>
  <c r="G11" i="35"/>
  <c r="G6" i="35"/>
  <c r="G5" i="35"/>
  <c r="G4" i="35"/>
  <c r="G3" i="35"/>
  <c r="G2" i="35"/>
  <c r="G9" i="35"/>
  <c r="G8" i="35"/>
  <c r="G7"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3AC3DA03-D7EC-4BF2-94A1-C74D0AC11E5E}">
      <text>
        <r>
          <rPr>
            <sz val="11"/>
            <color rgb="FF000000"/>
            <rFont val="Calibri"/>
            <scheme val="minor"/>
          </rPr>
          <t>======
ID#AAAAfT3MBBM
USER    (2022-08-17 20:12:05)
Propósito del pan de desarrollo</t>
        </r>
      </text>
    </comment>
    <comment ref="E3" authorId="0" shapeId="0" xr:uid="{B545A936-3A00-4C72-BF48-285296B812C7}">
      <text>
        <r>
          <rPr>
            <sz val="11"/>
            <color rgb="FF000000"/>
            <rFont val="Calibri"/>
            <scheme val="minor"/>
          </rPr>
          <t>======
ID#AAAAfT3MBBE
USER    (2022-08-17 20:12:05)
Revisar la concordancia del proyecto de inversión con el plan y la actividad a ejecutar que corresponda.</t>
        </r>
      </text>
    </comment>
    <comment ref="F3" authorId="0" shapeId="0" xr:uid="{D51998BD-FEF6-410F-AD90-755B6D508ED3}">
      <text>
        <r>
          <rPr>
            <sz val="11"/>
            <color rgb="FF000000"/>
            <rFont val="Calibri"/>
            <scheme val="minor"/>
          </rPr>
          <t>======
ID#AAAAfT4oSX8
USER    (2022-08-17 20:12:05)
Incluir enlace que se encuentra en  el SIG</t>
        </r>
      </text>
    </comment>
    <comment ref="J3" authorId="0" shapeId="0" xr:uid="{58396A4F-2FF8-406D-B56C-5A8E720F5BB8}">
      <text>
        <r>
          <rPr>
            <sz val="11"/>
            <color rgb="FF000000"/>
            <rFont val="Calibri"/>
            <scheme val="minor"/>
          </rPr>
          <t>======
ID#AAAAfT3MBA8
USER    (2022-08-17 20:12:05)
Incorporar el enlace del plan publicado en el link de transparencia.</t>
        </r>
      </text>
    </comment>
    <comment ref="K3" authorId="0" shapeId="0" xr:uid="{A094B8D5-5A45-4EB4-809B-78E809C1123C}">
      <text>
        <r>
          <rPr>
            <sz val="11"/>
            <color rgb="FF000000"/>
            <rFont val="Calibri"/>
            <scheme val="minor"/>
          </rPr>
          <t>======
ID#AAAAfT3MBBc
USER    (2022-08-17 20:12:07)
Establecer el responsable de la actividad  Ej. SAF- Grupo de Talento Humano</t>
        </r>
      </text>
    </comment>
    <comment ref="L3" authorId="0" shapeId="0" xr:uid="{8CCA9F71-19ED-432F-89F0-BB45A6CB3E44}">
      <text>
        <r>
          <rPr>
            <sz val="11"/>
            <color rgb="FF000000"/>
            <rFont val="Calibri"/>
            <scheme val="minor"/>
          </rPr>
          <t>======
ID#AAAAfT4oSYE
USER    (2022-08-17 20:12:05)
Defina el  objetivo o propósito  por alcanzar con la actividad</t>
        </r>
      </text>
    </comment>
    <comment ref="M3" authorId="0" shapeId="0" xr:uid="{FAA54924-9FCC-44FC-9EF2-C99A48DFDA3D}">
      <text>
        <r>
          <rPr>
            <sz val="11"/>
            <color rgb="FF000000"/>
            <rFont val="Calibri"/>
            <scheme val="minor"/>
          </rPr>
          <t>======
ID#AAAAfT4oSYM
USER    (2022-08-17 20:12:05)
Establecer los componentes o temas generales del Plan</t>
        </r>
      </text>
    </comment>
    <comment ref="N3" authorId="0" shapeId="0" xr:uid="{7B231522-DAD4-4687-BE42-206C7B6E742E}">
      <text>
        <r>
          <rPr>
            <sz val="11"/>
            <color rgb="FF000000"/>
            <rFont val="Calibri"/>
            <scheme val="minor"/>
          </rPr>
          <t>======
ID#AAAAfT4oSYI
USER    (2022-08-17 20:12:05)
Describa la actividad de manera puntual, en concordancia con los componentes o temas generales.</t>
        </r>
      </text>
    </comment>
    <comment ref="O3" authorId="0" shapeId="0" xr:uid="{902EC044-8948-466E-AE5B-533A7A011B77}">
      <text>
        <r>
          <rPr>
            <sz val="11"/>
            <color rgb="FF000000"/>
            <rFont val="Calibri"/>
            <scheme val="minor"/>
          </rPr>
          <t>======
ID#AAAAfT3MBBI
USER    (2022-08-17 20:12:05)
Suscriba el producto de la actividad, el cual servirá de evidencia de su ejecución.</t>
        </r>
      </text>
    </comment>
    <comment ref="P3" authorId="0" shapeId="0" xr:uid="{D042D2F9-2F6A-4DF9-9F64-C38861B4FFA7}">
      <text>
        <r>
          <rPr>
            <sz val="11"/>
            <color rgb="FF000000"/>
            <rFont val="Calibri"/>
            <scheme val="minor"/>
          </rPr>
          <t>======
ID#AAAAfT3MBBQ
USER    (2022-08-17 20:12:05)
Fecha de inicio de las actividades</t>
        </r>
      </text>
    </comment>
    <comment ref="Q3" authorId="0" shapeId="0" xr:uid="{F196D1FE-E628-4081-BE8D-94D0AF49E8FA}">
      <text>
        <r>
          <rPr>
            <sz val="11"/>
            <color rgb="FF000000"/>
            <rFont val="Calibri"/>
            <scheme val="minor"/>
          </rPr>
          <t>======
ID#AAAAfT3MBBY
USER    (2022-08-17 20:12:05)
Fecha en la cual se entrega el producto final</t>
        </r>
      </text>
    </comment>
    <comment ref="R3" authorId="0" shapeId="0" xr:uid="{86C71220-A369-47B3-983D-5E52EB16ABA8}">
      <text>
        <r>
          <rPr>
            <sz val="11"/>
            <color rgb="FF000000"/>
            <rFont val="Calibri"/>
            <scheme val="minor"/>
          </rPr>
          <t>======
ID#AAAAfT4oSYA
USER    (2022-08-17 20:12:05)
Suscribir la meta con el número actividades o productos a entregar</t>
        </r>
      </text>
    </comment>
    <comment ref="S3" authorId="0" shapeId="0" xr:uid="{F4FB9D05-0479-4D97-8BD4-21180FEAF67F}">
      <text>
        <r>
          <rPr>
            <sz val="11"/>
            <color rgb="FF000000"/>
            <rFont val="Calibri"/>
            <scheme val="minor"/>
          </rPr>
          <t>======
ID#AAAAfT3MBA0
USER    (2022-08-17 20:12:05)
Suscriba la fecha en la cual el responsable realizará la revisión y por consiguiente el avance o ejecución de la acción.</t>
        </r>
      </text>
    </comment>
    <comment ref="T3" authorId="0" shapeId="0" xr:uid="{4E46F1DB-F0C5-4C7F-87AA-FD566354BFD5}">
      <text>
        <r>
          <rPr>
            <sz val="11"/>
            <color rgb="FF000000"/>
            <rFont val="Calibri"/>
            <scheme val="minor"/>
          </rPr>
          <t>======
ID#AAAAfT3MBBU
USER    (2022-08-17 20:12:05)
Registre el avance o ejecución final de lo planeado.
Esta columna debe ser diligenciada en la fecha establecida en la autoevaluación.</t>
        </r>
      </text>
    </comment>
    <comment ref="U3" authorId="0" shapeId="0" xr:uid="{300513F0-DE37-4EF4-B00C-A3D74160719C}">
      <text>
        <r>
          <rPr>
            <sz val="11"/>
            <color rgb="FF000000"/>
            <rFont val="Calibri"/>
            <scheme val="minor"/>
          </rPr>
          <t>======
ID#AAAAfT3MBBA
USER    (2022-08-17 20:12:05)
Registre que se ha hecho o su avance y lo que hace falta para el cumplimiento de la meta, cuales son las dificultades y retos.
Esta columna se registra para la autoevaluación.</t>
        </r>
      </text>
    </comment>
    <comment ref="W3" authorId="0" shapeId="0" xr:uid="{53CADB03-D9EB-4415-8C8F-012E931B23D1}">
      <text>
        <r>
          <rPr>
            <sz val="11"/>
            <color rgb="FF000000"/>
            <rFont val="Calibri"/>
            <scheme val="minor"/>
          </rPr>
          <t>======
ID#AAAAfT3MBA4
Fatima Rodriguez Obando    (2022-08-17 20:12:05)
Coherencia de la evidencia: Refiere a la revisión efectuada a la evidencia aportada frente a la meta o producto a entregar y si los documentos o información esta alineada o de acuerdo a la actividad formulada.</t>
        </r>
      </text>
    </comment>
    <comment ref="U10" authorId="0" shapeId="0" xr:uid="{8D743758-E990-46EE-B53E-CF78C9344935}">
      <text>
        <r>
          <rPr>
            <sz val="11"/>
            <color rgb="FF000000"/>
            <rFont val="Calibri"/>
            <scheme val="minor"/>
          </rPr>
          <t>======
ID#AAAAfT4oSYU
Melissa Rojas Forero    (2022-08-30 21:33:04)
@cristian.cabra@idartes.gov.co actualizar segundo cuatrimestre
_Asignado a Cristian Camilo Cabra Neira_</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A4713F32-188A-453B-A5EB-B25A1ED029C9}">
      <text>
        <r>
          <rPr>
            <b/>
            <sz val="9"/>
            <color indexed="81"/>
            <rFont val="Tahoma"/>
            <family val="2"/>
          </rPr>
          <t>USER:</t>
        </r>
        <r>
          <rPr>
            <sz val="12"/>
            <color indexed="81"/>
            <rFont val="Tahoma"/>
            <family val="2"/>
          </rPr>
          <t xml:space="preserve">
Propósito del pan de desarrollo</t>
        </r>
      </text>
    </comment>
    <comment ref="E4" authorId="0" shapeId="0" xr:uid="{F56921E8-930F-4C38-AE48-47483718B374}">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19364B01-7C8F-4DA8-A9F8-6F03BB69592D}">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A1F3E938-129E-418D-AB1D-531FFD335A53}">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488BBF05-934E-4237-80DC-7FCEDF7516BA}">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1675987B-869C-4310-9A74-0F0E8A7468CD}">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95AA29FD-BEF1-4711-A24B-077ACBD1E937}">
      <text>
        <r>
          <rPr>
            <b/>
            <sz val="9"/>
            <color indexed="81"/>
            <rFont val="Tahoma"/>
            <family val="2"/>
          </rPr>
          <t>USER:</t>
        </r>
        <r>
          <rPr>
            <sz val="14"/>
            <color indexed="81"/>
            <rFont val="Tahoma"/>
            <family val="2"/>
          </rPr>
          <t xml:space="preserve">
Establecer los componentes o temas generales del Plan </t>
        </r>
      </text>
    </comment>
    <comment ref="N4" authorId="0" shapeId="0" xr:uid="{20F0573A-2B19-4B4D-B875-A40494DB599E}">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276876AC-5FAF-49D2-B541-DF472AE63E28}">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24D98D06-2E1B-4D5A-9380-81304185BB69}">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AEAE54A6-7469-4B43-86B3-12528AF245D0}">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B5305BB4-D1F9-4283-9662-0351BD4040F6}">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5A5C30AA-28C8-45B2-9112-EA91CC30B1D2}">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41867884-F5C3-47EC-9445-8A330D1493AE}">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CB54A8F6-D25B-4A81-AFAF-2997FECCD0B9}">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851F72E9-E7B5-441C-BCFA-9C2B18E0AC05}">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AD40EB2D-06BD-4E73-99A4-967C23AD2DB4}">
      <text>
        <r>
          <rPr>
            <b/>
            <sz val="9"/>
            <color indexed="81"/>
            <rFont val="Tahoma"/>
            <family val="2"/>
          </rPr>
          <t>USER:</t>
        </r>
        <r>
          <rPr>
            <sz val="12"/>
            <color indexed="81"/>
            <rFont val="Tahoma"/>
            <family val="2"/>
          </rPr>
          <t xml:space="preserve">
Propósito del pan de desarrollo</t>
        </r>
      </text>
    </comment>
    <comment ref="E4" authorId="0" shapeId="0" xr:uid="{790DB703-DEB9-431E-912C-42A0E33D71AB}">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7F818CA1-EFBB-4DD1-A52C-E0CC31F79ECF}">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A2CC9442-4F47-4739-8217-D6B84F187C5A}">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61A0F15A-A0E5-4A06-922B-5F0E3604B63C}">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1846EC66-F46B-433D-861C-FB2D59B2A06D}">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DE59BE02-1D54-4AE1-A985-042FB53F1EB4}">
      <text>
        <r>
          <rPr>
            <b/>
            <sz val="9"/>
            <color indexed="81"/>
            <rFont val="Tahoma"/>
            <family val="2"/>
          </rPr>
          <t>USER:</t>
        </r>
        <r>
          <rPr>
            <sz val="14"/>
            <color indexed="81"/>
            <rFont val="Tahoma"/>
            <family val="2"/>
          </rPr>
          <t xml:space="preserve">
Establecer los componentes o temas generales del Plan </t>
        </r>
      </text>
    </comment>
    <comment ref="N4" authorId="0" shapeId="0" xr:uid="{25FA2284-A151-41FC-881C-EAD3BCD3EC5A}">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6C9C14D5-436C-403F-85EB-0826A0D8FA2F}">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0FE9AA95-0F3B-44C5-B3BF-80571043FDF7}">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C7810CB8-290D-441D-81D6-46679BBEFA5F}">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BF6839C8-D70E-4155-B39F-F43279F6644F}">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D1F80A30-0733-43CB-A1A3-91014FF2D1E7}">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182C4B8B-F3B8-43E5-A1DE-222B070625CC}">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FE4EFAAE-07D9-4885-AFE4-2EC41AB27335}">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B74A81DA-0F52-441C-B605-CF32B2D770F8}">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5466EFFA-D674-4658-9566-C95E0F528FEC}">
      <text>
        <r>
          <rPr>
            <b/>
            <sz val="9"/>
            <color indexed="81"/>
            <rFont val="Tahoma"/>
            <family val="2"/>
          </rPr>
          <t>USER:</t>
        </r>
        <r>
          <rPr>
            <sz val="12"/>
            <color indexed="81"/>
            <rFont val="Tahoma"/>
            <family val="2"/>
          </rPr>
          <t xml:space="preserve">
Propósito del pan de desarrollo</t>
        </r>
      </text>
    </comment>
    <comment ref="E4" authorId="0" shapeId="0" xr:uid="{65050930-0270-407C-B1C8-97950A59E546}">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7A17B990-7446-40E3-BCC5-87F1E328259B}">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4BD04A5E-DE4E-4DD1-B585-4E3967669637}">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3A8FE563-990E-482B-9347-DA5DB5DEFD48}">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FE99262B-8474-4F21-A47A-D48B298ECF24}">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640D93F1-A124-44FB-97E1-7FFACE2CAC52}">
      <text>
        <r>
          <rPr>
            <b/>
            <sz val="9"/>
            <color indexed="81"/>
            <rFont val="Tahoma"/>
            <family val="2"/>
          </rPr>
          <t>USER:</t>
        </r>
        <r>
          <rPr>
            <sz val="14"/>
            <color indexed="81"/>
            <rFont val="Tahoma"/>
            <family val="2"/>
          </rPr>
          <t xml:space="preserve">
Establecer los componentes o temas generales del Plan </t>
        </r>
      </text>
    </comment>
    <comment ref="N4" authorId="0" shapeId="0" xr:uid="{091501F1-E972-4834-8C63-C6E323A3E763}">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D0F82D89-9533-48E5-A33F-7DE8E37D35FC}">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6B966284-9F2B-489C-92C0-A80D24BB311D}">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E2C949FF-58D8-437D-BF94-FA2270A9F0DA}">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1C1785C5-E07C-4DA4-8203-D36D1438007D}">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078D12F0-05EC-4E98-8A26-C543DFFC7B01}">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1EC56202-53D5-4225-91B7-454AFD3F7605}">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20D832A6-12BD-4368-BA34-10922195C1CA}">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C1DEE001-9ABD-4869-938A-A5883C969BB4}">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6F9890A4-B7CC-4C19-BD7A-F5906E0E5129}">
      <text>
        <r>
          <rPr>
            <b/>
            <sz val="9"/>
            <color indexed="81"/>
            <rFont val="Tahoma"/>
            <family val="2"/>
          </rPr>
          <t>USER:</t>
        </r>
        <r>
          <rPr>
            <sz val="12"/>
            <color indexed="81"/>
            <rFont val="Tahoma"/>
            <family val="2"/>
          </rPr>
          <t xml:space="preserve">
Propósito del pan de desarrollo</t>
        </r>
      </text>
    </comment>
    <comment ref="E4" authorId="0" shapeId="0" xr:uid="{0970EBD2-BA8D-4D21-A8EE-B0B9A90D7CA9}">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81DB4B25-9969-44EB-BBBD-AB1499CA29F0}">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B1C05C81-50F0-46E0-890A-628062CBDF03}">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5C6450C4-455E-4826-BDA8-2DE09F1C282F}">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32237CB0-1602-4FA6-A1CE-D005E81B84E1}">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2F560661-ECF6-43D9-986F-064AF95E95F3}">
      <text>
        <r>
          <rPr>
            <b/>
            <sz val="9"/>
            <color indexed="81"/>
            <rFont val="Tahoma"/>
            <family val="2"/>
          </rPr>
          <t>USER:</t>
        </r>
        <r>
          <rPr>
            <sz val="14"/>
            <color indexed="81"/>
            <rFont val="Tahoma"/>
            <family val="2"/>
          </rPr>
          <t xml:space="preserve">
Establecer los componentes o temas generales del Plan </t>
        </r>
      </text>
    </comment>
    <comment ref="N4" authorId="0" shapeId="0" xr:uid="{8CEF5811-2C61-4339-9EB6-ADFB73AA0CC5}">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8A978253-DA68-47DC-8A3D-824AEC81A474}">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1FC67BAC-6765-4B26-9E3A-9E09ABD150A9}">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C8C6E823-F1FB-46B9-86BE-27A02E685665}">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9EC3B9BA-8FB7-46F5-BA87-485EA2F357A3}">
      <text>
        <r>
          <rPr>
            <b/>
            <sz val="9"/>
            <color indexed="81"/>
            <rFont val="Tahoma"/>
            <charset val="1"/>
          </rPr>
          <t>USER:</t>
        </r>
        <r>
          <rPr>
            <sz val="9"/>
            <color indexed="81"/>
            <rFont val="Tahoma"/>
            <charset val="1"/>
          </rPr>
          <t xml:space="preserve">
</t>
        </r>
        <r>
          <rPr>
            <sz val="12"/>
            <color indexed="81"/>
            <rFont val="Tahoma"/>
            <family val="2"/>
          </rPr>
          <t>Suscribir la meta con el número actividades o productos a entregar</t>
        </r>
        <r>
          <rPr>
            <sz val="9"/>
            <color indexed="81"/>
            <rFont val="Tahoma"/>
            <charset val="1"/>
          </rPr>
          <t xml:space="preserve">
</t>
        </r>
      </text>
    </comment>
    <comment ref="S4" authorId="0" shapeId="0" xr:uid="{A6DC878D-F447-4320-804B-1683C9CBBFD5}">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473E88D9-2050-461F-81DE-33B45A507EB5}">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65B57A42-C780-41FC-9BA6-1CF980E2FFE3}">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25A3F986-5C6D-4797-BE08-A264C38CEB77}">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D2AD27FB-0387-48AE-AD47-DE289E2D335E}">
      <text>
        <r>
          <rPr>
            <b/>
            <sz val="9"/>
            <color indexed="81"/>
            <rFont val="Tahoma"/>
            <family val="2"/>
          </rPr>
          <t>USER:</t>
        </r>
        <r>
          <rPr>
            <sz val="12"/>
            <color indexed="81"/>
            <rFont val="Tahoma"/>
            <family val="2"/>
          </rPr>
          <t xml:space="preserve">
Propósito del pan de desarrollo</t>
        </r>
      </text>
    </comment>
    <comment ref="E4" authorId="0" shapeId="0" xr:uid="{A3E779CB-C0D1-47FE-B472-8ADA94CC292E}">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C6E3C53A-4322-463A-BFEA-93B790ADC7DB}">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6D68DB64-33DD-4023-A42F-5F30D6C1BDD8}">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8242CAA3-4335-431F-806C-C325E30CFBEB}">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55866874-EA62-495F-813F-A0F97114ADE1}">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604BAE23-806F-4CDD-B512-442B56B10C9C}">
      <text>
        <r>
          <rPr>
            <b/>
            <sz val="9"/>
            <color indexed="81"/>
            <rFont val="Tahoma"/>
            <family val="2"/>
          </rPr>
          <t>USER:</t>
        </r>
        <r>
          <rPr>
            <sz val="14"/>
            <color indexed="81"/>
            <rFont val="Tahoma"/>
            <family val="2"/>
          </rPr>
          <t xml:space="preserve">
Establecer los componentes o temas generales del Plan </t>
        </r>
      </text>
    </comment>
    <comment ref="N4" authorId="0" shapeId="0" xr:uid="{B1FF23D8-B1D0-4AE0-B3A1-2B71939ACE8C}">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39A1E5A1-45E9-4CB8-BD2D-C8EB92D32147}">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728C918C-B6CD-4828-8B4B-8E885EDFF1BA}">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0101BF42-1066-488C-9938-AFEFA2D69497}">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CD881546-CE10-4590-8DB7-2996B0918DAD}">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61831702-DFA2-43E7-994F-F10FAB5CF148}">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E78664E4-C721-40AF-A374-166F81649A20}">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89BFE494-64E0-4CDE-9D24-DFAEAFE9C97E}">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CF7E4632-2A7B-4A18-8B80-FCD4895DA8ED}">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D5863598-0699-4F18-B0E3-9B2DAD704692}">
      <text>
        <r>
          <rPr>
            <b/>
            <sz val="9"/>
            <color indexed="81"/>
            <rFont val="Tahoma"/>
            <family val="2"/>
          </rPr>
          <t>USER:</t>
        </r>
        <r>
          <rPr>
            <sz val="12"/>
            <color indexed="81"/>
            <rFont val="Tahoma"/>
            <family val="2"/>
          </rPr>
          <t xml:space="preserve">
Propósito del pan de desarrollo</t>
        </r>
      </text>
    </comment>
    <comment ref="E4" authorId="0" shapeId="0" xr:uid="{0BB68B1B-7D59-455B-8F5D-A7D7649BAE07}">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ABB3D14F-B579-49C1-8862-EBF8AB78B289}">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5EE60934-A727-44E1-9CE8-3D8D78128FE6}">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CD95292D-DC56-4784-AE81-E02ADD8D9D81}">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1DE88028-5C24-4B66-AB57-875BC7FA2277}">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BC74BBDE-7D81-4A80-96C3-E54030D26438}">
      <text>
        <r>
          <rPr>
            <b/>
            <sz val="9"/>
            <color indexed="81"/>
            <rFont val="Tahoma"/>
            <family val="2"/>
          </rPr>
          <t>USER:</t>
        </r>
        <r>
          <rPr>
            <sz val="14"/>
            <color indexed="81"/>
            <rFont val="Tahoma"/>
            <family val="2"/>
          </rPr>
          <t xml:space="preserve">
Establecer los componentes o temas generales del Plan </t>
        </r>
      </text>
    </comment>
    <comment ref="N4" authorId="0" shapeId="0" xr:uid="{F6B5EEDA-D935-4F5D-BA3E-3BB6C01E76D6}">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D23EAC4B-65F0-4834-A305-A3C4474C5294}">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8AE0181F-E597-4EBE-8D0F-E77F1D99A78D}">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328E5289-99E2-430B-8D6B-AADCFA891CA9}">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0146B25F-8613-4BEC-88C3-38987CC6B242}">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D82F785C-CAF9-4DE9-8E92-9F6821E82BCE}">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C4E55824-E65E-4548-BEA0-AE8B9BBDA5D5}">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EEF14A4F-FF45-4AC8-B617-8F49124BCD6F}">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6D4050C4-85DA-4505-B3CC-D99DC84FE477}">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3" authorId="0" shapeId="0" xr:uid="{0663E0DF-5383-486D-B913-5C6E8C5D5F44}">
      <text>
        <r>
          <rPr>
            <b/>
            <sz val="9"/>
            <color indexed="81"/>
            <rFont val="Tahoma"/>
            <family val="2"/>
          </rPr>
          <t>USER:</t>
        </r>
        <r>
          <rPr>
            <sz val="12"/>
            <color indexed="81"/>
            <rFont val="Tahoma"/>
            <family val="2"/>
          </rPr>
          <t xml:space="preserve">
Propósito del pan de desarrollo</t>
        </r>
      </text>
    </comment>
    <comment ref="E3" authorId="0" shapeId="0" xr:uid="{7C16B24A-36D3-4A15-99AE-D4E613F47942}">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3" authorId="0" shapeId="0" xr:uid="{2E53274E-350D-4060-8BF7-1604B290C969}">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3" authorId="0" shapeId="0" xr:uid="{6A63CE00-5906-406E-BCDE-276285207D18}">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3" authorId="0" shapeId="0" xr:uid="{8B81DD82-131B-4FD7-816B-1A0EB3C363A2}">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3" authorId="0" shapeId="0" xr:uid="{9EBFEB42-07C9-452F-94D9-6811A57663EA}">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3" authorId="0" shapeId="0" xr:uid="{6877F57A-4B28-4B5F-8A11-87AC5DBA7F01}">
      <text>
        <r>
          <rPr>
            <b/>
            <sz val="9"/>
            <color indexed="81"/>
            <rFont val="Tahoma"/>
            <family val="2"/>
          </rPr>
          <t>USER:</t>
        </r>
        <r>
          <rPr>
            <sz val="14"/>
            <color indexed="81"/>
            <rFont val="Tahoma"/>
            <family val="2"/>
          </rPr>
          <t xml:space="preserve">
Establecer los componentes o temas generales del Plan </t>
        </r>
      </text>
    </comment>
    <comment ref="N3" authorId="0" shapeId="0" xr:uid="{04ED3D3B-19EA-4C50-B2C6-0FB6F09F2605}">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3" authorId="0" shapeId="0" xr:uid="{77A4754F-CAF5-43CF-A5F2-FAE498B410CD}">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3" authorId="0" shapeId="0" xr:uid="{71B12CD2-82E5-46C9-A2F3-6641C5E3E52F}">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3" authorId="0" shapeId="0" xr:uid="{A08835AC-47CA-4202-B572-3E201777AC9B}">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3" authorId="0" shapeId="0" xr:uid="{C369C59C-C626-43C2-B52D-8258E97FFF95}">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3" authorId="0" shapeId="0" xr:uid="{A4622A78-E11D-4BBA-9A3E-256007C9666D}">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3" authorId="0" shapeId="0" xr:uid="{2C54A496-CA6F-40C3-8E89-190EE8BB838B}">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3" authorId="0" shapeId="0" xr:uid="{961D5A1F-0E19-4733-B9D8-17F5D26051E5}">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3" authorId="1" shapeId="0" xr:uid="{0DF64333-0238-4A92-B0AB-DE70D725DE4A}">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
  </authors>
  <commentList>
    <comment ref="D4" authorId="0" shapeId="0" xr:uid="{584E0851-940E-4A0B-B281-B90111A6D0FE}">
      <text>
        <r>
          <rPr>
            <b/>
            <sz val="9"/>
            <color indexed="81"/>
            <rFont val="Tahoma"/>
            <family val="2"/>
          </rPr>
          <t>USER:</t>
        </r>
        <r>
          <rPr>
            <sz val="12"/>
            <color indexed="81"/>
            <rFont val="Tahoma"/>
            <family val="2"/>
          </rPr>
          <t xml:space="preserve">
Propósito del pan de desarrollo</t>
        </r>
      </text>
    </comment>
    <comment ref="E4" authorId="0" shapeId="0" xr:uid="{3E6BAB75-9EC4-4104-892F-CD339C2E9651}">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2B4FE423-79E7-452F-B47F-D66D75B6ECB1}">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F6B1E360-6171-437D-997F-D4863536936A}">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A2C60DCC-2E5C-42CC-9140-26C5BC7B65FE}">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A7BD9674-C972-4007-80CB-51799DE414FF}">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C3D0062C-DBD9-45EF-A9F5-3F58FF006AE6}">
      <text>
        <r>
          <rPr>
            <b/>
            <sz val="9"/>
            <color indexed="81"/>
            <rFont val="Tahoma"/>
            <family val="2"/>
          </rPr>
          <t>USER:</t>
        </r>
        <r>
          <rPr>
            <sz val="14"/>
            <color indexed="81"/>
            <rFont val="Tahoma"/>
            <family val="2"/>
          </rPr>
          <t xml:space="preserve">
Establecer los componentes o temas generales del Plan </t>
        </r>
      </text>
    </comment>
    <comment ref="N4" authorId="0" shapeId="0" xr:uid="{536199E1-173A-4A6A-9859-29BDBF24F154}">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F073CFC4-A30C-468B-8869-DE9222A755B5}">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6A5651E1-6387-49B4-8EE4-D81368E8767D}">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579E23AA-0785-4134-8850-879316D7A629}">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9E729D5F-955D-4C5D-8964-2B0815FFCA3A}">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0BB2E226-14AA-459F-9DEA-6AEFE2C4B049}">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1C8919F4-5619-4AB7-BB89-31FE328F8CA7}">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F31000B4-BEE4-49A3-8FE1-853B3251D2F5}">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922B98EB-E047-4029-8E16-4D8686401B73}">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 ref="N19" authorId="2" shapeId="0" xr:uid="{AB1DDA2A-D4CD-46A5-B155-999FA1D4619F}">
      <text>
        <r>
          <rPr>
            <sz val="11"/>
            <color rgb="FF000000"/>
            <rFont val="Calibri"/>
            <family val="2"/>
            <scheme val="minor"/>
          </rPr>
          <t>======
ID#AAAAgNTACUQ
Fatima Rodriguez Obando    (2022-10-03 16:46:03)
En las siguientes actividades: “Coordinar la realización de capacitación relacionada con Seguimiento a proyectos de inversión” y “Coordinar la realización de capacitación relacionada con Actualización de proyectos de inversión” los productos no se encuentran redactados completamente y por consiguiente no se entiende cual es el producto de las actividades. Respecto a las actividades “Gestionar un curso de Desarrollo de competencias y habilidades en gestión pública”, “Gestionar un curso de Contratación pública: Ley 80 y regímenes especiales” y “Gestionar un curso Redacción y ortografía” los productos deben ser relacionados con las gestiones que se realizan para ejecutar la actividad y no las certificaciones de los funcionarios puesto que esta evidencia. En el caso de los productos relacionados con Certificación de Funcionarios, es necesario ampliar la redacción e informar que el producto o evidencia son los correos electrónicos o convocatorias a la comunidad institucional y las certificaciones de los funcionarios que culminaron su curso,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46DEBAEE-EF17-4EB3-BDA0-97A94C6F27EE}">
      <text>
        <r>
          <rPr>
            <b/>
            <sz val="9"/>
            <color indexed="81"/>
            <rFont val="Tahoma"/>
            <family val="2"/>
          </rPr>
          <t>USER:</t>
        </r>
        <r>
          <rPr>
            <sz val="12"/>
            <color indexed="81"/>
            <rFont val="Tahoma"/>
            <family val="2"/>
          </rPr>
          <t xml:space="preserve">
Propósito del pan de desarrollo</t>
        </r>
      </text>
    </comment>
    <comment ref="E4" authorId="0" shapeId="0" xr:uid="{5FDF4BF7-9CDD-4A9D-83A1-FA6C666BA06A}">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9D009EFD-C713-4361-9F9B-BE9F8DDEC50B}">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863E46BF-5A1D-4FA0-A9BD-4C029F899250}">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F7972452-972B-4FF3-A6B0-FC0CF5B8BFDB}">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6CF74718-859F-4F3D-A7DF-3679D240914F}">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CAF61013-A062-4313-97AD-909299FEE00D}">
      <text>
        <r>
          <rPr>
            <b/>
            <sz val="9"/>
            <color indexed="81"/>
            <rFont val="Tahoma"/>
            <family val="2"/>
          </rPr>
          <t>USER:</t>
        </r>
        <r>
          <rPr>
            <sz val="14"/>
            <color indexed="81"/>
            <rFont val="Tahoma"/>
            <family val="2"/>
          </rPr>
          <t xml:space="preserve">
Establecer los componentes o temas generales del Plan </t>
        </r>
      </text>
    </comment>
    <comment ref="N4" authorId="0" shapeId="0" xr:uid="{50B6556B-9278-4A80-BBCB-3895069BDEC8}">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C16257BE-EF2F-4086-9066-6A0A48C141DA}">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A8436112-4F7D-4C1A-BB25-12BE70FB312E}">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CE5067F3-A8E4-4F7E-9CB3-78BCBAC4D389}">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2B3358E4-CBDF-4013-9864-5603CB0ED955}">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8456D24B-976E-4BE1-A50D-99FF748331C1}">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607CD5FD-D471-4853-89F4-BB2A63D28DE7}">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97219934-5B1B-4F72-8C95-7EC62DDB03DA}">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3BB7564C-1CDA-464F-B106-57EC28CFC3AB}">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Fatima Rodriguez Obando</author>
  </authors>
  <commentList>
    <comment ref="D4" authorId="0" shapeId="0" xr:uid="{2514364C-DB81-4AB4-B4BC-ED48BD75D948}">
      <text>
        <r>
          <rPr>
            <b/>
            <sz val="9"/>
            <color indexed="81"/>
            <rFont val="Tahoma"/>
            <family val="2"/>
          </rPr>
          <t>USER:</t>
        </r>
        <r>
          <rPr>
            <sz val="12"/>
            <color indexed="81"/>
            <rFont val="Tahoma"/>
            <family val="2"/>
          </rPr>
          <t xml:space="preserve">
Propósito del pan de desarrollo</t>
        </r>
      </text>
    </comment>
    <comment ref="E4" authorId="0" shapeId="0" xr:uid="{BAA21E7F-0DED-4467-988E-8C98393539B2}">
      <text>
        <r>
          <rPr>
            <b/>
            <sz val="9"/>
            <color indexed="81"/>
            <rFont val="Tahoma"/>
            <charset val="1"/>
          </rPr>
          <t>USER:</t>
        </r>
        <r>
          <rPr>
            <sz val="12"/>
            <color indexed="81"/>
            <rFont val="Tahoma"/>
            <family val="2"/>
          </rPr>
          <t xml:space="preserve">
Revisar la concordancia del proyecto de inversión con el plan y la actividad a ejecutar que corresponda.</t>
        </r>
      </text>
    </comment>
    <comment ref="F4" authorId="0" shapeId="0" xr:uid="{36560CD4-4DAC-472B-BAB8-F5F4EA3CDAF7}">
      <text>
        <r>
          <rPr>
            <b/>
            <sz val="9"/>
            <color indexed="81"/>
            <rFont val="Tahoma"/>
            <family val="2"/>
          </rPr>
          <t>USER:</t>
        </r>
        <r>
          <rPr>
            <sz val="9"/>
            <color indexed="81"/>
            <rFont val="Tahoma"/>
            <family val="2"/>
          </rPr>
          <t xml:space="preserve">
I</t>
        </r>
        <r>
          <rPr>
            <sz val="12"/>
            <color indexed="81"/>
            <rFont val="Tahoma"/>
            <family val="2"/>
          </rPr>
          <t>ncluir enlace que se encuentra en  el SIG</t>
        </r>
      </text>
    </comment>
    <comment ref="J4" authorId="0" shapeId="0" xr:uid="{1C0C8BF5-EA53-48A4-BBDA-A3DFA7D52107}">
      <text>
        <r>
          <rPr>
            <b/>
            <sz val="9"/>
            <color indexed="81"/>
            <rFont val="Tahoma"/>
            <family val="2"/>
          </rPr>
          <t>USER:</t>
        </r>
        <r>
          <rPr>
            <sz val="9"/>
            <color indexed="81"/>
            <rFont val="Tahoma"/>
            <family val="2"/>
          </rPr>
          <t xml:space="preserve">
</t>
        </r>
        <r>
          <rPr>
            <sz val="12"/>
            <color indexed="81"/>
            <rFont val="Tahoma"/>
            <family val="2"/>
          </rPr>
          <t>Incorporar el enlace del plan publicado en el link de transparencia.</t>
        </r>
      </text>
    </comment>
    <comment ref="K4" authorId="0" shapeId="0" xr:uid="{99CE3241-032E-4CFB-B1EC-F6EC88C2D6A1}">
      <text>
        <r>
          <rPr>
            <b/>
            <sz val="9"/>
            <color indexed="81"/>
            <rFont val="Tahoma"/>
            <family val="2"/>
          </rPr>
          <t>USER:</t>
        </r>
        <r>
          <rPr>
            <sz val="9"/>
            <color indexed="81"/>
            <rFont val="Tahoma"/>
            <family val="2"/>
          </rPr>
          <t xml:space="preserve">
</t>
        </r>
        <r>
          <rPr>
            <sz val="14"/>
            <color indexed="81"/>
            <rFont val="Tahoma"/>
            <family val="2"/>
          </rPr>
          <t>Establecer el responsable de la actividad  Ej. SAF- Grupo de Talento Humano</t>
        </r>
      </text>
    </comment>
    <comment ref="L4" authorId="0" shapeId="0" xr:uid="{5AFEE0D9-B3FA-4F10-8202-762E32B831A1}">
      <text>
        <r>
          <rPr>
            <b/>
            <sz val="9"/>
            <color indexed="81"/>
            <rFont val="Tahoma"/>
            <family val="2"/>
          </rPr>
          <t>USER:</t>
        </r>
        <r>
          <rPr>
            <sz val="9"/>
            <color indexed="81"/>
            <rFont val="Tahoma"/>
            <family val="2"/>
          </rPr>
          <t xml:space="preserve">
</t>
        </r>
        <r>
          <rPr>
            <sz val="11"/>
            <color indexed="81"/>
            <rFont val="Tahoma"/>
            <family val="2"/>
          </rPr>
          <t>Defina el  objetivo o propósito  por alcanzar con la actividad</t>
        </r>
        <r>
          <rPr>
            <sz val="9"/>
            <color indexed="81"/>
            <rFont val="Tahoma"/>
            <family val="2"/>
          </rPr>
          <t xml:space="preserve">
</t>
        </r>
      </text>
    </comment>
    <comment ref="M4" authorId="0" shapeId="0" xr:uid="{CBFDBAC2-9DE3-494F-82BA-81746F48F559}">
      <text>
        <r>
          <rPr>
            <b/>
            <sz val="9"/>
            <color indexed="81"/>
            <rFont val="Tahoma"/>
            <family val="2"/>
          </rPr>
          <t>USER:</t>
        </r>
        <r>
          <rPr>
            <sz val="14"/>
            <color indexed="81"/>
            <rFont val="Tahoma"/>
            <family val="2"/>
          </rPr>
          <t xml:space="preserve">
Establecer los componentes o temas generales del Plan </t>
        </r>
      </text>
    </comment>
    <comment ref="N4" authorId="0" shapeId="0" xr:uid="{50FD9A90-FA9D-4A47-A949-219F27D316F8}">
      <text>
        <r>
          <rPr>
            <b/>
            <sz val="9"/>
            <color indexed="81"/>
            <rFont val="Tahoma"/>
            <charset val="1"/>
          </rPr>
          <t>USER:</t>
        </r>
        <r>
          <rPr>
            <sz val="9"/>
            <color indexed="81"/>
            <rFont val="Tahoma"/>
            <charset val="1"/>
          </rPr>
          <t xml:space="preserve">
</t>
        </r>
        <r>
          <rPr>
            <sz val="14"/>
            <color indexed="81"/>
            <rFont val="Tahoma"/>
            <family val="2"/>
          </rPr>
          <t>Describa la actividad de manera puntual, en concordancia con los componentes o temas generales.</t>
        </r>
      </text>
    </comment>
    <comment ref="O4" authorId="0" shapeId="0" xr:uid="{9A7510A4-F710-4950-9C20-AF70137ACCF5}">
      <text>
        <r>
          <rPr>
            <b/>
            <sz val="9"/>
            <color indexed="81"/>
            <rFont val="Tahoma"/>
            <charset val="1"/>
          </rPr>
          <t>USER:</t>
        </r>
        <r>
          <rPr>
            <sz val="9"/>
            <color indexed="81"/>
            <rFont val="Tahoma"/>
            <charset val="1"/>
          </rPr>
          <t xml:space="preserve">
</t>
        </r>
        <r>
          <rPr>
            <sz val="12"/>
            <color indexed="81"/>
            <rFont val="Tahoma"/>
            <family val="2"/>
          </rPr>
          <t>Suscriba el producto de la actividad, el cual servirá de evidencia de su ejecución.</t>
        </r>
      </text>
    </comment>
    <comment ref="P4" authorId="0" shapeId="0" xr:uid="{804B6228-E34A-42FC-B186-71E5F2AAAC53}">
      <text>
        <r>
          <rPr>
            <b/>
            <sz val="9"/>
            <color indexed="81"/>
            <rFont val="Tahoma"/>
            <family val="2"/>
          </rPr>
          <t>USER:</t>
        </r>
        <r>
          <rPr>
            <sz val="9"/>
            <color indexed="81"/>
            <rFont val="Tahoma"/>
            <family val="2"/>
          </rPr>
          <t xml:space="preserve">
</t>
        </r>
        <r>
          <rPr>
            <sz val="12"/>
            <color indexed="81"/>
            <rFont val="Tahoma"/>
            <family val="2"/>
          </rPr>
          <t>Fecha de inicio de las actividades</t>
        </r>
      </text>
    </comment>
    <comment ref="Q4" authorId="0" shapeId="0" xr:uid="{DA56FD1D-E37C-4789-BBF0-5ECCDDDD73EA}">
      <text>
        <r>
          <rPr>
            <b/>
            <sz val="9"/>
            <color indexed="81"/>
            <rFont val="Tahoma"/>
            <family val="2"/>
          </rPr>
          <t>USER:</t>
        </r>
        <r>
          <rPr>
            <sz val="9"/>
            <color indexed="81"/>
            <rFont val="Tahoma"/>
            <family val="2"/>
          </rPr>
          <t xml:space="preserve">
</t>
        </r>
        <r>
          <rPr>
            <sz val="12"/>
            <color indexed="81"/>
            <rFont val="Tahoma"/>
            <family val="2"/>
          </rPr>
          <t xml:space="preserve">Fecha en la cual se entrega el producto final </t>
        </r>
      </text>
    </comment>
    <comment ref="R4" authorId="0" shapeId="0" xr:uid="{952DCC3E-0564-4443-9CFD-D728CAEB19AF}">
      <text>
        <r>
          <rPr>
            <b/>
            <sz val="9"/>
            <color indexed="81"/>
            <rFont val="Tahoma"/>
            <charset val="1"/>
          </rPr>
          <t>USER:</t>
        </r>
        <r>
          <rPr>
            <sz val="9"/>
            <color indexed="81"/>
            <rFont val="Tahoma"/>
            <charset val="1"/>
          </rPr>
          <t xml:space="preserve">
</t>
        </r>
        <r>
          <rPr>
            <sz val="12"/>
            <color indexed="81"/>
            <rFont val="Tahoma"/>
            <family val="2"/>
          </rPr>
          <t xml:space="preserve">Suscribir la meta con el número actividades o productos. La meta es el resultado esperado.
</t>
        </r>
        <r>
          <rPr>
            <sz val="9"/>
            <color indexed="81"/>
            <rFont val="Tahoma"/>
            <charset val="1"/>
          </rPr>
          <t xml:space="preserve">
</t>
        </r>
      </text>
    </comment>
    <comment ref="S4" authorId="0" shapeId="0" xr:uid="{D417597E-A440-499F-9A06-FE2E4E4CAC08}">
      <text>
        <r>
          <rPr>
            <b/>
            <sz val="9"/>
            <color indexed="81"/>
            <rFont val="Tahoma"/>
            <charset val="1"/>
          </rPr>
          <t>USER:</t>
        </r>
        <r>
          <rPr>
            <sz val="9"/>
            <color indexed="81"/>
            <rFont val="Tahoma"/>
            <charset val="1"/>
          </rPr>
          <t xml:space="preserve">
</t>
        </r>
        <r>
          <rPr>
            <sz val="12"/>
            <color indexed="81"/>
            <rFont val="Tahoma"/>
            <family val="2"/>
          </rPr>
          <t>Suscriba la fecha en la cual el responsable realizará la revisión y por consiguiente el avance o ejecución de la acción.</t>
        </r>
      </text>
    </comment>
    <comment ref="T4" authorId="0" shapeId="0" xr:uid="{A7E16699-C4B1-49AF-999A-DCEE5EB9AFE7}">
      <text>
        <r>
          <rPr>
            <b/>
            <sz val="9"/>
            <color indexed="81"/>
            <rFont val="Tahoma"/>
            <charset val="1"/>
          </rPr>
          <t>USER:</t>
        </r>
        <r>
          <rPr>
            <sz val="9"/>
            <color indexed="81"/>
            <rFont val="Tahoma"/>
            <charset val="1"/>
          </rPr>
          <t xml:space="preserve">
</t>
        </r>
        <r>
          <rPr>
            <sz val="12"/>
            <color indexed="81"/>
            <rFont val="Tahoma"/>
            <family val="2"/>
          </rPr>
          <t>Registre el avance o ejecución final de lo planeado.
Esta columna debe ser diligenciada en la fecha establecida en la autoevaluación.</t>
        </r>
      </text>
    </comment>
    <comment ref="U4" authorId="0" shapeId="0" xr:uid="{0B8D4C01-4B59-440B-851C-5D7AC60700BC}">
      <text>
        <r>
          <rPr>
            <b/>
            <sz val="9"/>
            <color indexed="81"/>
            <rFont val="Tahoma"/>
            <family val="2"/>
          </rPr>
          <t>USER:</t>
        </r>
        <r>
          <rPr>
            <sz val="9"/>
            <color indexed="81"/>
            <rFont val="Tahoma"/>
            <family val="2"/>
          </rPr>
          <t xml:space="preserve">
</t>
        </r>
        <r>
          <rPr>
            <sz val="14"/>
            <color indexed="81"/>
            <rFont val="Tahoma"/>
            <family val="2"/>
          </rPr>
          <t>Registre que se ha hecho o su avance y lo que hace falta para el cumplimiento de la meta, cuales son las dificultades y retos.
Esta columna se registra para la autoevaluación.</t>
        </r>
      </text>
    </comment>
    <comment ref="W4" authorId="1" shapeId="0" xr:uid="{7E1F5740-E285-4D42-B803-B46DBA51B517}">
      <text>
        <r>
          <rPr>
            <b/>
            <sz val="9"/>
            <color indexed="81"/>
            <rFont val="Tahoma"/>
            <charset val="1"/>
          </rPr>
          <t>Fatima Rodriguez Obando:</t>
        </r>
        <r>
          <rPr>
            <sz val="9"/>
            <color indexed="81"/>
            <rFont val="Tahoma"/>
            <charset val="1"/>
          </rPr>
          <t xml:space="preserve">
Coherencia de la evidencia: Refiere a la revisión efectuada a la evidencia aportada frente a la meta o producto a entregar y si los documentos o información esta alineada o de acuerdo a la actividad formulada.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248D84FF-6901-40F4-B5D2-67F1F6773826}">
      <text>
        <r>
          <rPr>
            <sz val="11"/>
            <color rgb="FF000000"/>
            <rFont val="Calibri"/>
            <family val="2"/>
            <scheme val="minor"/>
          </rPr>
          <t>======
ID#AAAAX9873DM
USER    (2022-04-11 15:00:28)
Propósito del pan de desarrollo</t>
        </r>
      </text>
    </comment>
    <comment ref="E4" authorId="0" shapeId="0" xr:uid="{3B3E802D-2762-4F7C-90D3-22E0C99342D3}">
      <text>
        <r>
          <rPr>
            <sz val="11"/>
            <color rgb="FF000000"/>
            <rFont val="Calibri"/>
            <family val="2"/>
            <scheme val="minor"/>
          </rPr>
          <t>======
ID#AAAAX9872-s
USER    (2022-04-11 15:00:28)
Revisar la concordancia del proyecto de inversión con el plan y la actividad a ejecutar que corresponda.</t>
        </r>
      </text>
    </comment>
    <comment ref="F4" authorId="0" shapeId="0" xr:uid="{5F20E4D1-EE4C-45DE-BF7B-526CB8CFFEFF}">
      <text>
        <r>
          <rPr>
            <sz val="11"/>
            <color rgb="FF000000"/>
            <rFont val="Calibri"/>
            <family val="2"/>
            <scheme val="minor"/>
          </rPr>
          <t>======
ID#AAAAX987284
USER    (2022-04-11 15:00:28)
Incluir enlace que se encuentra en  el SIG</t>
        </r>
      </text>
    </comment>
    <comment ref="J4" authorId="0" shapeId="0" xr:uid="{22CE478F-7E86-478F-9444-8FBB07942EBA}">
      <text>
        <r>
          <rPr>
            <sz val="11"/>
            <color rgb="FF000000"/>
            <rFont val="Calibri"/>
            <family val="2"/>
            <scheme val="minor"/>
          </rPr>
          <t>======
ID#AAAAX9873Ek
USER    (2022-04-11 15:00:28)
Incorporar el enlace del plan publicado en el link de transparencia.</t>
        </r>
      </text>
    </comment>
    <comment ref="K4" authorId="0" shapeId="0" xr:uid="{911A4AC8-E8E8-4061-842D-34574DDB2C2E}">
      <text>
        <r>
          <rPr>
            <sz val="11"/>
            <color rgb="FF000000"/>
            <rFont val="Calibri"/>
            <family val="2"/>
            <scheme val="minor"/>
          </rPr>
          <t>======
ID#AAAAX9873Cg
USER    (2022-04-11 15:00:28)
Establecer el responsable de la actividad  Ej. SAF- Grupo de Talento Humano</t>
        </r>
      </text>
    </comment>
    <comment ref="L4" authorId="0" shapeId="0" xr:uid="{90640F82-18EB-469B-881A-567BE1FE270B}">
      <text>
        <r>
          <rPr>
            <sz val="11"/>
            <color rgb="FF000000"/>
            <rFont val="Calibri"/>
            <family val="2"/>
            <scheme val="minor"/>
          </rPr>
          <t>======
ID#AAAAX9873Cw
USER    (2022-04-11 15:00:28)
Defina el  objetivo o propósito  por alcanzar con la actividad</t>
        </r>
      </text>
    </comment>
    <comment ref="M4" authorId="0" shapeId="0" xr:uid="{A2BFABA3-686B-468C-84EC-995F8791006E}">
      <text>
        <r>
          <rPr>
            <sz val="11"/>
            <color rgb="FF000000"/>
            <rFont val="Calibri"/>
            <family val="2"/>
            <scheme val="minor"/>
          </rPr>
          <t>======
ID#AAAAX9873BE
USER    (2022-04-11 15:00:28)
Establecer los componentes o temas generales del Plan</t>
        </r>
      </text>
    </comment>
    <comment ref="N4" authorId="0" shapeId="0" xr:uid="{77C9FE6F-7D63-4810-904D-B203CF9B504F}">
      <text>
        <r>
          <rPr>
            <sz val="11"/>
            <color rgb="FF000000"/>
            <rFont val="Calibri"/>
            <family val="2"/>
            <scheme val="minor"/>
          </rPr>
          <t>======
ID#AAAAX9872_M
USER    (2022-04-11 15:00:28)
Describa la actividad de manera puntual, en concordancia con los componentes o temas generales.</t>
        </r>
      </text>
    </comment>
    <comment ref="O4" authorId="0" shapeId="0" xr:uid="{CC715FB9-52AC-49D9-AD31-82D00FE70847}">
      <text>
        <r>
          <rPr>
            <sz val="11"/>
            <color rgb="FF000000"/>
            <rFont val="Calibri"/>
            <family val="2"/>
            <scheme val="minor"/>
          </rPr>
          <t>======
ID#AAAAX98728U
USER    (2022-04-11 15:00:28)
Suscriba el producto de la actividad, el cual servirá de evidencia de su ejecución.</t>
        </r>
      </text>
    </comment>
    <comment ref="P4" authorId="0" shapeId="0" xr:uid="{28CD2429-F06F-4C25-8C24-87EC6570A233}">
      <text>
        <r>
          <rPr>
            <sz val="11"/>
            <color rgb="FF000000"/>
            <rFont val="Calibri"/>
            <family val="2"/>
            <scheme val="minor"/>
          </rPr>
          <t>======
ID#AAAAX9873Bg
USER    (2022-04-11 15:00:28)
Fecha de inicio de las actividades</t>
        </r>
      </text>
    </comment>
    <comment ref="Q4" authorId="0" shapeId="0" xr:uid="{F3F78D5A-3AA4-407C-921B-9B49801FA312}">
      <text>
        <r>
          <rPr>
            <sz val="11"/>
            <color rgb="FF000000"/>
            <rFont val="Calibri"/>
            <family val="2"/>
            <scheme val="minor"/>
          </rPr>
          <t>======
ID#AAAAX9873Aw
USER    (2022-04-11 15:00:28)
Fecha en la cual se entrega el producto final</t>
        </r>
      </text>
    </comment>
    <comment ref="R4" authorId="0" shapeId="0" xr:uid="{8E91923F-9C2F-46F9-A6C0-5C29B95911C5}">
      <text>
        <r>
          <rPr>
            <sz val="11"/>
            <color rgb="FF000000"/>
            <rFont val="Calibri"/>
            <family val="2"/>
            <scheme val="minor"/>
          </rPr>
          <t>======
ID#AAAAX98729I
USER    (2022-04-11 15:00:28)
Suscribir la meta con el número actividades o productos a entregar</t>
        </r>
      </text>
    </comment>
    <comment ref="S4" authorId="0" shapeId="0" xr:uid="{1285A87D-9F8A-40BD-9002-339F6BFE17E5}">
      <text>
        <r>
          <rPr>
            <sz val="11"/>
            <color rgb="FF000000"/>
            <rFont val="Calibri"/>
            <family val="2"/>
            <scheme val="minor"/>
          </rPr>
          <t>======
ID#AAAAX9873FY
USER    (2022-04-11 15:00:28)
Suscriba la fecha en la cual el responsable realizará la revisión y por consiguiente el avance o ejecución de la acción.</t>
        </r>
      </text>
    </comment>
    <comment ref="T4" authorId="0" shapeId="0" xr:uid="{C4F39DFC-75CD-44C3-8C21-369BBD298F7C}">
      <text>
        <r>
          <rPr>
            <sz val="11"/>
            <color rgb="FF000000"/>
            <rFont val="Calibri"/>
            <family val="2"/>
            <scheme val="minor"/>
          </rPr>
          <t>======
ID#AAAAX98728I
USER    (2022-04-11 15:00:28)
Registre el avance o ejecución final de lo planeado.
Esta columna debe ser diligenciada en la fecha establecida en la autoevaluación.</t>
        </r>
      </text>
    </comment>
    <comment ref="U4" authorId="0" shapeId="0" xr:uid="{EDEEB566-6EF3-4F97-AF60-CF2183540714}">
      <text>
        <r>
          <rPr>
            <sz val="11"/>
            <color rgb="FF000000"/>
            <rFont val="Calibri"/>
            <family val="2"/>
            <scheme val="minor"/>
          </rPr>
          <t>======
ID#AAAAX9873D8
USER    (2022-04-11 15:00:28)
Registre que se ha hecho o su avance y lo que hace falta para el cumplimiento de la meta, cuales son las dificultades y retos.
Esta columna se registra para la autoevaluación.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5B712D-D4B9-45F4-BFEB-73E31A3CE40E}"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0BFCF3A-817A-40B8-8EF6-5C6D1AD283E0}" name="WorksheetConnection_Resumen!$C$1:$F$13" type="102" refreshedVersion="6" minRefreshableVersion="5">
    <extLst>
      <ext xmlns:x15="http://schemas.microsoft.com/office/spreadsheetml/2010/11/main" uri="{DE250136-89BD-433C-8126-D09CA5730AF9}">
        <x15:connection id="Rango">
          <x15:rangePr sourceName="_xlcn.WorksheetConnection_ResumenC1F131"/>
        </x15:connection>
      </ext>
    </extLst>
  </connection>
</connections>
</file>

<file path=xl/sharedStrings.xml><?xml version="1.0" encoding="utf-8"?>
<sst xmlns="http://schemas.openxmlformats.org/spreadsheetml/2006/main" count="5142" uniqueCount="1243">
  <si>
    <t>PRODUCTO</t>
  </si>
  <si>
    <t>PLAN</t>
  </si>
  <si>
    <t xml:space="preserve">OBJETIVO GENERAL </t>
  </si>
  <si>
    <t>ACTIVIDAD</t>
  </si>
  <si>
    <t>DIMENSION MIPG</t>
  </si>
  <si>
    <t>POLÍTICA MIPG</t>
  </si>
  <si>
    <t>Aplicación de la encuesta de morbilidad a colaboradores del Idartes</t>
  </si>
  <si>
    <t>BÁSICO LEGAL</t>
  </si>
  <si>
    <t>COPASST</t>
  </si>
  <si>
    <t>Programar curso de 50 horas de SST a miembros del COPASST</t>
  </si>
  <si>
    <t>COMITÉ DE CONVIVENCIA LABORAL</t>
  </si>
  <si>
    <t>Disponer de estrategias que permitan prever las necesidades de personal en el corto y largo plazo por motivos de retiro, licencia, incapacidad, encargo, ascenso, comisión y; junto con el Plan de Previsión de Talento Humano proveerlas de la manera más ágil y con las personas más idóneas.</t>
  </si>
  <si>
    <t>PLAN INSTITUCIONAL DE CAPACITACIONES</t>
  </si>
  <si>
    <t>Fomentar acciones que favorezcan la adquisición y fortalecimiento de conocimientos y competencias laborales para los servidores públicos del Instituto Distrital de las Artes, contribuyendo al cumplimiento y cultura institucional.</t>
  </si>
  <si>
    <t>GESTIÓN DEL CONOCIMIENTO Y LA INNOVACIÓN</t>
  </si>
  <si>
    <t>CREACIÓN DE VALOR PÚBLICO</t>
  </si>
  <si>
    <t>TRANSFORMACIÓN DIGITAL</t>
  </si>
  <si>
    <t>PROBIDAD Y ÉTICA DE LO PÚBLICO</t>
  </si>
  <si>
    <t>Entrega de Bonos Navideños para hijos de funcionarios</t>
  </si>
  <si>
    <t>Estados mentales positivos</t>
  </si>
  <si>
    <t>INFORMACIÓN Y COMUNICACIÓN</t>
  </si>
  <si>
    <t>Plan de seguridad y privacidad de la información</t>
  </si>
  <si>
    <t>Establecer, implementar y mantener el Modelo de Seguridad y Privacidad de la información, alineado con
la NTC/IEC ISO 27001:2013, la Política de Seguridad Digital y Continuidad de la Operación, del Instituto
Distrital de la Artes – IDARTES.</t>
  </si>
  <si>
    <t>Divulgar al interior de la entidad la política de administración de riesgos con el fin de fortalecer el entendimiento institucional de la gestión del riesgo</t>
  </si>
  <si>
    <t>Realizar jornada de capacitación para funcionarios y contratistas de la entidad sobre la implementación de la política de Administración del Riesgo.</t>
  </si>
  <si>
    <t>Publicar el Mapa de Riesgos de corrupción en la página web para consultar y hacer participe a la ciudadanía en la construcción del documento</t>
  </si>
  <si>
    <t>Realizar el correspondiente seguimiento a los Mapas de Riesgos de acuerdo a los tiempos establecidos en el Plan Anticorrupción de la vigencia (Abril, Agosto, Diciembre).</t>
  </si>
  <si>
    <t xml:space="preserve">Establecer las estrategias encaminadas a prevenir la corrupción, promover la transparencia y mejorar la atención al ciudadano en el Instituto Distrital de las Artes, dando cumplimiento a la Ley 1474 de 2011 “Estatuto Anticorrupción”. </t>
  </si>
  <si>
    <t>1 Política socializada</t>
  </si>
  <si>
    <t>Publicación del Mapa de Riesgo de Corrupción para construcción con la ciudadanía</t>
  </si>
  <si>
    <t xml:space="preserve">Efectuar 3 seguimientos </t>
  </si>
  <si>
    <t>Actualización del SUIT</t>
  </si>
  <si>
    <t>Ajustar la página web con el fin de que se tenga un lenguaje claro e incluyente para el ciudadano</t>
  </si>
  <si>
    <t>Publicar en la página web de la entidad noticias, videos y galerías que permitan a la ciudadanía conocer los logros de la gestión del presente año</t>
  </si>
  <si>
    <t>Establecer un diálogo participativo con la ciudadanía planteando temas de interés, para ser discutidas a través de redes sociales institucionales</t>
  </si>
  <si>
    <t>Incluir dentro de la rendición de cuentas la información sobre la gestión realizada frente  los temas recurrentes de las peticiones, quejas, reclamos o denuncias recibidas por la entidad.</t>
  </si>
  <si>
    <t>Realizar evaluaciones a los ejercicios de rendición de cuentas</t>
  </si>
  <si>
    <t>Analizar las evaluaciones, recomendaciones u objeciones recibidas en el espacio de diálogo para la rendición de cuentas.</t>
  </si>
  <si>
    <t>Publicar  los resultados de la rendición de cuentas clasificando por categorías, las observaciones y comentarios de los ciudadanos, los grupos de valor y organismos de control.</t>
  </si>
  <si>
    <t>Noticia con videos, galerías y cifras relacionadas con la gestión de la entidad</t>
  </si>
  <si>
    <t>Publicar 1 Estrategia de Rendición de Cuentas</t>
  </si>
  <si>
    <t>Matriz con el reporte de los espacios de dialogo ciudadanos</t>
  </si>
  <si>
    <t>Realizar 20 sesiones a través de las redes sociales institucionales</t>
  </si>
  <si>
    <t>Documento con PQRSD recurrentes sobre temas misionales</t>
  </si>
  <si>
    <t xml:space="preserve">Documento con análisis de las evaluaciones de los ciudadanos </t>
  </si>
  <si>
    <t>Identificar mensualmente los temas recurrentes de consulta por parte de la ciudadanía que se reciben en la entidad por diferentes canales (presencial, correo, chat, PQRS, etc.)</t>
  </si>
  <si>
    <t>Elaborar piezas informativas con los temas recurrentes de consulta de la ciudadanía identificados, los cuales se socializarán en la página web y redes sociales</t>
  </si>
  <si>
    <t>Consulta en línea de las peticiones</t>
  </si>
  <si>
    <t>Plan de comunicación, sensibilización y capacitación sobre la seguridad y privacidad de la información</t>
  </si>
  <si>
    <t>Modificar, actualizar y aprobar el Plan Anual de Adquisiciones (PAA), de acuerdo con solicitudes formuladas por dependencias</t>
  </si>
  <si>
    <t xml:space="preserve">Publicar el plan de auditorías e informes generados del plan </t>
  </si>
  <si>
    <t>Realizar mesas de trabajo para el seguimiento de mejoras en los criterios diferenciables de accesibilidad en la página web de la entidad.</t>
  </si>
  <si>
    <t>Publicación mensual informes de las PQRS</t>
  </si>
  <si>
    <t>Campañas de socialización</t>
  </si>
  <si>
    <t>Plan Anual de Adquisiciones publicado</t>
  </si>
  <si>
    <t>Plan de auditorias publicado</t>
  </si>
  <si>
    <t>Política publicada</t>
  </si>
  <si>
    <t>Informe de seguimiento a la implementación del SIC</t>
  </si>
  <si>
    <t>Elaborar 11 informes frente al tema de PQRS</t>
  </si>
  <si>
    <t>Base de datos de reporte preventivo de gestión</t>
  </si>
  <si>
    <t>Piezas informativas para socialización con la ciudadanía</t>
  </si>
  <si>
    <t>Realizar convocatoria para fortalecer el equipo de gestores de integridad.</t>
  </si>
  <si>
    <t>Realizar 1 reunión de socialización del código de integridad al equipo de gestores de integridad</t>
  </si>
  <si>
    <t>Realizar una capacitación a los Gestores sobre el código de integridad y su proceso de adopción en la entidad</t>
  </si>
  <si>
    <t>Elaborar en conjunto con los Gestores de Integridad el cronograma de actividades a desarrollar durante la vigencia 2020</t>
  </si>
  <si>
    <t>Definir instrumento o herramienta para realizar diagnóstico del nivel de apropiación del código de integridad en la entidad</t>
  </si>
  <si>
    <t>Aplicar el instrumento de diagnóstico sobre la implementación del código de integridad</t>
  </si>
  <si>
    <t>Realizar 1 convocatoria para Gestores de Integridad</t>
  </si>
  <si>
    <t>Realizar 1 reunión con los gestores de integridad</t>
  </si>
  <si>
    <t>Gestores capacitados</t>
  </si>
  <si>
    <t>Cronograma de trabajo</t>
  </si>
  <si>
    <t>Definir 1 instrumento o herramienta de diagnóstico</t>
  </si>
  <si>
    <t>Realizar 1 diagnóstico de la implementación del código</t>
  </si>
  <si>
    <t>ESFERAS ODS</t>
  </si>
  <si>
    <t xml:space="preserve">PROYECTO DE INVERSIÓN </t>
  </si>
  <si>
    <t>SIG
PROCESO</t>
  </si>
  <si>
    <t>FECHA DE INCIO</t>
  </si>
  <si>
    <t>FECHA DE TERMINACIÓN</t>
  </si>
  <si>
    <t xml:space="preserve">PLAN ANUAL DE ADQUISICIONES
</t>
  </si>
  <si>
    <t>Mantener actualizada la información contractual en la página web de la entidad y plataforma SECOP II, publicación y actualización del Plan Anual de Adquisiciones</t>
  </si>
  <si>
    <t>OBJETIVOS DE DESARROLLO SOSTENIBLE</t>
  </si>
  <si>
    <t xml:space="preserve">COMPONENTES/
TEMAS GENERALES </t>
  </si>
  <si>
    <t>7902 - Consolidación Integral de la Gestión Administrativa y Modernización Institucional en Bogotá</t>
  </si>
  <si>
    <t>16. Paz, justicia e instituciones sólidas</t>
  </si>
  <si>
    <t>Prosperidad</t>
  </si>
  <si>
    <t>Construir Bogotá Región con gobierno abierto, transparente y ciudadanía consciente</t>
  </si>
  <si>
    <t>PROPOSITO</t>
  </si>
  <si>
    <t xml:space="preserve">RESPONSABLE </t>
  </si>
  <si>
    <t>TALENTO HUMANO |INFORMACIÓN Y COMUNICACIÓN</t>
  </si>
  <si>
    <t>TALENTO HUMANO</t>
  </si>
  <si>
    <t>MIPG: GESTIÓN ESTRATÉGICA DEL TALENTO HUMANO</t>
  </si>
  <si>
    <t>PLAN ESTRATEGICO DEL TALENTO HUMANO</t>
  </si>
  <si>
    <t>PLAN DE TRABAJO ANUAL EN SEGURIDAD Y SALUD EN EL TRABAJO</t>
  </si>
  <si>
    <t xml:space="preserve">MIPG: TRANSPARENCIA, ACCESO A LA INFORMACIÓN PÚBLICA Y LUCHA CONTRA LA CORRUPCIÓN  </t>
  </si>
  <si>
    <t>PLAN ANTICORRUPCIÓN DE ATENCIÓN A LA CIUDADANÍA -PAAC-</t>
  </si>
  <si>
    <t>GESTIÓN CON VALORES PARA RESULTADOS</t>
  </si>
  <si>
    <t>Gestión de tecnologías de la información</t>
  </si>
  <si>
    <t>Plan de Tratamiento de Riesgos de Seguridad y Privacidad de la Información</t>
  </si>
  <si>
    <t>PLAN DE ACCIÓN INTEGRAL 
INSTITUTO DISTRITAL DE LAS ARTES -IDARTES</t>
  </si>
  <si>
    <t xml:space="preserve">DESCRIBIR LA META </t>
  </si>
  <si>
    <t xml:space="preserve">FECHA DE AUTOEVAUACIÓN
</t>
  </si>
  <si>
    <t>OBSERVACIONES</t>
  </si>
  <si>
    <t>ENLACE LINK DE TRANSPARENCIA</t>
  </si>
  <si>
    <t>PROPOSITO PLAN DE DESARROLLO</t>
  </si>
  <si>
    <t>7902 Consolidación integral de la gestión administrativa y modernización institucional en Bogotá</t>
  </si>
  <si>
    <t xml:space="preserve">GESTIÓN DOCUMENTAL </t>
  </si>
  <si>
    <t>PLAN INSTITUCIONAL DE ARCHIVOS -PINAR</t>
  </si>
  <si>
    <t>GETIÓN JURÍDICA</t>
  </si>
  <si>
    <t>https://www.idartes.gov.co/es/transparencia/planeacion/plan-de-accion</t>
  </si>
  <si>
    <t>OFICINA ASESORA JURÍDICA</t>
  </si>
  <si>
    <t>GESTIÓN CON VALORES PARA EL RESULTADO</t>
  </si>
  <si>
    <t xml:space="preserve">MIPG: DEJENSA JURÍDICA
 MIPG: SEGUIMIENTO Y EVALUACIÓN DEL DESEMPEÑO INSTITUCIONAL </t>
  </si>
  <si>
    <t>Mantener actualizada la información contractual en la página web de la entidad y plataforma SECOP II.</t>
  </si>
  <si>
    <t>Link de transparencia actualizado respecto a la información contractual</t>
  </si>
  <si>
    <t>Link de transparencia actualizado</t>
  </si>
  <si>
    <t xml:space="preserve">Realizar (1) una  mesa de seguimiento y monitoreo al Plan Anual de Adquisiciones en el Comité de Contratación </t>
  </si>
  <si>
    <t xml:space="preserve">Invitación a la mesa de seguimiento del Plan Anual de Adquisiciones. 
Listados de asistencias y/o actas de reunión </t>
  </si>
  <si>
    <t xml:space="preserve">
30/12/2021</t>
  </si>
  <si>
    <t xml:space="preserve">Semestral
30 Junio 2022
31 Diciembre 2022
</t>
  </si>
  <si>
    <t xml:space="preserve">
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
</t>
  </si>
  <si>
    <t>Trimestral 
03/2022
06/2022
09/2022
12/2022</t>
  </si>
  <si>
    <t>Generar acciones que permitan y contribuyan al aumento de bienestar, desempeño laboral, equilibrio y calidad de vida para los servidores del Instituto Distrital de las Artes – Idartes y su núcleo familiar, con base en acciones sociales, recreativas, deportivas y culturales.</t>
  </si>
  <si>
    <t>Conocimiento de las fortalezas propias</t>
  </si>
  <si>
    <t>Propósito de vida</t>
  </si>
  <si>
    <t>Relaciones Interpersonales</t>
  </si>
  <si>
    <t>Definir y efectuar las diferentes actividades encaminadas a la promoción y prevención de los riesgos laborales fomentando una cultura de autocuidado en los funcionarios y contratistas del Instituto Distrital de las Artes-Idartes.</t>
  </si>
  <si>
    <t>MEDICINA PREVENTIVA SVE DESÓRDENES MUSCULOESQUELÉTICOS</t>
  </si>
  <si>
    <t>Listas de asistencia y/o actas</t>
  </si>
  <si>
    <t>PROMOCIÓN DE LA SALUD VISUAL</t>
  </si>
  <si>
    <t>MEDICINA PREVENTIVA SVE RIESGO AUDITIVO</t>
  </si>
  <si>
    <t>Revisión de audiometrías y seguimiento</t>
  </si>
  <si>
    <t>Acta de reunión</t>
  </si>
  <si>
    <t>HÁBITOS DE VIDA SALUDABLE Y RIESGO CARDIOVASCULAR</t>
  </si>
  <si>
    <t>SEGURIDAD INDUSTRIAL</t>
  </si>
  <si>
    <t>Realizar las investigaciones de los accidentes de trabajo</t>
  </si>
  <si>
    <t>Formato de seguimiento</t>
  </si>
  <si>
    <t>Seguimiento a las acciones preventivas y correctivas de plan de acción SST</t>
  </si>
  <si>
    <t>Realizar acompañamiento en festivales, eventos de circulación, entre otros.</t>
  </si>
  <si>
    <t>Informes de inspección</t>
  </si>
  <si>
    <t>SEGURIDAD INDUSTRIAL: RIESGO QUÍMICO</t>
  </si>
  <si>
    <t>Actualizar Inventario / Clasificación de sustancias químicas</t>
  </si>
  <si>
    <t>Capacitar en Sistema Globalmente Armonizado (SGA)</t>
  </si>
  <si>
    <t>SEGURIDAD INDUSTRIAL: RIESGO ELÉCTRICO</t>
  </si>
  <si>
    <t>Documento</t>
  </si>
  <si>
    <t>SEGURIDAD INDUSTRIAL: RIESGO MECÁNICO</t>
  </si>
  <si>
    <t>Formato</t>
  </si>
  <si>
    <t>SEGURIDAD INDUSTRIAL: RIESGO PÚBLICO</t>
  </si>
  <si>
    <t>Revisión y publicación de guía para trabajos con exposición a riesgo público</t>
  </si>
  <si>
    <t>SEGURIDAD INDUSTRIAL: ELEMENTOS DE PROTECCIÓN PERSONAL</t>
  </si>
  <si>
    <t>Levantamiento de necesidades de EPP y de Bioseguridad</t>
  </si>
  <si>
    <t>Actualización de Matriz de EPP</t>
  </si>
  <si>
    <t>Realizar Inventario de los elementos entregados</t>
  </si>
  <si>
    <t>SEGURIDAD INDUSTRIAL: PROGRAMA DE ALTURAS</t>
  </si>
  <si>
    <t>Acompañamiento en trabajos de alturas (firma de permisos y ATS)</t>
  </si>
  <si>
    <t>Revisión de equipos de alturas de personal contratista y de planta</t>
  </si>
  <si>
    <t>Programación reentrenamientos en alturas y verificación de personal sin curso</t>
  </si>
  <si>
    <t>SEGURIDAD INDUSTRIAL: RIESGO LOCATIVO</t>
  </si>
  <si>
    <t>Realizar inspecciones de seguridad a los espacios de la Entidad</t>
  </si>
  <si>
    <t>Informe de inspección</t>
  </si>
  <si>
    <t>Verificar señalización de espacios de la Entidad</t>
  </si>
  <si>
    <t>COMPONENTE DE PREVENCIÓN, PREPARACIÓN Y RESPUESTA A EMERGENCIAS</t>
  </si>
  <si>
    <t>Elaboración de fichas técnicas de emergencias pendientes</t>
  </si>
  <si>
    <t>Publicación Plan Institucional de respuesta a emergencias</t>
  </si>
  <si>
    <t>Publicación planos de evacuación impresos</t>
  </si>
  <si>
    <t>Certificado de participación</t>
  </si>
  <si>
    <t>Correo</t>
  </si>
  <si>
    <t>Pandora</t>
  </si>
  <si>
    <t>presentación y Listas de asistencia y/o actas</t>
  </si>
  <si>
    <t>Actualizar los documentos del SG-SST de acuerdo a la normatividad.</t>
  </si>
  <si>
    <t>Actualizar los formatos del SG-SST de acuerdo a la necesidad del SG-SST.</t>
  </si>
  <si>
    <t>Contrato de elementos de protección personal</t>
  </si>
  <si>
    <t>Contrato de equipos de alturas</t>
  </si>
  <si>
    <t xml:space="preserve">Nota: Se puede consultar Resolución No. 1456 de 2021 - por la cual se adopta el Plan de SST.
</t>
  </si>
  <si>
    <t>DIRECCIONAMIENTO ESTRATÉGICO INSTITUCIONAL</t>
  </si>
  <si>
    <t>https://www.idartes.gov.co/es/transparencia/planeacion/plan-anticorrupcion</t>
  </si>
  <si>
    <t>OFICINA ASESORA DE PLANEACIÓN Y TECNOLOGÍAS DE LA INFORMACIÓN</t>
  </si>
  <si>
    <t>Gestión del Riesgo de Corrupción</t>
  </si>
  <si>
    <t>Revisar y si hay lugar a ello actualizar la política de Administración del Riesgo</t>
  </si>
  <si>
    <t>Política de Administración del Riesgo revisada</t>
  </si>
  <si>
    <t>30/04/2022
30/08/2022
30/12/2022</t>
  </si>
  <si>
    <t>1 capacitación sobre la Administración del Riesgo</t>
  </si>
  <si>
    <t>Construcción del instrumento que permita consolidar los riesgos de corrupción asociados a los procesos que se gestionan en la entidad y su conformación en el Mapa de Riesgos de Corrupción.</t>
  </si>
  <si>
    <t xml:space="preserve">1 Instrumento de consolidación del Mapa de riesgos de corrupción </t>
  </si>
  <si>
    <t>Efectuar tres procesos de autoevaluación de los riesgos de corrupción identificados y suscritos</t>
  </si>
  <si>
    <t>3 Autoevaluaciones efectuadas por parte de los líderes de proceso</t>
  </si>
  <si>
    <t>Realizar monitoreos cuatrimestrales al mapa de riesgo de corrupción con el fin de observar el cumplimiento y efectividad de las actividades de control establecidas al igual que la identificación de procesos institucionales vulnerables al riesgo de corrupción</t>
  </si>
  <si>
    <t>3 monitoreos realizados</t>
  </si>
  <si>
    <t>Racionalización de Trámites</t>
  </si>
  <si>
    <t>Actualizar los Tramites y Otros Procedimientos Administrativos mediante mesas de trabajo con las unidades de gestión misionales</t>
  </si>
  <si>
    <t>Matriz de trámites y OPA´s actualizada</t>
  </si>
  <si>
    <t xml:space="preserve">Actualizar en el Sistema Único de Información y Tramites SUIT tanto OPAS, Trámites y acciones de racionalización tendientes a mejorar la gestión de la entidad. </t>
  </si>
  <si>
    <t>Realizar monitoreo a los trámites y OPA´s y sus posibles acciones de racionalización suscritos ante el SUIT</t>
  </si>
  <si>
    <t>Monitoreo reportado en el SUIT</t>
  </si>
  <si>
    <t>Rendición de Cuentas</t>
  </si>
  <si>
    <t>Cumplir con la NTC 5854 en Nivel de Conformidad AA en un 85%.</t>
  </si>
  <si>
    <t>Socializar con la ciudadanía la estrategia de Rendición de Cuentas a desarrollar en la entidad durante la vigencia 2022</t>
  </si>
  <si>
    <t>Llevar el control de los espacios de participación ciudadana y en los que se rindió cuentas</t>
  </si>
  <si>
    <t>Actualizar el Plan de Participación Ciudadana e incluir los parámetros de evaluación de los espacios de participación convocados por la entidad.</t>
  </si>
  <si>
    <t>Plan de Participación Ciudadana actualizado y publicado en el Mapa de Procesos</t>
  </si>
  <si>
    <t>Realizar capacitaciones a la comunidad institucional sobre Rendición de Cuentas y Participación Ciudadana</t>
  </si>
  <si>
    <t xml:space="preserve">Listas de asistencia </t>
  </si>
  <si>
    <t>Elaborar un video que incentive la asistencia y participación de la ciudadanía en la rendición de cuentas institucional (estrategia de comunicaciones)</t>
  </si>
  <si>
    <t>Estrategia elaborada e implementada</t>
  </si>
  <si>
    <t>Documento de resultado de las evaluaciones</t>
  </si>
  <si>
    <t>Publicar informe de resultados de las evaluaciones en el Link de Transparencia</t>
  </si>
  <si>
    <t>Mecanismos para mejorar la Atención al Ciudadano</t>
  </si>
  <si>
    <t>Socializar a la comunidad institucinal los conflictos de intereses que se integraron en procedimientos internos</t>
  </si>
  <si>
    <t>Dar a conocer a la comunidad institucional los conflictos de intereses</t>
  </si>
  <si>
    <t>Disponer para los grupos de valor de la entidad un espacio de consulta ágil (estado de las peticiones, interacción con micrositios del portal)</t>
  </si>
  <si>
    <t>Diseñar e implementar un curso desde el área, con el fin de visibilizar la importancia del servicio desde el enfoque diferencial</t>
  </si>
  <si>
    <t>Curso de enfoque diferencial "Idartes al servicio del arte"</t>
  </si>
  <si>
    <t>Realizar charlas sobre la Política Pública de Servicio a la Ciudadanía y enfoque diferencial a los equipos de Seguridad y vigilancia, servicios general y equipamientos</t>
  </si>
  <si>
    <t>Actas de reunión y presentaciones en power point</t>
  </si>
  <si>
    <t>Actualizar el documento de caracterización del proceso estratégico de Gestión de Servicio a la Ciudadanía y publicarlo en el Mapa de Procesos Institucional</t>
  </si>
  <si>
    <t>Caracterización del proceso publicada en el Mapa de Procesos</t>
  </si>
  <si>
    <t>Realizar seguimiento frente a los tiempos de respuestas de las PQRS recibidas en la entidad y elaborar informe mensual de gestión de peticiones 2022</t>
  </si>
  <si>
    <t>11 informes de gestión de peticiones</t>
  </si>
  <si>
    <t>Elaborar el informe anual de encuestas de satisfacción</t>
  </si>
  <si>
    <t>1 Informe de encuestas publicado en la página web</t>
  </si>
  <si>
    <t>Mecanismos para la Transparencia y Acceso a la Información</t>
  </si>
  <si>
    <t>Difundir el cumplimiento de metas de los proyectos de inversión que sean de interés del ciudadano beneficiario de la gestión del Instituto.</t>
  </si>
  <si>
    <t>1 Divulgación de los logros alcanzados por el instituto con respecto a las metas institucionales</t>
  </si>
  <si>
    <t>Promover al interior del instituto mediante mesas de trabajo la información relacionada con la Ley de Transparencia y acceso a la Información Pública (Ley 1712 de 2014)</t>
  </si>
  <si>
    <t>1 Informe de mesas de trabajo con unidades de gestión</t>
  </si>
  <si>
    <t>Actualizar en la página web la información de oferta de trámites y otros procedimientos administrativos con los que cuente la entidad.</t>
  </si>
  <si>
    <t>Link de Transparencia con información de trámites actualizados</t>
  </si>
  <si>
    <t>Actualizar la caracterización de los grupos de valor de la entidad</t>
  </si>
  <si>
    <t>Caracterización publicada en el Link de Transpaencia</t>
  </si>
  <si>
    <t>Elaborar y publicar en la página web de la entidad los Mapas del Conocimiento construidos durante la vigencia</t>
  </si>
  <si>
    <t>Mapas de conocimiento publicados en la página web</t>
  </si>
  <si>
    <t>Actualizar el portafolio de trámites y servicios de la entidad, de acuerdo con el nuevo plan de desarrollo</t>
  </si>
  <si>
    <t>Portafolio actualizado y publicado en la página web</t>
  </si>
  <si>
    <t>Actualizar y publicar en la página web de la entidad la política de seguridad en la información y protección de datos personales</t>
  </si>
  <si>
    <t>Implementar la política de seguridad y privacidad de la información, según lo establecido en el Plan de Seguridad y Privacidad de la Información 2022</t>
  </si>
  <si>
    <t>Matriz de seguimiento a la implementación de la política actualizada semestralmente</t>
  </si>
  <si>
    <t>Implementación del Sistema Integrado de Conservación SIC correspondiente a las actividades establecidas para la vigencia 2022</t>
  </si>
  <si>
    <t>Divulgar política de protección de datos personales</t>
  </si>
  <si>
    <t>Política publicada y socializada</t>
  </si>
  <si>
    <t>1 mesa de trabajo de seguimiento a las mejoras en los criterios diferenciales</t>
  </si>
  <si>
    <t>Elaboración del plan de acción para el cumplimiento de los requerimientos legales vigentes para el acceso a la población en condición de discapacidad con base en lo establecido en el FURAG</t>
  </si>
  <si>
    <t>Documento de plan de acción para el cumplimiento de requirimientos legales vigentes para el acceso a la población en condición de discapacidad</t>
  </si>
  <si>
    <t xml:space="preserve">Monitorear y socializar a la comunidad institucional el esquema de publicación de la ley de transparencia </t>
  </si>
  <si>
    <t>Esquema de Publicación en el Link de Transparencia</t>
  </si>
  <si>
    <t>Plan de Gestión de Integridad</t>
  </si>
  <si>
    <t>Plan estratégico de tecnologías y comunicaciones - PETI</t>
  </si>
  <si>
    <t>https://www.idartes.gov.co/es/transparencia/normativa/politicas-lineamientos-manuales</t>
  </si>
  <si>
    <t>Implementar nuevos servicios de accesibilidad web a la ciudadanía a través de la infraestructura TI del Idartes. </t>
  </si>
  <si>
    <t>Aplicación  del protocolo IPv6 en convivencia con IPv4 en la infraestructura del Idartes.</t>
  </si>
  <si>
    <t>Realizar acciones que permitan tener el diagnóstico para la entidad de los servicios web que pueden ser migrados sobre el protocolo IPV6</t>
  </si>
  <si>
    <t>Trimestral</t>
  </si>
  <si>
    <t>Optimización de Mesa de Servicios e inventarios</t>
  </si>
  <si>
    <t>Realizar acciones para diagnosticar el afinamiento y parametrización del sistema de gestión de soportes a incidentes de tecnología de la entidad</t>
  </si>
  <si>
    <t>Diagnóstico y pruebas para implementación de servidor GLPI
Servidor web de gestión de mesa de servicios TI</t>
  </si>
  <si>
    <t>1 documento de entrega de servidor en producción con GLPI actualizado</t>
  </si>
  <si>
    <t>Generar confianza en el uso del entorno digital, propendiendo por el máximo aprovechamiento de las tecnologías de la información y las comunicaciones en alineación con el habilitador transversal la seguridad y privacidad de la información, mediante el cual se definen de manera detallada la implementación de controles de seguridad físicos y lógicos como la plataforma de seguridad perimetral Firewall con el fin de asegurar de manera eficiente los trámites, servicios, sistemas de información del Idartes.</t>
  </si>
  <si>
    <t>Fortalecer los esquemas de gestión y administración que permita mantener un esquema de políticas de seguridad consistentes, monitoreo, actualizaciones de la infraestructura de seguridad actual y esquemas de seguridad perimetral.</t>
  </si>
  <si>
    <t>Realizar acciones que permitan actualizar la política de seguridad de la información a los lineamientos vigentes de los entes rectores</t>
  </si>
  <si>
    <t>Responder a la dinámica misional conforme a las necesidades de conectividad de nuevas sedes, escenarios y CREA.</t>
  </si>
  <si>
    <t>Robustecer la infraestructura de conectividad y servicios TI</t>
  </si>
  <si>
    <t>1 documento de diagnóstico de servicios de conectividad en las sedes de la entidad
1 documento de plan de trabajo para instalación de nuevos elementos de infraestructura
1 Documento de separación de ambientes de desarrollo y producción</t>
  </si>
  <si>
    <t>Adquirir las licencias necesarias para el funcionamiento de los diferentes programas, bases de datos, sitios WEB utilizados en la entidad y renovación de licenciamiento de Plataforma de correo electrónico.</t>
  </si>
  <si>
    <t>Proceso de renovación de Licenciamientos</t>
  </si>
  <si>
    <t>Realizar el levantamiento de información en materia de licenciamiento y formalizar una matriz de seguimiento y control para la entidad</t>
  </si>
  <si>
    <t>1 documento matriz de seguimiento y control para los licenciamientos que requiera la entidad</t>
  </si>
  <si>
    <t>Publicar en plataformas de uso de datos abiertos como IDECA los conjuntos de datos, caracterización de usuarios y visor de datos para ponerlos a disposición de los ciudadanos para ser utilizados en analítica de datos. </t>
  </si>
  <si>
    <t>Gobierno abierto - Datos abiertos</t>
  </si>
  <si>
    <t>Plan de apertura, que incluya la identificación, el análisis y la priorización de datos emitidos en la Entidad
Documentación, estructuración y publicación 
Documento de publicación y promoción de datos
Documento de monitoreo de calidad y uso</t>
  </si>
  <si>
    <t>Aumentar los procesos de Interoperabilidad de Sistemas de Información Misionales dentro del Idartes como BogData, Secop II, así como en el Sector, con la implementación de Single sign on, para consumo de datos en Gov.co;  garantizando que la gestión de la información se realice bajo parámetros de seguridad y calidad.</t>
  </si>
  <si>
    <t>Procesamiento y gestión de información interoperable</t>
  </si>
  <si>
    <t>1 documento de diagnóstico para interoperabilidad de los sistemas de la entidad</t>
  </si>
  <si>
    <t>Consolidar el sistema de información como eje principal para el registro de la gestión institucional, seguimiento y control aumentando la eficiencia en el procesamiento de la información optimizando el desempeño institucional. 
Fortalecer la gestión realizada con los convenios formalizados para optimizar recursos y aportar valor a la información de las entidades. </t>
  </si>
  <si>
    <t>Sistema Integrado de planeación y gestión - Pandora</t>
  </si>
  <si>
    <t>Actualización documental</t>
  </si>
  <si>
    <t>Poner a disposición de la entidad una aplicación para la etapa contractual implementando las diferentes modalidades de selección en etapa precontractual, siendo un reflejo de secop en etapa contractual y adelantar allí la etapa postcontractual (pagos, suspensiones, adiciones y prórrogas), que permita la emisión de certificaciones.</t>
  </si>
  <si>
    <t>Aplicativo de Gestión Contractual</t>
  </si>
  <si>
    <t>Módulos de Aplicación web para la gestión precontractual, contractual y poscontractual incorporando nuevas modalidades de contratación los cuales incluyen la gestión de los documentos por cada etapa.</t>
  </si>
  <si>
    <t>Desarrollo de módulo para la Producción de eventos artísticos</t>
  </si>
  <si>
    <t>Realizar la actualización técnica y la documentación para la puesta en marcha de los módulos de trámites para producción de eventos</t>
  </si>
  <si>
    <t>Módulo de solicitudes de trámites para producción de eventos artísticos
Formularios de cada módulo.</t>
  </si>
  <si>
    <t>Incrementar la participación de estudiantes, docentes e investigadores de instituciones de educación superior en el Programa Distrital de Estímulos y Banco de Jurados del Idartes.</t>
  </si>
  <si>
    <t>Participación de la academia en el Programa Distrital de Estímulos y Banco de Jurados</t>
  </si>
  <si>
    <t>Herramienta tecnológica para la participación de la academia en el Programa Distrital de Estímulos y Banco de Jurados</t>
  </si>
  <si>
    <t>1 documento de entrega en producción de un módulo para la participación de la academia en el programa de estímulos y banco de jurados</t>
  </si>
  <si>
    <t>Herramienta de Información Geográfica</t>
  </si>
  <si>
    <t>Una Herramienta de Información Geográfica de IDARTES - HIG</t>
  </si>
  <si>
    <t>1 documento de entrega en producción de la actualización de la herramienta geoclick con el geovisor</t>
  </si>
  <si>
    <t>Contar con un sistema de información misional que se convierta en fuente única de datos útiles como argumento y soporte para la toma de decisiones de la alta dirección, así como un enlace en dos direcciones entre la ciudadanía y los artistas. 
Realizar el lanzamiento de la plataforma web y la APP.</t>
  </si>
  <si>
    <t>Sistema de Información Misional - Ágora</t>
  </si>
  <si>
    <t>Modernizar el SGDEA de la entidad para asegurar el cumplimiento de los requisitos técnicos funcionales y no funcionales que regulan la gestión de documentos electrónicos en Colombia.</t>
  </si>
  <si>
    <t>Sistema de Información SGDEA </t>
  </si>
  <si>
    <t>Realizar acciones y documentar el seguimiento a la implementación de la gestión de documentos electrónicos para la entidad</t>
  </si>
  <si>
    <t>Documento de Propuesta de modernización de SGDEA
Levantamiento de Historias de usuario
Construcción de diagramas de flujo
Arquitectura física de requerimientos de TI</t>
  </si>
  <si>
    <t>1 documento de seguimiento y control a la implementación de gestión de documentos electrónicos para la entidad</t>
  </si>
  <si>
    <t>Tratamiento de riesgo a Posible interrupción de la continuidad de los servicios TI u operaciones de la entidad</t>
  </si>
  <si>
    <t>Actualizar los acuerdos de servicio acorde a las políticas definidas para sistemas de información y aplicaciones</t>
  </si>
  <si>
    <t>Actualización de documento de ANS para sistemas de información</t>
  </si>
  <si>
    <t>1 documento de actualización de ANS</t>
  </si>
  <si>
    <t>Generar espacios de respaldo y contingencia de los sistemas de información y aplicaciones</t>
  </si>
  <si>
    <t>Creación de documento de aprobación de espacios para contingencia</t>
  </si>
  <si>
    <t>1 documento de aprobación de espacios para contingencia</t>
  </si>
  <si>
    <t>Aplicar arquitectura hexagonal que estandarice los desarrollos de software de la entidad</t>
  </si>
  <si>
    <t>Implementación de Política de desarrollo de software incluyendo la Arquitectura Hexagonal</t>
  </si>
  <si>
    <t>1 documento de política de desarrollo</t>
  </si>
  <si>
    <t>Establecer políticas alineadas con procedimientos para el aseguramiento de sistemas de información y aplicaciones</t>
  </si>
  <si>
    <t>Implementación de Política de desarrollo de software</t>
  </si>
  <si>
    <t>1 documento de políticas de seguridad</t>
  </si>
  <si>
    <t>Tratamiento de riesgo a Posible afectación de la confidencialidad, integridad y disponibilidad de la información</t>
  </si>
  <si>
    <t>Generar procesos de autenticación para aseguramiento de la información</t>
  </si>
  <si>
    <t>Integración de Single sign on</t>
  </si>
  <si>
    <t>1 documento de implementación SSO</t>
  </si>
  <si>
    <t>Generar acciones de seguridad física y del entorno</t>
  </si>
  <si>
    <t>Implementar seguridad biométrica</t>
  </si>
  <si>
    <t>1 documento de implementación biométrico</t>
  </si>
  <si>
    <t>Generar medios de seguimiento y control para acceso a la información</t>
  </si>
  <si>
    <t>Implementación de bitácoras digitales de acceso a la información y seguimiento de logs</t>
  </si>
  <si>
    <t>1 documento de implementación bitácoras digitales</t>
  </si>
  <si>
    <t>Tratamiento de riesgos a Fallas en la infraestructura tecnológica hardware/software que respalda y apoya los servicios tecnológicos de la entidad</t>
  </si>
  <si>
    <t>Generar actividades continuas de mantenimiento a la infraestructura</t>
  </si>
  <si>
    <t>1 documento de matriz de control y seguimiento a mantenimientos</t>
  </si>
  <si>
    <t>Creación de documentos para adecuaciones de infraestructura de las sedes de la Entidad</t>
  </si>
  <si>
    <t>Definición de instrumentos documentales para lineamientos en uso de medios donde se maneja la información</t>
  </si>
  <si>
    <t>Creación de documentos para la seguridad de la información</t>
  </si>
  <si>
    <t>1 documento de plan de seguridad de la información</t>
  </si>
  <si>
    <t>Adecuación de plataforma para gestión de usuarios</t>
  </si>
  <si>
    <t>1 documento de actualización de información en DA</t>
  </si>
  <si>
    <t>Seguimiento planes de mejoramiento de autodiagnósticos TI</t>
  </si>
  <si>
    <t>1 documento de seguimiento y control planes de mejora</t>
  </si>
  <si>
    <t>documentos de gestión TI actualizados en 2022</t>
  </si>
  <si>
    <t>Tratamiento de riesgos al Compartir información de aplicativos y sistemas de información con entidades externas permitiendo acceso a código e información</t>
  </si>
  <si>
    <t>Se requiere construcción de lineamientos para el uso y protección de la información que se incorpora al repositorio</t>
  </si>
  <si>
    <t>1 documento entrega de configuración GtLab</t>
  </si>
  <si>
    <t>1 documento de entrega de códigos fuente a otras entidades formalizado</t>
  </si>
  <si>
    <t>Organización de la seguridad de la información</t>
  </si>
  <si>
    <t>Marco de referencia de gestión para iniciar y controlar la implementación y la operación de la seguridad de la información dentro de la organización</t>
  </si>
  <si>
    <t>Definir y asignar las responsabilidades de la seguridad de la información</t>
  </si>
  <si>
    <t>Semestral</t>
  </si>
  <si>
    <t>Formato de comunicación a entidades externas sobre incidente de seguridad de la información</t>
  </si>
  <si>
    <t>1 documento de Formato de comunicación a entidades externas sobre incidente de seguridad de la información</t>
  </si>
  <si>
    <t>La seguridad de la información se debe integrar al(los) método(s) de gestión de proyectos de la organización, para asegurar que los riesgos de seguridad de la información se identifiquen y traten como parte de un proyecto.</t>
  </si>
  <si>
    <t>Actualizar el componente de seguridad en la Política de desarrollo</t>
  </si>
  <si>
    <t>Seguridad de los recursos humanos</t>
  </si>
  <si>
    <t>Asegurar que el personal y contratistas comprenden sus responsabilidades y son idóneos en los roles para los que son considerados</t>
  </si>
  <si>
    <t>Las verificaciones de los antecedentes de todos los candidatos a un empleo se deben llevar a cabo de acuerdo con las leyes, reglamentos y ética pertinentes, y deberían ser proporcionales a los requisitos de negocio, a la clasificación de la información a que se va a tener acceso, y a los riesgos percibidos.</t>
  </si>
  <si>
    <t>validar procedimientos de contratación que incorporen estas revisiones</t>
  </si>
  <si>
    <t>1 documento de contratación que incorpore las revisiones en materia de seguridad</t>
  </si>
  <si>
    <t>Los acuerdos contractuales con empleados y contratistas, deben establecer sus responsabilidades y las de la organización en cuanto a la seguridad de la información.</t>
  </si>
  <si>
    <t>1 documento de acuerdo sobre la seguridad de la información con el usuario</t>
  </si>
  <si>
    <t>La dirección debe exigir a todos los empleados y contratistas la aplicación de la seguridad de la información de acuerdo con las políticas y procedimientos establecidos por la organización.</t>
  </si>
  <si>
    <t>implementar la política de seguridad de la información en las unidades de gestión</t>
  </si>
  <si>
    <t>1 documento de política de seguridad de la información</t>
  </si>
  <si>
    <t>Todos los empleados de la Entidad, y en donde sea pertinente, los contratistas, deben recibir la educación y la formación en toma de conciencia apropiada, y actualizaciones regulares sobre las políticas y procedimientos pertinentes para su cargo.</t>
  </si>
  <si>
    <t>1 documento de resultados campañas de seguridad de la información</t>
  </si>
  <si>
    <t>Gestión de Activos</t>
  </si>
  <si>
    <t>Identificar los activos organizacionales y definir las responsabilidades de protección apropiadas.</t>
  </si>
  <si>
    <t>Se deben identificar los activos asociados con la información y las instalaciones de procesamiento de información, y se debe elaborar y mantener un inventario de estos activos.</t>
  </si>
  <si>
    <t>actualizar catálogo de activos de información</t>
  </si>
  <si>
    <t>Todos los empleados y usuarios de partes externas deben devolver todos los activos de la organización que se encuentren a su cargo, al terminar su empleo, contrato o acuerdo.</t>
  </si>
  <si>
    <t>realizar la revisión de procedimiento de entrega de activos al culminar gestión contractual</t>
  </si>
  <si>
    <t>1 documento actualizado de procedimiento de entrega de activos</t>
  </si>
  <si>
    <t>Asegurar que la información recibe un nivel apropiado de protección, de acuerdo con su importancia para la Entidad.</t>
  </si>
  <si>
    <t>La información se debería clasificar en función de los requisitos legales, valor, criticidad y susceptibilidad a divulgación o a modificación no autorizada.</t>
  </si>
  <si>
    <t>actualizar la matriz de activos de información</t>
  </si>
  <si>
    <t>1 documento matriz de activos de la información actualizado a la vigencia actual</t>
  </si>
  <si>
    <t>Aspectos de seguridad de la información de la gestión de la continuidad del negocio</t>
  </si>
  <si>
    <t>La continuidad de la seguridad de la información debe incluir en los sistemas de gestión de la continuidad del negocio de la Entidad.</t>
  </si>
  <si>
    <t>La organización debe establecer, documentar, implementar y mantener procesos, procedimientos y controles para garantizar el nivel necesario de continuidad para la seguridad de la información durante una situación adversa</t>
  </si>
  <si>
    <t>realizar un plan de continuidad TI</t>
  </si>
  <si>
    <t>1 documento con Plan de continuidad TI</t>
  </si>
  <si>
    <t>Relaciones con los proveedores</t>
  </si>
  <si>
    <t>Seguridad de la información en las relaciones con los proveedores</t>
  </si>
  <si>
    <t>Asegurar la protección de los activos de la entidad que sean accesibles para los proveedores</t>
  </si>
  <si>
    <t>Documento de responsabilidad de proveedores</t>
  </si>
  <si>
    <t>1 documento de responsabilidad de los proveedores que manejan activos</t>
  </si>
  <si>
    <t>Requisitos del negocio para control de acceso</t>
  </si>
  <si>
    <t>Se debe limitar el acceso a información y a instalaciones de procesamiento de información.</t>
  </si>
  <si>
    <t>Se debe establecer, documentar y revisar una política de control de acceso con base en los requisitos del negocio y de seguridad de la información.</t>
  </si>
  <si>
    <t>Generar un documento que de línea sobre el acceso a sitios de procesamiento de información</t>
  </si>
  <si>
    <t>1 documento de lineamientos de control de acceso</t>
  </si>
  <si>
    <t>Gestión de acceso de usuarios</t>
  </si>
  <si>
    <t>Se debe asegurar el acceso de los usuarios autorizados y evitar el acceso no autorizado a sistemas y servicios.</t>
  </si>
  <si>
    <t>Se debe implementar un proceso formal de registro y de cancelación de registro de usuarios, para posibilitar la asignación de los derechos de acceso.</t>
  </si>
  <si>
    <t>1 documento actualizado para gestión de usuarios en infraestructura TI</t>
  </si>
  <si>
    <t>Control de acceso a sistemas y aplicaciones</t>
  </si>
  <si>
    <t>Se debe evitar el acceso no autorizado a sistemas y aplicaciones.</t>
  </si>
  <si>
    <t>El acceso a la información y a las funciones de los sistemas de las aplicaciones se debería restringir de acuerdo con la política de control de acceso.</t>
  </si>
  <si>
    <t>1 documento gestión de roles en sistemas de información</t>
  </si>
  <si>
    <t>Controles criptográficos</t>
  </si>
  <si>
    <t>Asegurar el uso apropiado y eficaz de la criptografía para proteger la confidencialidad, la autenticidad y/o la integridad de la información.</t>
  </si>
  <si>
    <t>Se debe desarrollar e implementar un lineamiento sobre el uso de controles criptográficos para la protección de la información.</t>
  </si>
  <si>
    <t>Formalizar el uso de criptografía en la entidad</t>
  </si>
  <si>
    <t>1 documento de implementación de criptografía en la entidad</t>
  </si>
  <si>
    <t>Seguridad física y del entorno</t>
  </si>
  <si>
    <t>Prevenir el acceso físico no autorizado, el daño y la interferencia a la información y a las instalaciones de procesamiento de información de la organización.</t>
  </si>
  <si>
    <t>Se debe definir y usar perímetros de seguridad, y usarlos para proteger áreas que contengan información sensible o crítica, e instalaciones de manejo de información.</t>
  </si>
  <si>
    <t>Las áreas seguras se deben proteger mediante controles de entrada apropiados para asegurar que solamente se permite el acceso a personal autorizado.</t>
  </si>
  <si>
    <t>implementación de sistemas de control de acceso biométrico</t>
  </si>
  <si>
    <t>1 documento de implementación de controles biométricos en áreas sensibles de procesamiento de información</t>
  </si>
  <si>
    <t>Prevenir la pérdida, daño, robo o compromiso de activos, y la interrupción de las operaciones de la organización.</t>
  </si>
  <si>
    <t>Los equipos deben estar ubicados y protegidos para reducir los riesgos de amenazas y peligros del entorno, y las oportunidades para acceso no autorizado.</t>
  </si>
  <si>
    <t>Implementar líneas para uso de infraestructura tecnológica</t>
  </si>
  <si>
    <t>El cableado de potencia y de telecomunicaciones que porta datos o soporta servicios de información deben estar protegido contra interceptación, interferencia o daño.</t>
  </si>
  <si>
    <t>1 documento matriz de seguimiento a mantenimiento de infraestructura TI</t>
  </si>
  <si>
    <t>Se debe adoptar una política de escritorio limpio para los papeles y medios de almacenamiento removibles, y una política de pantalla limpia en las instalaciones de procesamiento de información.</t>
  </si>
  <si>
    <t>implementar lineamientos para uso de escritorio limpio</t>
  </si>
  <si>
    <t>Seguridad de las operaciones</t>
  </si>
  <si>
    <t>Asegurar las operaciones correctas y seguras de las instalaciones de procesamiento de información.</t>
  </si>
  <si>
    <t>Para asegurar el desempeño requerido del sistema se debe hacer seguimiento al uso de los recursos, hacer los ajustes, y hacer proyecciones de los requisitos sobre la capacidad futura.</t>
  </si>
  <si>
    <t>diagnósticos de desarrollo actual y futuro</t>
  </si>
  <si>
    <t>Asegurarse de que la información y las instalaciones de procesamiento de información estén protegidas contra códigos maliciosos.</t>
  </si>
  <si>
    <t>Se debe implementar controles de detección, de prevención y de recuperación, combinados con la toma de conciencia apropiada de los usuarios, para proteger contra códigos maliciosos.</t>
  </si>
  <si>
    <t>campañas de seguridad de la información a usuarios</t>
  </si>
  <si>
    <t>1 Campañas de uso seguro de la información en la plataforma TI</t>
  </si>
  <si>
    <t>Proteger contra la pérdida de datos.</t>
  </si>
  <si>
    <t>Se debe hacer copias de respaldo de la información, del software e imágenes de los sistemas, y ponerlas a prueba regularmente de acuerdo con una política de copias de respaldo aceptada.</t>
  </si>
  <si>
    <t>documento de copias y respaldos actualizado</t>
  </si>
  <si>
    <t>1 documento actualizado de procedimiento de copias y respaldos</t>
  </si>
  <si>
    <t>Asegurar la integridad de los sistemas operacionales.</t>
  </si>
  <si>
    <t>Se debe implementar procedimientos para controlar la instalación de software en sistemas operativos.</t>
  </si>
  <si>
    <t>documento de gestión de roles y usuarios en plataforma TI</t>
  </si>
  <si>
    <t>1 documento de gestión de roles y usuarios en plataforma TI</t>
  </si>
  <si>
    <t>Seguridad de las comunicaciones</t>
  </si>
  <si>
    <t>Asegurar la protección de la información en las redes, y sus instalaciones de procesamiento de información de soporte.</t>
  </si>
  <si>
    <t>Se debe identificar los mecanismos de seguridad, los niveles de servicio y los requisitos de gestión de todos los servicios de red, e incluirlos en los acuerdos de servicios de red, ya sea que los servicios se presten internamente o se contraten externamente.</t>
  </si>
  <si>
    <t>1 documento con el procedimiento para la gestión de redes en la entidad</t>
  </si>
  <si>
    <t>Mantener la seguridad de la información transferida dentro de una organización y con cualquier entidad externa.</t>
  </si>
  <si>
    <t>Se debe proteger adecuadamente la información incluida en la mensajería electrónica.</t>
  </si>
  <si>
    <t>acuerdos de seguridad con el proveedor de correo</t>
  </si>
  <si>
    <t>1 documento de acuerdos que reflejen los ajustes a la seguridad en el correo electrónico de la entidad</t>
  </si>
  <si>
    <t>Se debe identificar, revisar regularmente y documentar los requisitos para los acuerdos de confidencialidad o no divulgación que reflejen las necesidades de la organización para la protección de la información.</t>
  </si>
  <si>
    <t>documentos de acuerdos con los usuarios actualizados</t>
  </si>
  <si>
    <t>Seguridad de los sistemas de información</t>
  </si>
  <si>
    <t>Asegurar que la seguridad de la información sea una parte integral de los sistemas de información durante todo el ciclo de vida</t>
  </si>
  <si>
    <t>Los requisitos relacionados con seguridad de la información se debe incluir en los requisitos para nuevos sistemas de información o para mejoras a los sistemas de información existentes.</t>
  </si>
  <si>
    <t>actualización de la política de desarrollo que incluya la inclusión de seguridad en los sistemas de información</t>
  </si>
  <si>
    <t>1 documento actualización de política de desarrollo seguro</t>
  </si>
  <si>
    <t>Asegurar de que la seguridad de la información esté diseñada e implementada dentro del ciclo de vida de desarrollo de los sistemas de información.</t>
  </si>
  <si>
    <t>Los cambios a los sistemas dentro del ciclo de vida de desarrollo se debe controlar mediante el uso de procedimientos formales de control de cambios.</t>
  </si>
  <si>
    <t>1 documento matriz de seguimiento y de versionamiento para desarrollos</t>
  </si>
  <si>
    <t>establecer y proteger adecuadamente los ambientes de desarrollo seguros para las tareas de desarrollo e integración de sistemas que comprendan todo el ciclo de vida de desarrollo de sistemas.</t>
  </si>
  <si>
    <t>separación de ambientes de desarrollo</t>
  </si>
  <si>
    <t>1 documento de formalización de ambientes para desarrollo de la entidad</t>
  </si>
  <si>
    <t>Gestión de incidentes y mejoras en la seguridad de la información</t>
  </si>
  <si>
    <t>Asegurar un enfoque coherente y eficaz para la gestión de incidentes de seguridad de la información, incluida la comunicación sobre eventos de seguridad y debilidades.</t>
  </si>
  <si>
    <t>Se debe establecer las responsabilidades y procedimientos de gestión para asegurar una respuesta rápida, eficaz y ordenada a los incidentes de seguridad de la información.</t>
  </si>
  <si>
    <t>procedimiento de gestión de incidentes de seguridad</t>
  </si>
  <si>
    <t>Los eventos de seguridad de la información se debe informar a través de los canales de gestión apropiados, tan pronto como sea posible.</t>
  </si>
  <si>
    <t>Se debe exigir a todos los empleados y contratistas que usan los servicios y sistemas de información de la organización, que observen e informen cualquier debilidad de seguridad de la información observada o sospechada en los sistemas o servicios.</t>
  </si>
  <si>
    <t>definir lineamientos para informar y dar seguimiento a incidentes de seguridad de la información</t>
  </si>
  <si>
    <t>ANEXOS</t>
  </si>
  <si>
    <t>A Continuación Usted puede consultar los anexos al plan:</t>
  </si>
  <si>
    <t>3. Plan Anual de Vacantes</t>
  </si>
  <si>
    <t>4. Plan de Previsión de Recursos Humanos</t>
  </si>
  <si>
    <t>5. Plan Estratégico de Recursos Humanos</t>
  </si>
  <si>
    <t>6. Plan Institucional de Capacitación</t>
  </si>
  <si>
    <t>7. Plan Anual de Bienestar y Estímulos</t>
  </si>
  <si>
    <t>8. Plan Anual de Seguridad y Salud en el Trabajo</t>
  </si>
  <si>
    <t>El presente documento se encuentra aprobado por el Comité Institucional de Gestión y Desempeño.</t>
  </si>
  <si>
    <t>PROYECTO DE INVERSIÓN</t>
  </si>
  <si>
    <t>RESPONSABLE</t>
  </si>
  <si>
    <t>OBJETIVO GENERAL</t>
  </si>
  <si>
    <t>COMPONENTES/
TEMAS GENERALES</t>
  </si>
  <si>
    <t>DESCRIBIR LA META</t>
  </si>
  <si>
    <t>GESTIÓN DOCUMENTAL</t>
  </si>
  <si>
    <t>MIPG: TRANSPARENCIA, ACCESO A LA INFORMACIÓN PÚBLICA Y LUCHA CONTRA LA CORRUPCIÓN</t>
  </si>
  <si>
    <t>SAF - GESTIÓN DOCUMENTAL</t>
  </si>
  <si>
    <t>TRD actualizada</t>
  </si>
  <si>
    <t>TRD actualizada y presentada al Comité Institucional de Gestión y Desempeño</t>
  </si>
  <si>
    <t>Formalizar la unidad de información del archivo de gestión centralizado</t>
  </si>
  <si>
    <t>Documentos de la unidad de información del archivo centralizado publicados en el SIG.</t>
  </si>
  <si>
    <t>https://comunicarte.idartes.gov.co/SIG/apoyo-gestion-talento-humano</t>
  </si>
  <si>
    <t>MIPG: GESTIÓN ESTRATÉGICA DEL TALENTO HUMANO | MIPG: TRANSPARENCIA, ACCESO A LA INFORMACIÓN PÚBLICA Y LUCHA CONTRA LA CORRUPCIÓN |</t>
  </si>
  <si>
    <t>PLAN ANUAL DE VACANTES</t>
  </si>
  <si>
    <t>https://www.idartes.gov.co/es/transparencia/planeacion/planes-asociados-plan-de-accion</t>
  </si>
  <si>
    <t>SAF- TALENTO HUMANO</t>
  </si>
  <si>
    <t xml:space="preserve">FECHA DE AUTOCONTROL
</t>
  </si>
  <si>
    <t>PLAN DE PREVISIÓN DE EMPLEOS</t>
  </si>
  <si>
    <t>SAF - TALENTO HUMANO</t>
  </si>
  <si>
    <t>Diseñar, definir e implementar las estrategias que tiene la Entidad, para la previsión de los empleos, de acuerdo con el análisis de cargas de procedimientos y las necesidades que tiene el Instituto en garantizar el pleno ejercicio y disfrute de los derechos culturales y artísticos por parte de la ciudadanía, mediante la adecuada gestión del talento humano.</t>
  </si>
  <si>
    <t>Elaborar un estudio técnico y levantamiento de cargas de procesos y procedimientos que permitan proponer y presentar al Departamento Administrativo del Servicio Civil Distrital y a la Secretaría Distrital de Hacienda un Rediseño Institucional.</t>
  </si>
  <si>
    <t>Los componentes y temas generales relacionados y descritos en los Planes Operativos de Talento Humano:
Plan Anual de Vacantes 
Plan de Previsión Empleos
Plan Institucional Capacitación 
Plan de Bienestar E Incentivos 
Plan de Seguridad y Salud En el Trabajo</t>
  </si>
  <si>
    <t>Los productos relacionados y descritos en los Planes Operativos de Talento Humano:
Plan Anual de Vacantes 
Plan de Previsión Empleos
Plan Institucional Capacitación 
Plan de Bienestar E Incentivos 
Plan de Seguridad y Salud En el Trabajo</t>
  </si>
  <si>
    <r>
      <t xml:space="preserve">La ejecución de los Planes Operativos de Talento Humano se pueden evidenciar en los siguientes enlaces:
- Plan Anual de Vacantes: </t>
    </r>
    <r>
      <rPr>
        <b/>
        <u/>
        <sz val="12"/>
        <color rgb="FF1155CC"/>
        <rFont val="Calibri"/>
        <family val="2"/>
      </rPr>
      <t>https://docs.google.com/spreadsheets/d/1rIfPA_phATgJ28Q-C862fTwfzek4Jw0r/edit?usp=sharing&amp;ouid=104548099806521628500&amp;rtpof=true&amp;sd=true</t>
    </r>
    <r>
      <rPr>
        <b/>
        <sz val="12"/>
        <color rgb="FF000000"/>
        <rFont val="Calibri"/>
        <family val="2"/>
      </rPr>
      <t xml:space="preserve"> 
- Plan de Previsión Empleos: </t>
    </r>
    <r>
      <rPr>
        <b/>
        <u/>
        <sz val="12"/>
        <color rgb="FF1155CC"/>
        <rFont val="Calibri"/>
        <family val="2"/>
      </rPr>
      <t>https://docs.google.com/spreadsheets/d/1ot_cM7SzAUecRC4DeHHRMVAFroFrD_DO/edit?usp=sharing&amp;ouid=104548099806521628500&amp;rtpof=true&amp;sd=true</t>
    </r>
    <r>
      <rPr>
        <b/>
        <sz val="12"/>
        <color rgb="FF000000"/>
        <rFont val="Calibri"/>
        <family val="2"/>
      </rPr>
      <t xml:space="preserve"> 
- Plan Institucional Capacitación: </t>
    </r>
    <r>
      <rPr>
        <b/>
        <u/>
        <sz val="12"/>
        <color rgb="FF1155CC"/>
        <rFont val="Calibri"/>
        <family val="2"/>
      </rPr>
      <t>https://docs.google.com/spreadsheets/d/1Pw2hi6dgllBq80RBYdcYSuoIz9AODKM0/edit?usp=sharing&amp;ouid=104548099806521628500&amp;rtpof=true&amp;sd=true</t>
    </r>
    <r>
      <rPr>
        <b/>
        <sz val="12"/>
        <color rgb="FF000000"/>
        <rFont val="Calibri"/>
        <family val="2"/>
      </rPr>
      <t xml:space="preserve"> 
- Plan de Bienestar E Incentivos: </t>
    </r>
    <r>
      <rPr>
        <b/>
        <u/>
        <sz val="12"/>
        <color rgb="FF1155CC"/>
        <rFont val="Calibri"/>
        <family val="2"/>
      </rPr>
      <t>https://docs.google.com/spreadsheets/d/1S9OSKzPlm8eENWztV2IQkdEORv6d4zMU/edit?usp=sharing&amp;ouid=104548099806521628500&amp;rtpof=true&amp;sd=true</t>
    </r>
    <r>
      <rPr>
        <b/>
        <sz val="12"/>
        <color rgb="FF000000"/>
        <rFont val="Calibri"/>
        <family val="2"/>
      </rPr>
      <t xml:space="preserve"> 
- Plan de Seguridad y Salud En el Trabajo: </t>
    </r>
    <r>
      <rPr>
        <b/>
        <u/>
        <sz val="12"/>
        <color rgb="FF1155CC"/>
        <rFont val="Calibri"/>
        <family val="2"/>
      </rPr>
      <t xml:space="preserve">https://docs.google.com/spreadsheets/d/1aXazswP7XaXkEKqATWH6DibxqaUZFCEF/edit?usp=sharing&amp;ouid=104548099806521628500&amp;rtpof=true&amp;sd=true
</t>
    </r>
    <r>
      <rPr>
        <b/>
        <sz val="12"/>
        <color rgb="FF000000"/>
        <rFont val="Calibri"/>
        <family val="2"/>
      </rPr>
      <t xml:space="preserve">Así mismo, las evidencias para cada plan pueden ser consultas en el siguiente Drive:
</t>
    </r>
    <r>
      <rPr>
        <b/>
        <u/>
        <sz val="12"/>
        <color rgb="FF1155CC"/>
        <rFont val="Calibri"/>
        <family val="2"/>
      </rPr>
      <t>https://drive.google.com/drive/folders/1e7hRSx34KNJVSx-4R_04MI19ZRDlmdpL?usp=sharing</t>
    </r>
    <r>
      <rPr>
        <b/>
        <sz val="12"/>
        <color rgb="FF000000"/>
        <rFont val="Calibri"/>
        <family val="2"/>
      </rPr>
      <t xml:space="preserve"> </t>
    </r>
  </si>
  <si>
    <t>La actividad se encuentra dentro del plazo de ejecución y para el presente periodo con corte a 30 de abril de 2022, NO se reportan avances</t>
  </si>
  <si>
    <t>Realizar una jornada de capacitación</t>
  </si>
  <si>
    <t xml:space="preserve">El día veintinueve (29) de marzo de 2022 se llevo a cabo capacitación sobre negociación colectiva que conto con la participación de 4 funcionarios de la Entidad. 
Ver soportes en carpeta Drive https://drive.google.com/drive/folders/1lFiBAup72zXXo-WGDHLNMXI3EMs_7gTi </t>
  </si>
  <si>
    <t xml:space="preserve">El día veinticinco (25) de febrero de 2022 se llevo a cabo una capacitación personal de seguridad y vigilancia, sobre el portafolio de servicios de Idartes, la Política Pública Distrital de Servicio a la Ciudadanía, atributos, normatividad e índice de calidad por parte de la unidad de gestión SAF - Relacionamiento con la Ciudadanía.
El día veintiocho (28) de marzo de 2022 se llevo a charla portafolio de servicios del Idartes, generalidades de la Política Pública Distrital de Servicio a la Ciudadanía por parte de SAF - Relacionamiento con la Ciudadanía.
Ver soportes en carpeta Drive https://drive.google.com/drive/folders/1ZmD9aZwvf8Q5rDpwdFOcyPQnBdpiI9xj 
</t>
  </si>
  <si>
    <t>Realizar dos jornadas de capacitación</t>
  </si>
  <si>
    <t>PLAN INSTITUCIONAL DE BIENESTAR E INCENTIVOS</t>
  </si>
  <si>
    <t>Dos (2) circulares</t>
  </si>
  <si>
    <t>Una (1) actividad</t>
  </si>
  <si>
    <t xml:space="preserve">
Reconocimiento a la labor de los funcionarios de la Entidad</t>
  </si>
  <si>
    <t>Realización de Cursos para el fortalecimiento de la capacidades de los funcionarios de la entidad</t>
  </si>
  <si>
    <t>Adaptación de los funcionarios a una nueva etapa</t>
  </si>
  <si>
    <t>Entretenimiento para las familias de los funcionarios</t>
  </si>
  <si>
    <t>Una (1) actividad de cierre de gestión</t>
  </si>
  <si>
    <t xml:space="preserve">Una (1) actividad
</t>
  </si>
  <si>
    <t xml:space="preserve">Una (1) actividad 
</t>
  </si>
  <si>
    <t>Presentación divulgada a la subdirección</t>
  </si>
  <si>
    <t>No esta programada la ejecución para el periodo de este reporte</t>
  </si>
  <si>
    <t>Está pendiente la programación del mismo</t>
  </si>
  <si>
    <t>MEDICINA PREVENTIVA SVE RIESGO PSICOSOCIAL</t>
  </si>
  <si>
    <t>Actas, correos informativos</t>
  </si>
  <si>
    <t>Reporte de asistencia a la actividad o reporte de actividad enviada</t>
  </si>
  <si>
    <t>Se realizó el envío de correos en las fechas 28 de febrero y 10 de marzo con recomendaciones de hábitos alimenticios, tomados de la página del ministerio de salud. 
https://drive.google.com/drive/u/1/folders/1cB9H3v4-XurSmR-Rp8JjziaFoHapOWUg</t>
  </si>
  <si>
    <t>Acta, formato de investigación</t>
  </si>
  <si>
    <t>Formato de ATS</t>
  </si>
  <si>
    <t xml:space="preserve">Se elaboró y publicó formato de inspección de herramientas, actualmente se encuentra en el siguiente enlace: https://comunicarte.idartes.gov.co/SIG/apoyo-gestion-talento-humano?page=1 </t>
  </si>
  <si>
    <t>Formato de entrega</t>
  </si>
  <si>
    <t>Formato de permiso de trabajo en alturas</t>
  </si>
  <si>
    <t>Acta</t>
  </si>
  <si>
    <t>Formato de fichas de emergencia</t>
  </si>
  <si>
    <t>Se publicó el documento “Plan institucional de respuesta a emergencias”, https://drive.google.com/drive/u/1/folders/1qJTqCYrD-yLFaiG796GF94QOPx0OnKcG</t>
  </si>
  <si>
    <t>Se realizaron 4 capacitaciones denominadas “Taller de primeros auxilios” dirigida a los brigadistas de Sede Calle 15, Espacio Público, Atención al Ciudadano, Teatro Jorge Eliécer Gaitán, Media Torta, Escenarios Móviles y Cinemateca de Bogotá. https://drive.google.com/drive/u/1/folders/1qJTqCYrD-yLFaiG796GF94QOPx0OnKcG</t>
  </si>
  <si>
    <t>Certificado del IDIGER</t>
  </si>
  <si>
    <t>verificar el personal afiliado</t>
  </si>
  <si>
    <t>Generar planilla y tramitar los pagos al SGRL de riesgos IV, V y pasantes</t>
  </si>
  <si>
    <t>Planillas</t>
  </si>
  <si>
    <t>Formato de auditoria proveedor</t>
  </si>
  <si>
    <t>Actas, Formatos y resolución</t>
  </si>
  <si>
    <t>Resolución publicada</t>
  </si>
  <si>
    <t xml:space="preserve">No esta programada la ejecución para el periodo de este reporte
</t>
  </si>
  <si>
    <t xml:space="preserve">No esta programada la ejecución para el periodo de este reporte.
</t>
  </si>
  <si>
    <t>La capacitación dirigida al Comité de Convivencia Laboral está programada para el mes de abril.
https://drive.google.com/drive/u/1/folders/1lzX2L4-xWSOaq9djC9ByiVN3YwjoNqUl</t>
  </si>
  <si>
    <t>BIOSEGURIDAD</t>
  </si>
  <si>
    <t>Se realizó el reporte de la matriz de seguimiento a casos COVID-19</t>
  </si>
  <si>
    <t>Se realizó el reporte de los casos de COVID-19 en el SIDEAP</t>
  </si>
  <si>
    <t>Se realizó el reporte de vacunación en el SIDEAP</t>
  </si>
  <si>
    <t>Se realizó el reporte de los accidentes de laborales en el SIDEAP</t>
  </si>
  <si>
    <t>Actas y diligenciamiento de la matriz</t>
  </si>
  <si>
    <t>DOCUMENTACIÓN</t>
  </si>
  <si>
    <t>Se actualizaron 9 formatos del SG-SST</t>
  </si>
  <si>
    <t>GESTIÓN CONTRACTUAL</t>
  </si>
  <si>
    <t>El proceso contractual no se ha iniciado debido a que aún se cuenta con inventario del año 2021 y la necesidad ha disminuido notoriamente en el Instituto.</t>
  </si>
  <si>
    <t>MIPG: GOBIERNO DIGITAL</t>
  </si>
  <si>
    <t>Diagnóstico para servicios web con IPV6 y pruebas de configuración de servicios y sistemas de información 
Gestión de asignación de direccionamiento 4A en servicios web</t>
  </si>
  <si>
    <t>1 documento de diagnóstico de servicios en IPV6
1 documento de asignación de direccionamiento 4A en servicios web</t>
  </si>
  <si>
    <t>** Se realizó la solicitud del ingeniero de conectividad al equipo equipo de webmaster para levantamiento de inventario de dominios para el direccionamiento 4A en servicios Web</t>
  </si>
  <si>
    <r>
      <t>Mejorar la gestión de la mesa de servicios para brindar soluciones efectivas y oportunas</t>
    </r>
    <r>
      <rPr>
        <sz val="10"/>
        <color rgb="FF000001"/>
        <rFont val="Times New Roman"/>
        <family val="1"/>
      </rPr>
      <t xml:space="preserve"> de soporte a solicitudes, requerimientos de servicio, incidentes, problemas y cambios; incluyendo la gestión de inventarios hardware y software.</t>
    </r>
  </si>
  <si>
    <t xml:space="preserve">** Se realizó una presentación de diagnóstico de necesidad de implementación del nuevo servidor de mesa de ayuda GLPI
** Se realiza la parametrización y puesta en producción del servidor GLPI"
</t>
  </si>
  <si>
    <t>Instrumentos documentales, planes y política para Seguridad Digital de la Entidad</t>
  </si>
  <si>
    <t>1 documento de actualización de la política de seguridad de la información</t>
  </si>
  <si>
    <t>** Se aprobó y publicó la Política de seguridad y privacidad de la información
** Se inició el diagnóstico y construcción del Plan de continuidad TIC
** Se están impartiendo capacitaciones de seguridad y protección de datos personales en alianza con ACDTIC
** Se gestionó la suscripción a un servicio de correo electrónico certificado para la entidad
** Se adquirieron token de seguridad de la información para áreas de gestión administrativa y financiera</t>
  </si>
  <si>
    <t>Diagnósticos del estado actual evidenciando la necesidad para la implementación 
Adquisición y/o renovación de los servicios de conectividad.
Pruebas de funcionamiento y puesta en marcha de los elementos en la nueva infraestructura 
Ambientes separados para desarrollo seguro y producción</t>
  </si>
  <si>
    <t>Realizar la gestión documental que permita evidenciar las acciones en materia de datos abiertos que se realizarán en la vigencias para la estructuración y publicación en las páginas oficiales</t>
  </si>
  <si>
    <t>1 documento con el Plan de gestión de datos abiertos para apertura y publicación</t>
  </si>
  <si>
    <t>Documento de diagnóstico de interoperabilidad en los sistemas de información de la Entidad 
Documento de metodología y diseño
Documento de pruebas e implementación</t>
  </si>
  <si>
    <t>Realizar los ajustes técnicos y las actualizaciones documentales para realizar el seguimiento a la actualización de los desarrollos de software que tiene actualmente la entidad</t>
  </si>
  <si>
    <t>1 documento matriz de seguimiento para la entrega e implementación de los módulos en producción de los sistemas de información de la entidad</t>
  </si>
  <si>
    <t>Realizar la actualización técnica y la documentación conforme a los lineamientos Secop para la puesta en marcha de los módulos complementarios de la herramienta de contratación implementada por la entidad</t>
  </si>
  <si>
    <t>1 documento de entrega de los módulos actualizados de la herramienta de contratación</t>
  </si>
  <si>
    <r>
      <t xml:space="preserve">Desarrollar el módulo de producción de eventos artísticos para la gestión de pequeño, mediano y gran </t>
    </r>
    <r>
      <rPr>
        <sz val="11"/>
        <color rgb="FF000000"/>
        <rFont val="Times New Roman"/>
        <family val="1"/>
      </rPr>
      <t>formato en el Pandora.</t>
    </r>
  </si>
  <si>
    <t>1 documento de entrega de actualización de los módulos en producción para los trámites de producción de eventos artísticos</t>
  </si>
  <si>
    <t>Realizar la actualización técnica y la documentación para la puesta en marcha de los módulos una herramienta TIC que promueva la participación de la academia en el programa de estímulos y banco de jurados.</t>
  </si>
  <si>
    <t>Realizar la actualización técnica y la documentación conforme a los lineamientos para la puesta en marcha de los módulos complementarios y un geovisor de la herramienta Geoclic implementada por la entidad</t>
  </si>
  <si>
    <t>Una herramienta tecnológica para soportar los procesos misionales y de apoyo en el Idartes, ya que es importante contar con un sistema de información misional que se convierta en fuente única de datos útiles para apoyar o argumentar las decisiones de la alta dirección.
Una plataforma web
Desarrollo Una APP.</t>
  </si>
  <si>
    <t>MIPG: SEGURIDAD DIGITAL</t>
  </si>
  <si>
    <t>Se está validando el documento fundacional publicado en el segundo semestre de 2021 para definir la pertinencia de la actualización en la vigencia 2022</t>
  </si>
  <si>
    <t>Se está estructurando el plan de continuidad TI para abordar conforme las actividades planteadas los espacios a definir</t>
  </si>
  <si>
    <t>Se esta desarrollando mesas de trabajo para la actualización de la politica incorporando nuevos lineamientos en atributos de seguridad y calidad</t>
  </si>
  <si>
    <t>Se está gestionando una campaña de sensibilización para la implementación de la política de seguridad de la información</t>
  </si>
  <si>
    <t>Se solicito un diagnóstico de interoperabilidad para validar impacto del SSO en los sistemas de la entidad</t>
  </si>
  <si>
    <t>Se está evaluando el espacio físico para definir las características técnicas del equipo</t>
  </si>
  <si>
    <t>se inicio la construccion de un formulario electrónico que estará disponible a traves de un código QR en los datacenter de las sedes de la Entidad</t>
  </si>
  <si>
    <t>Creación de documento para seguimiento y control de mantenimientos</t>
  </si>
  <si>
    <t>Se está proyectado en documento actualizado de plan de mantenimientos para la vigencia 2022 con el administrador de la mesa de gestión TI</t>
  </si>
  <si>
    <t>Coordinación de adecuaciones a las sedes de la entidad</t>
  </si>
  <si>
    <t>1 documento de matriz de control y seguimiento a adecuaciones por sedes</t>
  </si>
  <si>
    <t>Se está actualmente estructurando el plan de trabajo de las adecuaciones con la nueva infraestructura mientras se realiza la entrega formal por parte del proveedor</t>
  </si>
  <si>
    <t>Se esta realizando la revisión de los documentos para actualizar información en la vigencia 2022:
Cuadro de caracterización documental - Registro de activos de información.xlsx 
Declaración de aplicabilidad 
Política de Acceso a la Red Inalámbrica 4ES-GTIC-POL-01 
Metodologia Gestion de Riesgos 4ES-GTIC-D-03 
Organización Interna de la Seguridad de la Información 4ES-GTIC-D-02 
Protocolo Declaración de Aplicabilidad - SI 4ES-GTIC-PROT-02</t>
  </si>
  <si>
    <t>Tratamiento de riesgo por Afectación por accesos no permitidos a información crítica de la Entidad</t>
  </si>
  <si>
    <t>Afinamiento de directorio activo</t>
  </si>
  <si>
    <t>Se realizo la depuración del directorio activo conforma a los ingresos y egresos de usuarios en la vigencia 2022 y se programa un mantenimiento a las 3 controladoras de dominio para parametrizar el enlace con el Firewall de la Entidad</t>
  </si>
  <si>
    <t>Seguimiento a avances en actividades de implementación</t>
  </si>
  <si>
    <t>Se realizo la revisión a primer trimestre para seguimiento y control de avance MSPI con el instrumento de autoevaluación actualizado por MinTic</t>
  </si>
  <si>
    <t>Seguimiento a actualización de procedimientos</t>
  </si>
  <si>
    <t>Actualización de procedimientos de gestión de tecnologías de la información</t>
  </si>
  <si>
    <t>Se están revisando los procedimientos de soporte, incidentes de seguridad, bases de datos y desarrollo para determinar la viabilidad de actualización en la vigencia</t>
  </si>
  <si>
    <t>Documento de protocolo para entrega y asignación del repositorio a una entidad externa en el marco del convenio
Documento de "Readme.md" que se encuentra en los repositorios que se entregan a la entidades externas</t>
  </si>
  <si>
    <t>1 documento de entrega de convenio formalizado para la entidad</t>
  </si>
  <si>
    <t>Se estructura un documento de intercambio de información en actividades técnicas que involucran el procesamiento de información con entidades del sector el cual se esta estructurando con el equipo de fabrica de software de la entidad</t>
  </si>
  <si>
    <t>Garantizar el funcionamiento de un repositorio de respaldo para gestión de la información</t>
  </si>
  <si>
    <t>Configuración de servidor con Gt Lab</t>
  </si>
  <si>
    <t>Se aprovisionó un servidor donde se parametrizo una nueva consola de GLPI parametrizada conforme a los definido en el catálogo de sistemas de información y el catálogo de servicios TI y configurada con los ANS definidos y aprobados actualmente en la entidad</t>
  </si>
  <si>
    <t>Crear modelo de acuerdo de confidencialidad aplicado a entrega de códigos e información a entidades externas a través de modalidades de convenio u otras relacionadas</t>
  </si>
  <si>
    <t>Modelo a acuerdo de confidencialidad con roles y responsabilidades para entrega a entidades externas</t>
  </si>
  <si>
    <t>Se estructura un documento de acuerdos de confidencialidad para el intercambio de información en actividades técnicas que involucran el procesamiento de información con entidades del sector el cual esta en revision por parte del equipo de calidad</t>
  </si>
  <si>
    <t>Se aprobó y publicó la política de seguridad de la información y se está gestionando una campaña de sensibilización y apropiación al interior de la entidad con la oficina de comunicaciones</t>
  </si>
  <si>
    <t>Generar un Documento de responsabilidades sobre la seguridad de la información</t>
  </si>
  <si>
    <t>Documento de responsabilidades sobre la seguridad de la información</t>
  </si>
  <si>
    <t>Se está estructurando el documento de plan de continuidad TI que incorpora los roles y responsabilidades en la gestión de la seguridad de la información</t>
  </si>
  <si>
    <t>Definir lineamientos que especifiquen cuándo y a través de qué autoridades se debe contactar a las autoridades</t>
  </si>
  <si>
    <t>Se estructuró el documento de acuerdo de confidencialidad que se encuentra en revisión y aprobación por parte del equipo de calidad para la publicación y socialización.</t>
  </si>
  <si>
    <t>Se está desarrollando mesas de trabajo para la actualización de la política incorporando nuevos lineamientos en atributos de seguridad y calidad</t>
  </si>
  <si>
    <t>se está validando con el área jurídica la implementación de unas obligaciones de compromiso del funcionario con la seguridad de la información</t>
  </si>
  <si>
    <t>acuerdos de responsabilidad sobre la seguridad de la información</t>
  </si>
  <si>
    <t>Se estructuró el documento de compromiso del usuario con la seguridad de la información que se encuentra en revisión y aprobación por parte del equipo de calidad para la publicación y socialización.</t>
  </si>
  <si>
    <t>Asegurar que los funcionarios y contratistas tomen conciencia de sus responsabilidades sobre la seguridad de la información y las cumplan.</t>
  </si>
  <si>
    <t>realizar campañas de seguridad de la información</t>
  </si>
  <si>
    <t>Se está gestionando a través de xertica una campaña sobre la plataforma de correo para apropiación de buenas prácticas en seguridad de la información</t>
  </si>
  <si>
    <t>1 documento de catálogo de activos actualizados</t>
  </si>
  <si>
    <t>Se realizó el documento Radicado: 20224600128123 para actualización del registro de base de datos de la entidad como parte integral de los activos de información.</t>
  </si>
  <si>
    <t>Se realizó una mesa de trabajo para dar inicio a la actualización de activos de información en la entidad con la oficina de Juridica y Gestion Documental</t>
  </si>
  <si>
    <t>Se realizó la revisión del documento anterior y se proyectó el documento borrador de Plan de continuidad TI para la entidad en la vigencia 2022</t>
  </si>
  <si>
    <t>Se incorporó controles a través de la Política de Seguridad de la Información del idartes para proveedores que tiene gestión de activos de información de la infraestructura tecnológica de la entidad</t>
  </si>
  <si>
    <t>Se incorporó controles a través de la Política de Seguridad de la Información del idartes para control de acceso en espacios de procesamiento de información de la infraestructura tecnológica de la entidad</t>
  </si>
  <si>
    <t>Procedimiento de gestión de usuarios</t>
  </si>
  <si>
    <t>Se realizó un diagnóstico de estado de la infraestructura de conectividad, el cual incorpora la gestión de usuarios que utilizan los servicios TI</t>
  </si>
  <si>
    <t>Formalizar lineamientos de gestión de usuarios en Sistemas de información</t>
  </si>
  <si>
    <t>se está estructurando una matriz de seguimiento a la documentación de sistemas de información del idartes</t>
  </si>
  <si>
    <t>Se incorporo a través de la Política de Seguridad de la Información del idartes controles criptográficos para el procesamiento de información realizados por áreas administrativas y financieras de la entidad</t>
  </si>
  <si>
    <t>Mapa de zonas de uso y procesamiento de información</t>
  </si>
  <si>
    <t>1 Documento de identificación de zonas de uso y procesamiento de información</t>
  </si>
  <si>
    <t>A través de la estructuración del plan de continuidad TIC se identifican las zonas de uso y procesamiento de la información de la entidad</t>
  </si>
  <si>
    <t>En el marco de la construcción del plan de continuidad TI se identifican los espacios de procesamiento de la informacion críticos para la asignación de controles de acceso biométrico</t>
  </si>
  <si>
    <t>Se incorporo a través de la Política de Seguridad de la Información del idartes controles de uso adecuado de la infraestructura para el procesamiento de información realizados por áreas administrativas y financieras de la entidad</t>
  </si>
  <si>
    <t>documentar el seguimiento y control a los mantenimientos de infraestructura</t>
  </si>
  <si>
    <t>se proyectó el plan de mantenimiento de equipos para la vigencia 2022, se encuentra para aprobacion y publicacion por parte del equipo de planeación</t>
  </si>
  <si>
    <t>Se incorporo a través de la Política de Seguridad de la Información del idartes controles de escritorio limpio para las áreas administrativas y financieras de la entidad que procesen información de la entidad</t>
  </si>
  <si>
    <t>1 documento de análisis sobre la gestión de desarrollo y los requerimientos de funcionamiento</t>
  </si>
  <si>
    <t>Se encuentra en construcción la actualización del catálogo de sistemas de información y un diagnóstico de interoperabilidad por parte del equipo de desarrollo</t>
  </si>
  <si>
    <t>se han realizados reuniones semanales con el equipo de desarrollo para validar temas de actualización de documentos y definir el procedimiento de copias y respaldos para esta vigencia</t>
  </si>
  <si>
    <t>Se estructura un documento de acuerdos de confidencialidad para el intercambio de información en actividades técnicas que involucran el procesamiento de información con entidades del sector el cual está en revisión por parte del equipo de calidad</t>
  </si>
  <si>
    <t>documento de gestión de redes</t>
  </si>
  <si>
    <t>Se realizó un diagnóstico de la infraestructura de conectividad para determinar el estado de acceso a las rede habilitadas en la entidad</t>
  </si>
  <si>
    <t>se realizó un seguimiento para indagar controles de seguridad a través de la plataforma de correo habilitada en la entidad, y se actualizó el documento de acuerdos que esta para aprobacion y publicacion por parte del equipo de planeación</t>
  </si>
  <si>
    <t>estructurar una matriz única de seguimiento a proyectos con avances y versionamiento</t>
  </si>
  <si>
    <t>se realiza la parametrización de servidores para desarrollo implementando la separación de bienes, se está estructurando el documento de entrega de infraestructura a desarrollo para su aplicación</t>
  </si>
  <si>
    <t>1 documento de actualización de procedimiento de gestión a incidentes de seguridad de la información</t>
  </si>
  <si>
    <t>Se cuenta con un procedimiento actualizado y alineado con las directrices en materia de seguridad emitidas por MINTIC y ACDTIC</t>
  </si>
  <si>
    <t>Se definió un formato de comunicación de incidentes de seguridad de la información a entidades de seguridad digital offical conforme a los lineamientos de ACDTIC</t>
  </si>
  <si>
    <t>Generar comunicación adecuada dentro de la gestión de incidentes de seguridad de la Información</t>
  </si>
  <si>
    <t>Se cuenta con Un documento matriz de inventario, desde el cual se realiza seguimiento y control de los licenciamientos requeridos y en uso de la entidad</t>
  </si>
  <si>
    <t>Se realizó una mesa de trabajo para la revisión y validación de la publicación en el portal de datos abiertos</t>
  </si>
  <si>
    <t>Se ha venido implentado el single sing on en cuatro de ocho sistemas de información de la entidad proyectados para la presente vigencia</t>
  </si>
  <si>
    <t>Se realizó una mesa de trabajo validar la salida a producción de los módulos de sistemas de información en actualización. Se han realizado mesas de trabajo para el levantamiento de la documentación de los sistemas de información</t>
  </si>
  <si>
    <t>Se realizó la proyección de los documentos para el levantamiento de información de la herramienta TI</t>
  </si>
  <si>
    <t>Se realizó un documento de entrega a producción del módulo de presentación</t>
  </si>
  <si>
    <t>Se realizó la presentación del funcionamiento en producción del geovisor</t>
  </si>
  <si>
    <t>Se ha venido avanzando en la aplicación web de "A la redonda", desde el diseño y diagramación del frontend, desarrollo del backend</t>
  </si>
  <si>
    <t>Se solicitó a la oficina de gestión documental una copia del documento trabajado para el seguimiento y control. Se realizó el levantamiento de historias de usuario</t>
  </si>
  <si>
    <t>FECHA RETROALIMENTACIÓN</t>
  </si>
  <si>
    <t>RETROALIMENTACIÓN 2da LÍNEA DE DEFENSA</t>
  </si>
  <si>
    <t xml:space="preserve">Control de Cambios: </t>
  </si>
  <si>
    <t>VERSIÓN</t>
  </si>
  <si>
    <t>DESCRIPCIÓN DE CAMBIOS REALIZADOS</t>
  </si>
  <si>
    <t>Versión 2.</t>
  </si>
  <si>
    <t>FECHA</t>
  </si>
  <si>
    <t xml:space="preserve">EJECUTADO </t>
  </si>
  <si>
    <t xml:space="preserve">ESTADO DE LA ACTIVIDAD
</t>
  </si>
  <si>
    <t>CUMPLIDA</t>
  </si>
  <si>
    <t>EN DESARROLLO</t>
  </si>
  <si>
    <t>NO INICIADA</t>
  </si>
  <si>
    <t>No se aportan avances de la actividad y esta se encuentra dentro del tiempo para su ejecución.</t>
  </si>
  <si>
    <t>OPORTUNIDAD DE MEJORA O ACCIÓN CONCERTADA</t>
  </si>
  <si>
    <t xml:space="preserve">ESTADO DE LA META
</t>
  </si>
  <si>
    <t>Avance de las actividades 1 era Línea de defensa</t>
  </si>
  <si>
    <t>Evidencias 1era Línea de defensa</t>
  </si>
  <si>
    <t>Observaciones 2da Línea de defensa</t>
  </si>
  <si>
    <t>Cumplimiento 3era Línea de defensa</t>
  </si>
  <si>
    <t>Observaciones 3era Línea de defensa</t>
  </si>
  <si>
    <t>Se elaborò la politica de administracion de riesgos la vesiòn 2 GMC-PO-02, atendiendo los lineamientos de la guia de adminisgtracion de riesgos del DAFP y las orientaciones de Control Interno, estos cambios estan relacionados con análisis del CICCI, política de administración de riesgos, explicación de aceptación de los niveles de aceptación de riesgos, responsabilidades frente a la gestión y materialización de riesgos, la operativización de las líneas de defensa y seguimiento a las acciones de control de riesgos. El documento se encuentra en pendiente por aprobaciòn del Comitè Institucional de Coordinaciòn de Control Interno.</t>
  </si>
  <si>
    <r>
      <rPr>
        <sz val="11"/>
        <rFont val="&quot;Arial Narrow&quot;, Arial"/>
      </rPr>
      <t>Se anexa cuadro de analisis y correos de revisión por parte de Control Interno y el Jefe de OAP-TI.</t>
    </r>
    <r>
      <rPr>
        <sz val="11"/>
        <color rgb="FF000000"/>
        <rFont val="&quot;Arial Narrow&quot;, Arial"/>
      </rPr>
      <t xml:space="preserve">
</t>
    </r>
    <r>
      <rPr>
        <u/>
        <sz val="11"/>
        <color rgb="FF1155CC"/>
        <rFont val="&quot;Arial Narrow&quot;, Arial"/>
      </rPr>
      <t>https://drive.google.com/drive/folders/1vmqK5asSdqfKBvqd2Uh0mIz-p1ZeW5Wy</t>
    </r>
  </si>
  <si>
    <t>Se observa cumplimiento de la actividad programa puesto que se hizo la actualización de la política de administración del riesgo con base en las observaciones realizadas por el área de Control Interno</t>
  </si>
  <si>
    <t>El Área de Control Interno no cuenta con información proporcionada por parte de la primera ni segunda línea de defensa, respecto del nivel de cumplimiento de la actividad.</t>
  </si>
  <si>
    <t>La segunda línea de defensa reportó cumplimiento de la actividad puesto que indicó que se realizó la actualización de la política de administración del riesgo, lo cual no se evidencia en el mapa de procesos ni en la página web de la entidad.</t>
  </si>
  <si>
    <t>Esta actividad se encuentra programada para realizarse en el mes de mayo de 2022, una vez se surta la aprobación a  los ajustes e incorporación de lineamientos tecnicos a la politica de administracion de riesgo, por parte del Comite Institucionn de Coordianción de Control Interno, se procedera a convocar a mesa tecnica a todos y cada uno de los gestores MIPG, con el fin de socializar amplia y suficientemente la politica de administraion de riesgos vigencia  2022, para su apropiación, cumplimiento e implementación.
En virtud de lo anterior la mesa tecnica se programará entre el 15 y el 30 de mayo del 2022.</t>
  </si>
  <si>
    <t>El cumplimiento de la acción se programa para finales del mes de mayo por lo que estaría dentro de los tiempos definidos</t>
  </si>
  <si>
    <t>La segunda línea reportó que la acción se encuentra programada para ejecutar a finales de mayo, sin embargo, el PAAC no contiene la fecha de inicio y fin de la actividad, de forma que permita establecer el cumplimiento oportuno de la misma.</t>
  </si>
  <si>
    <t xml:space="preserve">Se actualizó el instrumento Mapa de riesgos de corrupción, con fundamento en las Guias de Administración del Riesgo del DAFP Version 4 y 5 y las observaciones suscitadas de la Auditoria Interna al proceso de Gestion para la Mejora Continua. </t>
  </si>
  <si>
    <r>
      <rPr>
        <sz val="11"/>
        <rFont val="&quot;Arial Narrow&quot;, Arial"/>
      </rPr>
      <t>Se anexa link donde se encuentra publicado el instrumento:</t>
    </r>
    <r>
      <rPr>
        <sz val="11"/>
        <color rgb="FF000000"/>
        <rFont val="&quot;Arial Narrow&quot;, Arial"/>
      </rPr>
      <t xml:space="preserve">
</t>
    </r>
    <r>
      <rPr>
        <u/>
        <sz val="11"/>
        <color rgb="FF000000"/>
        <rFont val="&quot;Arial Narrow&quot;, Arial"/>
      </rPr>
      <t>https://comunicarte.idartes.gov.co/SIG/mejoramiento-continuo</t>
    </r>
  </si>
  <si>
    <t>La acción presenta el 100% del cumplimiento</t>
  </si>
  <si>
    <t>La segunda línea de defensa reportó 100% de cumplimiento de la actividad, lo cual se puede corroborar, toda vez que se evidenció la elaboración del instrumento bajo la nominación: mapa de riesgos de corrupción, codificado en el mapa de procesos.</t>
  </si>
  <si>
    <t>Ninguna observación.</t>
  </si>
  <si>
    <t>06/04/2022
07/04/2022</t>
  </si>
  <si>
    <t>Se adelanto jornada de capacitación y socialización para los gestores MIPG relacionada con la actualización del instrumento mapa de riesgos de corrupción,</t>
  </si>
  <si>
    <r>
      <rPr>
        <sz val="11"/>
        <rFont val="&quot;Arial Narrow&quot;, Arial"/>
      </rPr>
      <t xml:space="preserve">Se anexa link de la capacitación adelantada para los gestores MIPG
</t>
    </r>
    <r>
      <rPr>
        <u/>
        <sz val="11"/>
        <color rgb="FF1155CC"/>
        <rFont val="&quot;Arial Narrow&quot;, Arial"/>
      </rPr>
      <t>https://meet.google.com/ivb-aepm-wym?authuser=0
https://meet.google.com/gmp-bjeb-fta?authuse</t>
    </r>
    <r>
      <rPr>
        <sz val="11"/>
        <rFont val="&quot;Arial Narrow&quot;, Arial"/>
      </rPr>
      <t xml:space="preserve">r=0
</t>
    </r>
  </si>
  <si>
    <t>La segunda línea de defensa reportó cumplimiento del 100% de la ejecución de la actividad.</t>
  </si>
  <si>
    <t>Las evidencias aportadas por parte de la primera línea de defensa no permiten establecer el cumplimiento de la actividad.</t>
  </si>
  <si>
    <t>Se publico el Mapa de Riesgos de corrupción en la página web para consultar y hacer participe a la ciudadanía en la construcción del documento</t>
  </si>
  <si>
    <r>
      <rPr>
        <sz val="11"/>
        <color rgb="FF000000"/>
        <rFont val="&quot;Arial Narrow&quot;, Arial"/>
      </rPr>
      <t xml:space="preserve">Se anexa link:
</t>
    </r>
    <r>
      <rPr>
        <u/>
        <sz val="11"/>
        <color rgb="FF1155CC"/>
        <rFont val="&quot;Arial Narrow&quot;, Arial"/>
      </rPr>
      <t>https://www.idartes.gov.co/es/transparencia/planeacion/mapas-riesgos</t>
    </r>
  </si>
  <si>
    <t>Se evidenció la publicación en la página web el mapa de riesgos de corrupción para consulta con fecha enero 2022; sin embargo, dicha publicación no permite establecer la participación de la ciudadanía en la construcción del mapa de riesgos.</t>
  </si>
  <si>
    <t>12/04/2022
26/04/2022
27/04/2022</t>
  </si>
  <si>
    <t>Respecto al riesgo de corrupción: "Posibilidad de recibir o solicitar cualquier dádiva o beneficio a nombre propio o de terceros para modificar observaciones de informes de auditoría, con el fin de ocultar o eliminar incumplimientos procedimentales o legales por parte del auditado", se establecen dos controles, uno de ellos se efectúa a través del plan anual de auditoría publicado en la página web de la entidad, en el cual se asignan las auditorías a los profesionales del Área. Durante el primer cuatrimestre no se han elaborado informe preliminar ni final de auditoría.
La Subdirección Administrativa y Financiera -SAF realizó la primera autoevaluación de los riesgos ihnerentes al Mapa de Riesgo de Corrupción 2022 identificados dentro de los procesos de SAF- Gestión Documental, SAF- Gestión Servicio a la Ciudadanía y SAF - Gestión de Bienes, Servicios y Planta Física.
La Subdirección de Formación Artística – SFA, realizó la primera autoevaluación de riesgos de corrupción establecido por los programas Nidos- Culturas en Común, como clasificación de los riesgos en la ejecución y administración de procesos y fraude externo.
La Oficina Asesora Juridica se encuentra en el analisis de autocontrol a sus riesgos de corrupción. 
La Subdirección de las Artes adelanto su proceso de autocontrol a los dos riesgo de corrupción, incorporados en el instrumento Mapa de Riesgos de Corrupción y cargaron sus respectivas evidencias como una respuesta a la ejecución de controles.
La Subdirección de Equipamientos Culturales adelanto su proceso de autocontrol al riesgo de corrupción, incorporados en el instrumento Mapa de Riesgos de Corrupción y cargaron sus respectivas evidencias como una respuesta a la ejecución de controles.</t>
  </si>
  <si>
    <r>
      <rPr>
        <sz val="11"/>
        <rFont val="&quot;Arial Narrow&quot;"/>
      </rPr>
      <t xml:space="preserve">
Plan anual de auditoría 2022 publicado en la página web de la entidad, en el numeral 4.8.
Las evidencias de la ejecución de los controles de los riesgos del Mapa de Riesgo de Corrupción 2022 para los procesos de la SAF se encuentran en</t>
    </r>
    <r>
      <rPr>
        <sz val="11"/>
        <color rgb="FFFF0000"/>
        <rFont val="&quot;Arial Narrow&quot;"/>
      </rPr>
      <t xml:space="preserve"> </t>
    </r>
    <r>
      <rPr>
        <sz val="11"/>
        <rFont val="&quot;Arial Narrow&quot;"/>
      </rPr>
      <t xml:space="preserve">el radicado orfeo 20224000189163 y y también, se encuentran cargado en la carpeta drive </t>
    </r>
    <r>
      <rPr>
        <u/>
        <sz val="11"/>
        <color rgb="FF1155CC"/>
        <rFont val="&quot;Arial Narrow&quot;"/>
      </rPr>
      <t>https://drive.google.com/drive/folders/1un6WVGXDCFzMFbij1gNhfgTpday2B0yW</t>
    </r>
    <r>
      <rPr>
        <sz val="11"/>
        <rFont val="&quot;Arial Narrow&quot;"/>
      </rPr>
      <t xml:space="preserve"> 
Las evidencias del cumplimiento de las acciones de mejora de SFA, se encuentran en el link compartido por la Oficina Asesora de Planeación OAP en la matriz Autoevaluación SFA -Mapa de riesgos Corrupción https://drive.google.com/drive/folders/1_B6XJY19w2Wk7IPsCmRvTgdjqq8aphVB?usp=sharing 
Subdirección de las Artes:</t>
    </r>
    <r>
      <rPr>
        <sz val="11"/>
        <color rgb="FF000000"/>
        <rFont val="&quot;Arial Narrow&quot;"/>
      </rPr>
      <t xml:space="preserve">
</t>
    </r>
    <r>
      <rPr>
        <u/>
        <sz val="11"/>
        <color rgb="FF1155CC"/>
        <rFont val="&quot;Arial Narrow&quot;"/>
      </rPr>
      <t>https://drive.google.com/drive/folders/1JVVDZNFhAIP2S_Mw8TjFKAlo-BgT1Fmn</t>
    </r>
    <r>
      <rPr>
        <sz val="11"/>
        <rFont val="&quot;Arial Narrow&quot;"/>
      </rPr>
      <t xml:space="preserve">
Subdirección de Equipamientos: 
</t>
    </r>
    <r>
      <rPr>
        <u/>
        <sz val="11"/>
        <color rgb="FF1155CC"/>
        <rFont val="&quot;Arial Narrow&quot;"/>
      </rPr>
      <t>https://drive.google.com/drive/folders/1cIrAC6YSf9Bndc64WxfOJbroHF3KBw5u</t>
    </r>
  </si>
  <si>
    <t>Se observa que las unidades de gestión realizaron las actividades de autocontrol de los riesgos de corrupción en cumplimiento a lo establecido para la primera línea de defensa</t>
  </si>
  <si>
    <t>De acuerdo con el cronograma y la respuesta a control interno la autoevaluación se adelnatara de acuerdo con las fechas estalecidas, es decir:
Primer seguimiento 06 de mayo de 2022
Segundo seguimiento 07 de sptiembre de 2022
Tercer seguimiento 09 de enero 2023</t>
  </si>
  <si>
    <r>
      <rPr>
        <u/>
        <sz val="11"/>
        <color rgb="FF000000"/>
        <rFont val="&quot;Arial Narrow&quot;, Arial"/>
      </rPr>
      <t xml:space="preserve">https://docs.google.com/spreadsheets/d/1GCB8XRBPU8GiB-ybiyXrj0zkb5NmGVkb/edit?usp=drive_web&amp;ouid=116906158880291239674&amp;rtpof=true
</t>
    </r>
    <r>
      <rPr>
        <u/>
        <sz val="11"/>
        <rFont val="&quot;Arial Narrow&quot;, Arial"/>
      </rPr>
      <t>Radicado Orfeo No 20221200186523</t>
    </r>
  </si>
  <si>
    <t>Se dará cumplimineto a las fechas establecidas por la OAP-TI para los procesos de autoevaluación</t>
  </si>
  <si>
    <t xml:space="preserve">Mediante comunicaciones radicadas N° 20221300166553 y N° 20221300170563 se solicita a la Oficina Asesora de Planeación y Tecnologías de la Información, disponer de los resultados y evidencias del monitoreo por cada cuatrimestre en fechas indicadas, como insumo para la verificación correspondiente por parte del Área de Control Interno. </t>
  </si>
  <si>
    <t>Radicados en Orfeo 
N°  N° 20221300166553 y N° 20221300170563</t>
  </si>
  <si>
    <t>Se recomienda al área de Control Interno solicitar el ajuste de las fechas que están establecidas en el plan anticorrupción ya que se estáría dando cumplimiento a la actividad posterior a la fecha programada en el plan</t>
  </si>
  <si>
    <t>El Área de Control Interno con el presente seguimiento está en el 33.3% de cumplimiento de la actividad.</t>
  </si>
  <si>
    <t>Las fechas de seguimiento al PAAC se encuentran determinadas por el Decreto 124 de 2016.</t>
  </si>
  <si>
    <t>Se ha generado la actualización de la matriz de OPAS y tramites, que contiene la información pormenorizada de cada uno de ellos. Se encuentra en la carpeta de evidencias</t>
  </si>
  <si>
    <t>Matriz actualizada</t>
  </si>
  <si>
    <t>Se evidencia la actualización de la matriz de acuerdo con las actualizaciones que se han realizado con base en las recomendacione dadas por la secretaría general y el DAFP</t>
  </si>
  <si>
    <t>Con base en las mesas de trabajo programadas con la secretaría general y el DAFP, se realizó la solicitud de eliminación de los trámites y OPA´s que con base en el análisis realizado, la entidad ya no debía tener suscrito ante el SUIT.
Se espera continuar en el proceso de actualización con el OPA de graffiti y los que surjan producto de la construcción del portafolio de servicios</t>
  </si>
  <si>
    <t>Ver página del SUIT</t>
  </si>
  <si>
    <t>Se recomienda socializar la actualización del SUIT al área de relacionamiento con la cudadanía, para que a su vez ellos puedan dar información veraz a la ciudadanía</t>
  </si>
  <si>
    <t>La evidencia reportada por la primera línea de defensa no da cuenta del cumplimiento de la misma, ya que como evidencia se señaló: "Ver página del SUIT" y para ingresar a la página del SUIT se solicita un usuario y contraseña.</t>
  </si>
  <si>
    <t>Se recomienda que en la construcción del portafolio de servicio se revise si existen otros OPA´s o trámites que pueda tener la entidad y que a la fecha no han sido identificados</t>
  </si>
  <si>
    <t>La evidencia reportada por la primera línea de defensa no permite establecer cuándo se realizó el reporte de monitoreo en el SUIT, dado que en la matriz no se establece la fecha en la que se realizó el monitoreo.</t>
  </si>
  <si>
    <t>A la fecha no se tiene avance sobre la acción</t>
  </si>
  <si>
    <t>Se recomienda se lleve una matriz con el control de los ajustes realizados en cumplimiento con lo requertido en la NTC 5854</t>
  </si>
  <si>
    <t>La primera línea de defensa no reportó avance en el cumplimiento de la actividad.</t>
  </si>
  <si>
    <t xml:space="preserve">Se ha publicado en la pagina web y las Redes Sociales de la entidad la información </t>
  </si>
  <si>
    <t xml:space="preserve">https://www.instagram.com/p/CcJeC6lrlg6/?igshid=YmMyMTA2M2Y=
https://www.instagram.com/p/Ca8YCSvBLS4/?igshid=YmMyMTA2M2Y=
https://www.instagram.com/p/CZ682w3Mi0w/?igshid=YmMyMTA2M2Y=
https://www.idartes.gov.co/es/noticias/dos-anos-de-idartes-internacional-una-ventana-al-mundo-0
https://www.idartes.gov.co/es/noticias/el-sector-cultura-abre-172-convocatorias-para-promover-la-creacion
https://www.idartes.gov.co/es/noticias/4400-millones-disponibles-para-los-creadores-de-bogota
https://www.idartes.gov.co/es/noticias/1829-millones-para-fortalecer-38-salas-de-teatro-y-circo
https://www.idartes.gov.co/es/noticias/1434-millones-en-estimulos-para-las-artes-plasticas-y-visuales
https://www.idartes.gov.co/es/noticias/70-millones-para-reconocer-el-aporte-femenino-al-arte
https://www.idartes.gov.co/es/noticias/532-millones-en-estimulos-para-las-artes-audiovisuales
https://www.idartes.gov.co/es/noticias/con-548-millones-se-impulsan-proyectos-de-danza-en-la-ciudad
https://www.idartes.gov.co/es/noticias/otros-1000-millones-disponibles-para-agentes-artisticos
</t>
  </si>
  <si>
    <t>Se verificó la evidencia que relaciona la unidad de gestión y se observa que el área de comunicaciones ha realizado la publicación de la información de la entidad de manera que le permita conocer a la ciudadanía los logros obtenidos por parte de la entidad</t>
  </si>
  <si>
    <t>El Área de Control Interno no cuenta con información proporcionada por parte de la primera o segunda línea de defensa, respecto del nivel de cumplimiento de la actividad.</t>
  </si>
  <si>
    <t>De acuerdo al reporte de la primera línea de defensa, se evidenció la publicación en la página web de las noticias, a través de los siguientes link: 
 https://www.idartes.gov.co/es/noticias/otros-1000-millones-disponibles-para-agentes-artisticos
 https://www.idartes.gov.co/es/noticias/otros-1000-millones-disponibles-para-agentes-artisticos</t>
  </si>
  <si>
    <t>Se ha publicado en la pagina web de la entidad la Estrategia de Rendición de Cuentas de la vigencia</t>
  </si>
  <si>
    <t>https://www.idartes.gov.co/es/transparencia/planeacion/informes-rendicion-ciudadania</t>
  </si>
  <si>
    <t>Se evidencia el cumplimiento del 100% de esta actividad</t>
  </si>
  <si>
    <t>En el primer trimestre del 2002 se han realizado las siguientes sesiones: 
Sesiones del Consejo de Arte Dramático: 22 de febrero, 10, 22 y 24 de marzo de 2022
Sesiones de Consejo de Artes Audiovisuales: 4 de febrero, 11 de marzo y 1 de abril.
Sesiones del Consejo de Artes Plásticas y Visuales, 5 de abril de 2022
Sesiones del Consejo de Danza: 25 de enero, 8, 16 y 23 de febrero, y 22 de marzo de 2022.
Consejo de Literatura: 8 de febrero, 3 y 10 de marzo de 2022
Consejo de Música: 10 de marzo de 2022 
Sesiones del Consejo Distrital de las Artes: 25 de marzo de 2022</t>
  </si>
  <si>
    <r>
      <rPr>
        <sz val="11"/>
        <rFont val="&quot;Arial Narrow&quot;, Arial"/>
      </rPr>
      <t xml:space="preserve">Las actas y agendas participativas anuales de cada uno de los consejos se pueden consultar en el micrositio de la SCRD para el Sistema de Arte, Cultura y Participación:
</t>
    </r>
    <r>
      <rPr>
        <u/>
        <sz val="11"/>
        <color rgb="FF1155CC"/>
        <rFont val="&quot;Arial Narrow&quot;, Arial"/>
      </rPr>
      <t>https://www.culturarecreacionydeporte.gov.co/es/gestion-cultural-territorial-y-participacion/sistemas-de-participacion/sistema-distrital-de-arte-cultura-y-patrimonio</t>
    </r>
  </si>
  <si>
    <t>Se recomienda a la subdirección dejar como evidencia las solicitudes de pulicación de dichas actas, ya que se realizó una revisión aleatoría y se identificó que no estan publicadas las actas de consejo de literatura. Como la publicación de las actas no las realiza la entidad, es meor que se lleve una matriz con el control de estos espacios en donde la etidad pueda hacer el control de la publicación de los documentos</t>
  </si>
  <si>
    <t xml:space="preserve">La Subdirección de Formación Artística – SFA, establecer un diálogo participativo con la ciudadanía en las diferentes redes sociales de los programas. </t>
  </si>
  <si>
    <t xml:space="preserve">https://www.facebook.com/Idartes/videos/389520765982085
https://www.facebook.com/Idartes/videos/509622417245395
https://www.facebook.com/Idartes/videos/4815777788470068
https://www.facebook.com/Idartes/videos/1091320585039144
https://www.facebook.com/Idartes/videos/3168394486727964
</t>
  </si>
  <si>
    <t>Se recomienda a la Subdirección de las Artes y la Subdirección de Equipamientos realicen el reporte de las acciones realizadas frente a esta acción ya que al verificar la evidencia relacionada por la Subdireccion de Formación se observa que si se realizaron los facebook live de esta subdirección</t>
  </si>
  <si>
    <t>La Subdirección de Formación Artística – SFA, cuenta con un instrumento interno de “Seguimiento Respuestas PQRS”, donde esta el historial y la fecha de alimentación.</t>
  </si>
  <si>
    <r>
      <rPr>
        <sz val="11"/>
        <rFont val="&quot;Arial Narrow&quot;, Arial"/>
      </rPr>
      <t xml:space="preserve">Soporte del instrumento de seguimiento de SFA, se encuentran </t>
    </r>
    <r>
      <rPr>
        <u/>
        <sz val="11"/>
        <color rgb="FF1155CC"/>
        <rFont val="&quot;Arial Narrow&quot;, Arial"/>
      </rPr>
      <t>https://docs.google.com/spreadsheets/d/1uoMhfRdhIg6DZkOBKkRoUwgzcxXrQ_HjojCLJr_Kdn0/edit?usp=sharing</t>
    </r>
  </si>
  <si>
    <t>El control sobre las PQRS se puede realizar de la manera como lo hace la SFA o se puede revisar los informes mensuales que genera el área de relacionamiento con el ciudadano, los cuales son publicados en la página web, link de transparencia. Es importante que este análisis se realice siepre que se vaya a realizar un ejercicio de rendición con el fin de darle a conocer a la ciudadanía los temas de mayor interés.</t>
  </si>
  <si>
    <t>El reporte de la primera línea de defensa no da cuenta del avance en el cumplimiento de la actividad, dado que se reportó como avance: "La Subdirección de Formación Artística – SFA, cuenta con un instrumento interno de “Seguimiento Respuestas PQRS”, donde esta el historial y la fecha de alimentación.</t>
  </si>
  <si>
    <t>Actividad no aplica para el seguimiento del periodo de reporte</t>
  </si>
  <si>
    <t>Se recomienda para el próximo seguimiento presentar avance en el cumplimiento de esta actividad</t>
  </si>
  <si>
    <t>El Área de Control Interno no cuenta con información proporcionada por parte de la segunda línea de defensa, respecto del nivel de cumplimiento de la actividad.</t>
  </si>
  <si>
    <t>La primera línea de defensa indicó que para el presente seguimiento no aplica reporte, sin embargo, el PAAC no contiene la fecha de inicio y fin de la actividad, de forma que permita establecer el cumplimiento oportuno de la misma.</t>
  </si>
  <si>
    <t xml:space="preserve">La actividad se encuentra pendiente, en cuanto se debe elaborar una estrategia de comunicaciones, una vez se desigene la fecha en que se realziará la rendición de cuentas de la entidad </t>
  </si>
  <si>
    <t>Se recomienda al equipo de comunicaciones revise la estrategia de rendición de cuentas publicada en la página web para que se contextualicen de las actividades que se deben realiza para la rendición de cuentas institucional y de esta manera se puede tener avance en el cumplimiento de esta acción para el siguiente seguimiento</t>
  </si>
  <si>
    <t>Esta acción se realizará después de la actividad de Rendición de Cuentas institucional</t>
  </si>
  <si>
    <t>Diariamente a través de la base de reporte preventivo se identifican los temas frecuentes de consulta por parte de la ciudadanía</t>
  </si>
  <si>
    <t>https://drive.google.com/drive/folders/1I7xPsWmrMzGr0lBNLFHKT-icALkWgxqB</t>
  </si>
  <si>
    <t>Se identifica que se lleva el control de los temas recurrentes de las PQRS, información importante para que las unidades de gestión conozcan los temas de mayor interés por parte de la ciudadanía y con base en eso se realicen mayores acciones de socialización y/o difusión</t>
  </si>
  <si>
    <t>A la fecha se han atendido 174 (Enero a Marzo) solicitudes por orfeo, con el proposito de divulgar a la ciudadania los temas de mayor interes de la entidad.</t>
  </si>
  <si>
    <t>https://docs.google.com/spreadsheets/d/1yaw-Js9tMM4zYz_iAUtTrs-pXttAbwcXK_4pTNBtyp8/edit#gid=1594229026</t>
  </si>
  <si>
    <t>Es importante que las unidades de gestión misionales y con la asesoría de comunicaciones, tomen como fuente de información los informes que realiza el área de relacionamiento con la ciudadanía para la generación de piezas informativas, de esta manera se podrían disminuir las solicitudes de información que se radican a las unidades de gestión misinales</t>
  </si>
  <si>
    <t>Nos encontramos en el desarrollo de la estrategía de divulgación y socialización para toda la comunidad institucional del protocolo línea de denuncia, en el cual se identifica el proceso de reporte y alarma, frente a los conflictos de interes.</t>
  </si>
  <si>
    <t>Se recomienda para el próximo reporte de cumplimiento del PAAC se anexe evidencia de los avances que haya logrado realizar el área</t>
  </si>
  <si>
    <r>
      <rPr>
        <sz val="11"/>
        <rFont val="&quot;Arial Narrow&quot;, Arial"/>
      </rPr>
      <t xml:space="preserve">Luego de varias mesas de trabajo  se elaboró la guía para la consulta de radicados web, el servicio no está público todavía, pero se puede consultar en el suguiente enlance: 
</t>
    </r>
    <r>
      <rPr>
        <u/>
        <sz val="11"/>
        <color rgb="FF1155CC"/>
        <rFont val="&quot;Arial Narrow&quot;, Arial"/>
      </rPr>
      <t>https://www.idartes.gov.co/es/servicio-ciudadania/consulta-radicados</t>
    </r>
  </si>
  <si>
    <t>https://drive.google.com/drive/folders/1yMkLA7pmOZ19rGF45_W1SDqtJedOpnG9</t>
  </si>
  <si>
    <t>Se evidencia el avance en el cumplimiento de la acción y se observa que falta muy poco para tener el cumplimiento total de la acción, se recomienda para estos casos mencionar la fecha en la que posiblemente se tendrá el cumplimiento de la acción</t>
  </si>
  <si>
    <t>El reporte de la autoevaluación no precisa cuánto falta para el cumplimiento " falta muy poco para tener el cumplimiento total"</t>
  </si>
  <si>
    <t>El curso se diseñó para ser usado a través de la plataforma MOODLE, los contenidos y demás se encuentran el drive y esperamos según el cronograma entrar en operación con la difusión y uso del mismo a partir de mayo</t>
  </si>
  <si>
    <t>Se observa que se tiene el material requerido para el cumplimiento de la acción</t>
  </si>
  <si>
    <t>El Área de Control Interno no cuenta con información proporcionada por parte de la primera ni segunda línea de defensa, respecto del nivel de cumplimiento de la actividad.
 No obstante, de acuerdo al reporte de la primera línea de defensa se evidenció el diseño del curso en modalidad virtual plataforma moodle de acceso libre para contratistas y funcionarios.</t>
  </si>
  <si>
    <t>Se han realizado capacitaciones al personal de servicios generales y a las personas de seguridad</t>
  </si>
  <si>
    <t xml:space="preserve">20224500140423 coordinadores
20224500140433 Servicios Generales
20224500140443 Seguridad </t>
  </si>
  <si>
    <t>Se recomienda para estas acciones de charlas o capacitaciones indicar si ya se cumplió con el total de las charlas que se espera realizar o si se realizarán más en el transcurso del año</t>
  </si>
  <si>
    <t>El Área de Control Interno no cuenta con información proporcionada por parte de la primera ni segunda línea de defensa, respecto del nivel de cumplimiento de la actividad.
 No obstante, de acuerdo con el reporte de la primera línea de defensa se evidenció que se llevaron a cabo capacitaciones dirigidas al personal de servicios generales y seguridad sobre las generalidades de la Política Pública Distrital de Servicio a la Ciudadanía.</t>
  </si>
  <si>
    <t>Se recomienda establecer en el PAAC el número de capacitaciones que se llevarán a cabo, con el fin de establecer el cumplimiento de la actividad.</t>
  </si>
  <si>
    <t xml:space="preserve">Diseñar e implementar un curso desde el área de relacionamiento con el fin de visibilizar la importancia de la Política Pública Distrital de Servicio a la Ciudadanía y la misionalidad de la entidad dirigido a el personal de servicios generales. </t>
  </si>
  <si>
    <t>Documento PDF con el historial de la gestión de formación de los grupos creados en whatsapp.</t>
  </si>
  <si>
    <t xml:space="preserve">Teniendo en cuenta la importancia de garantizar el acceso en la formación en línea, y con el fin de asegurar que el contenido del curso que se ha creado desde la SAF y el Área de Relacionamiento con la Ciudadanía, se gestione correctamente, se creó una versión ajustada para el personal de servicios generales de la entidad; con el propósito de brindar un contenido fácil de comprender, traducido a lenguaje claro que permita el logro de los objetivos, que es la interiorización de la Política Pública de Servicio a la Ciudadanía y la Misionalidad de la Entidad.
En este sentido y teniendo en cuenta la dinámica del personal de esta área, y de acuerdo con las tendencias de formación a través de las redes sociales las cuales han resultado exitosas por el fácil manejo de las mismas; identificamos que la plataforma que todos conocen y usan es Whatsapp, en este sentido, se utilizará una metodología de acompañamiento por una instructora que semana a semana dispondrá el material para que el proceso sea progresivo.
Al ser un grupo de aprendizaje contará con los lineamientos de seguridad y manejo efectivo de la información. </t>
  </si>
  <si>
    <t>https://drive.google.com/drive/folders/1NcUS1TyN7H8wFW7pVx0fNMMJPhaZCGLP</t>
  </si>
  <si>
    <t>Se observa que la actividad tiene un avance importante en su cumplimiento, se recomienda socializar este tipo de actividades en el comité institucional de gestión y desempeño para el conocimiento de todos los líderes de procesos</t>
  </si>
  <si>
    <t>El reporte de la autoevaluación no precisa el porcentaje de avance "tiene un avance importante en su cumplimiento".</t>
  </si>
  <si>
    <t xml:space="preserve">Elaborar el diseño institucional del Curso Idartes con enfoque diferencial </t>
  </si>
  <si>
    <t>Documento en PDF con el diseño instruccional de Idartes con enfoque diferencial</t>
  </si>
  <si>
    <t>Aún no se ejecuta esta actividad</t>
  </si>
  <si>
    <t>Actualizado  y publicado en el mapa de procesos</t>
  </si>
  <si>
    <t>https://comunicarte.idartes.gov.co/sites/default/files/Doc_SIG/03.%20Formato%20caracterizaci%C3%B3n%20de%20proceso_Gesti%C3%B3n%20de%20Atenci%C3%B3n%20al%20Ciudadano%20%281%29%20%281%29.pdf</t>
  </si>
  <si>
    <r>
      <rPr>
        <sz val="11"/>
        <color theme="1"/>
        <rFont val="&quot;Arial Narrow&quot;, Arial"/>
      </rPr>
      <t xml:space="preserve">A corte de abril,  la unidad de gestión ha realizado los informes correspondientes a los meses de enero a marzo los cuales se encuentran publicado en el micrositio de </t>
    </r>
    <r>
      <rPr>
        <sz val="11"/>
        <color theme="1"/>
        <rFont val="&quot;Arial Narrow&quot;, Arial"/>
      </rPr>
      <t xml:space="preserve">atención y servicio a la ciudadanía </t>
    </r>
    <r>
      <rPr>
        <sz val="11"/>
        <color theme="1"/>
        <rFont val="&quot;Arial Narrow&quot;, Arial"/>
      </rPr>
      <t xml:space="preserve"> de la página web. Esto debido a que la elaboración se realiza mes vencido.</t>
    </r>
  </si>
  <si>
    <t>https://www.idartes.gov.co/es/transparencia/servicio-ciudadania/informes/informe-de-pqrds</t>
  </si>
  <si>
    <t xml:space="preserve">Se observa que el área está realizando y publicando los informes en la página web de anera puntual, lo que le permite a las unidades de gestión de la entidad estar enterados en tiempo real sobre la información que llega a la entidad sobre las PQRS </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</si>
  <si>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publicación en la página web de los informes mensuales de gestión de PQRS correspondientes a los meses de enero a marzo.</t>
  </si>
  <si>
    <t>Elaboración y publicación mensual del informe de encuestas de percepción del servicio</t>
  </si>
  <si>
    <t>Elaborar 11 informes de encuestas</t>
  </si>
  <si>
    <t>https://www.idartes.gov.co/es/transparencia/servicio-ciudadania/informes/informe-encuestas-satisfaccion</t>
  </si>
  <si>
    <t>Se observa que el área está realizando y publicando los informes en la página web de anera puntual, lo que le permite conocer al área, entes de control y a la ciudadanía en tiempo real la satisfacción de la ciudadanía</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</si>
  <si>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publicación en la página web de los informes mensuales de encuestas de satisfacción correspondientes a los meses de enero a marzo.</t>
  </si>
  <si>
    <r>
      <rPr>
        <sz val="11"/>
        <rFont val="&quot;Arial Narrow&quot;, Arial"/>
      </rPr>
      <t xml:space="preserve">Se elaboró el informe y se publicó en el micrositio de atención y servicio a la ciudadanía, menu informes de la página web </t>
    </r>
    <r>
      <rPr>
        <u/>
        <sz val="11"/>
        <color rgb="FF1155CC"/>
        <rFont val="&quot;Arial Narrow&quot;, Arial"/>
      </rPr>
      <t>http://www.idartes.gov.co</t>
    </r>
  </si>
  <si>
    <t>El informe anual corresponde al 2021, se recomienda que el área continue publicando dicho informe correspondiente a la vigencia 2022</t>
  </si>
  <si>
    <t>Elaboración y publicación mensual del informe de atenciones</t>
  </si>
  <si>
    <t>Elaborar 11 informes de atenciones</t>
  </si>
  <si>
    <t>https://www.idartes.gov.co/es/transparencia/servicio-ciudadania/informes/informe-atenciones</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</si>
  <si>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publicación en la página web de los informes mensuales de atenciones correspondientes a los meses de enero, febrero y marzo.</t>
  </si>
  <si>
    <t>Se realizó mesa de trabajo con el área de comunicaciones en donde se solicitó capacitación del formato de solicitud de comunicaciones internas y a su vez se solicitó asesoría sobre como realizar la campaña de socialización en el cumplimiento de las metas institucionales a los funcionarios y contratistas. Se tiene programada nueva mesa de trabajo para el 12 mayo.</t>
  </si>
  <si>
    <t>Se recomienda tener mayor avance en el cumplimiento de esta acción para el siguiente seguimiento</t>
  </si>
  <si>
    <t>El reporte dado por la primera línea de defensa no permite establecer el avance en el cumplimiento de la actividad, dado que no se registró evidencia.</t>
  </si>
  <si>
    <t>Durante el periodo del reporte se han realizado 6 mesas de trabajo con la  Area de Control Interno, Oficina Asesora de Planeación, SAF- Talento Humano, SAF- Relacionamiento con el Ciudadano, SAF- Gestión Documental y la OAJ con el fin deactualizar la información o contenidos del Menú de Transparencia y Acceso a la Información Publica en cumplimiento a la Ley 1712 de 2014 y Resolución 1519 de 2020. De conformidad con la actividad formulada se presenta avance con las mesas de trabajo las cuales son insumo para el informe.</t>
  </si>
  <si>
    <t>https://drive.google.com/drive/u/1/folders/1Xal5_BYEBGUPydi3kpZZXIa93-TfL-lL</t>
  </si>
  <si>
    <t>Se observa avance en el cumplimiento de la actividad ya que se están realizando reuniones periodicas sobre la Ley de Transparencia</t>
  </si>
  <si>
    <t>El Área de Control Interno no cuenta con información proporcionada por parte de la primera ni segunda línea de defensa, respecto del nivel de cumplimiento de la actividad.
 No obstante, se corrobora el reporte de la segunda línea de defensa, en el sentido de evidenciar el desarrollo de las mesas de trabajo.</t>
  </si>
  <si>
    <t>Para el momento de reporte se adelantan mesas de trabajo con el Departamento Administrativo de la Función Pública para actualizar los OPA de la entidad</t>
  </si>
  <si>
    <t>N.A.</t>
  </si>
  <si>
    <t>Se recomienda relacionar la evidencia sobre las mesas de trabajo realizadas</t>
  </si>
  <si>
    <t>La primera línea de defensa no aportó las evidencias que permitan establecer el nivel de cumplimiento de la actividad, dado que no se registró evidencia.</t>
  </si>
  <si>
    <t>A la fecha no se tiene avance en el cumplimiento de esta actividad</t>
  </si>
  <si>
    <t>Se recomienda tener avance en el cumplimiento de esta actividad para el siguiente seguimiento</t>
  </si>
  <si>
    <t>La Entidad realiza una actualización permanente del PAA a través de una herramienta interna denominadada Pandora la cual se encuentra vinculada con los sistemas presupuestales del Instituto y ante las aprobaciones de las proyecciones de contratación por parte de la Jefe de la OAJ, automaticamente se vincula cada una de las líneas, con el PAA, el cual, de acuerdo a las necesidades se descarga de Pandora y se publica en el SECOP II. La última actualización del PAA se hizo el 28 de abril de 2022</t>
  </si>
  <si>
    <t>https://community.secop.gov.co/Public/App/AnnualPurchasingPlanEditPublic/View?id=164592</t>
  </si>
  <si>
    <t>Se observa la actualización del PAA de la entidad, se recomienda para el próximo seguimiento se relacione como evidencia la publiación del PAAC en la página web - Link de Transparencia de conformidad con lo establecido en la Ley 1712</t>
  </si>
  <si>
    <t>La evidencia reportada por la primera línea de defensa no da cuenta del cumplimiento de la misma, dado que de acuerdo con lo señalado, el PAA fue actualizado el 28/04/2022 y revisado SECOP II solo registra la versión inicial del PAA, con fecha de publicación 04/01/2022.
 Se recomienda aclarar dónde debe realizarse la publicación del PAA.</t>
  </si>
  <si>
    <t>El plan anual de auditoría 2022 y los informes generados a la fecha, se encuentran publicados en la página web de la entidad, en el numeral 4.8</t>
  </si>
  <si>
    <t>Página web:
4.8 - Informes de la Oficina de Control Interno
4.8 - Informes de la Oficina de Control Interno
4.8.1 - Evaluación del sistema de control interno (Anterior pormenorizado)
4.8.2 - Seguimientos al plan anticorrupción y atención al cuidadano
4.8.2.1 - Seguimientos al Mapa de Riesgos de Corrupción
4.8.3 - Otros informes y/o consultas
4.8.3.1 - Informe de auditorías internas
4.8.3.2 - Informes de ley - seguimientos</t>
  </si>
  <si>
    <t>Se observa la publicación de la información en el Link de Transparencia lo que permite tener acceso a esta información no sólo a la ciudadanía y entes de control, también para la comunidad institucional</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</si>
  <si>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publicación en la página web en el link de transparencia y acceso a la información (numeral 4.8), del plan anual de auditoría 2022 y de los informes generados a la fecha de la vigencia.</t>
  </si>
  <si>
    <t>A la fecha la entidad se encuentra en el levantamiento del Inventario de Activos de información el cual se encuentra en un 60% de elaboración pra luego pasar a los Esquemas de clasificaciòn y describpciòn que soportaran una propuesta de Mapas de Gestión del Conocimiento.</t>
  </si>
  <si>
    <t>Se observa mediante la matriz remitida como evidencia, el control que se está llevando para el cumplimiento de la actividad</t>
  </si>
  <si>
    <t>La primera línea no relacionó la evidencia que permita evidenciar el cumplimiento de la actividad, dado que no se registró evidencia.</t>
  </si>
  <si>
    <t xml:space="preserve">Se elaboran varios instrumentos para la actualizacion del portafolio de servicios como son:  Un Lineamiento para la actualizacion de los Servicios, Una ficha tecnica, un procedimiento para la elaboracion del portafolio, un Protocolo para la articulacion, actualizacion y publicacion del portafolio de Servicios.  A su vez, se han realizado mesas de trabajos con las diferentes areas para su socializacion y diligenciamiento de las fichas tecnicas.   </t>
  </si>
  <si>
    <t xml:space="preserve">Los instrumentos se encuentran en proceso de ajustes para su publicacion </t>
  </si>
  <si>
    <t>Se recomienda para el próximo seguimiento presentar un mayor avance en el cumplimiento de la actividad</t>
  </si>
  <si>
    <t>La Politica de seguridad en la información y protección de datos personales se encuentra publicada en la pagina de la entidad</t>
  </si>
  <si>
    <r>
      <rPr>
        <sz val="11"/>
        <rFont val="Arial Narrow"/>
        <family val="2"/>
      </rPr>
      <t xml:space="preserve">se puede verificar e el siguiente link </t>
    </r>
    <r>
      <rPr>
        <u/>
        <sz val="11"/>
        <color rgb="FF1155CC"/>
        <rFont val="Arial Narrow"/>
        <family val="2"/>
      </rPr>
      <t>https://www.idartes.gov.co/es/node/14944</t>
    </r>
  </si>
  <si>
    <t>Se recomienda al área trabajar con la OAP-TI ya que las poíticas de la entidad deben estar documentadas en los formatos oficiales, dispuestos en el marco del Sistema Integrado de Gestión</t>
  </si>
  <si>
    <t>Se recomienda realizar las acciones a que haya lugar, con el fin de que la actualización de la política se realice en el marco del Sistema Integrado de Gestión, ya que la evidencia a la que hace referencia la primera línea de defensa corresponde a la Resolución No.874 de 2020 "Por medio de la cual se actualiza la Política de Protección de Datos Personales en el Instituto Distrital de las Artes – Idartes, se adoptan los formatos de autorización de tratamiento de datos personales y el aviso de privacidad"</t>
  </si>
  <si>
    <t>A través del instrumento definido por el Mintic de autoevaluación al MSPI se realiza el seguimiento a los controles administrativos y técnicos que estan directamente alineados al contenido de las acciones establecidas dentro de la Política de Seguridad generando las evidencias del uso y apropiación de la Política de la Entidad.</t>
  </si>
  <si>
    <t xml:space="preserve">Instrumento de medición de avance MSPI en la entidad </t>
  </si>
  <si>
    <t>Se observa el diligenciamiento de la matriz del MSPI, se recomienda realizar socializaciones sobre la implementación del Modelo de Seguridad y Privacidad de la Información en espacios como el Comité Institucional de Gestión y Desempeño y a toda la comunidad institucional</t>
  </si>
  <si>
    <t>El Área de Control Interno no cuenta con información proporcionada por parte de la primera ni segunda línea de defensa, respecto del nivel de cumplimiento de la actividad.
 No obstante, se corrobora el reporte de la segunda línea de defensa, en el sentido de evidenciar diligenciado documento denominado: instrumento de evaluación MSPI del MinTic .</t>
  </si>
  <si>
    <t>La SAF- Gestión Documental ha garantizado la implementación del SIC a través de actividades relacionadas con las diferentes estrategias así: 
Plan de Conservación : Estrategia 2: Informe reubicación de equipos de mediciones ambientales, radicado: 202246000096053.
Estrategia 2: Informe implementación detectores de humo, radicado: 20224600161443
Estrategia 3: Informe trimestral condiciones ambientales, radicado: 20224600171833
Estrategia 5: Informe revisión filtraciones archivo, radicado: 20224600134183
Estrategia 5: Informe eliminación documentos con ataque biológico inactivo, radicado: 20224600161353
Informe seguimiento implementación Sistema Integrado de Conservación, radicado: 20224600171823</t>
  </si>
  <si>
    <t xml:space="preserve">Expediente ORFEO 202240002912700001E y radicados relacionados. </t>
  </si>
  <si>
    <t>Se observa mediante los radicados relacionados, os informes sobre la implementación del SIC, se recomienda socializar dicha iplementación con la comunidad institucional</t>
  </si>
  <si>
    <t>El Área de Control Interno no cuenta con información proporcionada por parte de la primera ni segunda línea de defensa, respecto del nivel de cumplimiento de la actividad.
 No obstante, se corrobora el reporte de la segunda línea de defensa, en el sentido de evidenciar los informes para las estrategias 2, 3 y 5 e informe denominado: informe de seguimiento implementación sistema integrado de conservación-SIC.</t>
  </si>
  <si>
    <t>La política ya se encuentra formulada y se está en revsión y ajustes al acto administrativo mediante el cual se adoptó la misma. Así mismo se ha contribuido en el soporte del texto sobre aviso de privacidad.</t>
  </si>
  <si>
    <t>Se han realizado dos mesas de trabajo con Comunicaciones</t>
  </si>
  <si>
    <t xml:space="preserve">Radicados Orfeos:
20224500074733,
20224500099873  </t>
  </si>
  <si>
    <t>Se observa cumplimiento de la actividad con los Orfeos relacionados</t>
  </si>
  <si>
    <t>El Área de Control Interno no cuenta con información proporcionada por parte de la primera ni segunda línea de defensa, respecto del nivel de cumplimiento de la actividad.
 No obstante, se corrobora el reporte de la segunda línea de defensa, en el sentido de evidenciar actas de mesas de trabajo de fechas 10/02/2022 y 23/02/2022 entre comunicaciones, la OAP-TI y el área de relacionamiento con la ciudadanía, para el seguimiento de mejoras en los criterios de accesibilidad en la página web de la entidad</t>
  </si>
  <si>
    <t>Se elaboró el plan de acción de acuerdo con las respuestas registradas en el FURAG</t>
  </si>
  <si>
    <r>
      <rPr>
        <sz val="11"/>
        <rFont val="&quot;Arial Narrow&quot;, Arial"/>
      </rPr>
      <t xml:space="preserve">1. Se adjunta plan de acción 
2. Respuestas del FURAG. Revisar desde la página 56 Política de Servicio al ciudadano
</t>
    </r>
    <r>
      <rPr>
        <u/>
        <sz val="11"/>
        <color rgb="FF1155CC"/>
        <rFont val="&quot;Arial Narrow&quot;, Arial"/>
      </rPr>
      <t>https://drive.google.com/drive/folders/1xpTztBBsqFnt3qAmlcBILDw7O-9-DKRM</t>
    </r>
  </si>
  <si>
    <t>Se observa cumplimiento de la actividad ya que se realizaron las mesas de trabajo correspondientes con la OAP-TI para la construcción del plan de sostenibilidad, así mismo, el plan se aprobó y se entrego a planeación mediante Orfeo</t>
  </si>
  <si>
    <t>El Área de Control Interno no cuenta con información proporcionada por parte de la primera ni segunda línea de defensa, respecto del nivel de cumplimiento de la actividad.
 No obstante, se corrobora el reporte de la segunda línea de defensa, en el sentido de evidenciar matriz denominada: PLAN DE ACCIÓN - FURAG RELACIONAMIENTO CON LA CIUDADANÍA.</t>
  </si>
  <si>
    <t>La publicación de los informes de PQRS se realiza de forma mensual y pueden ser consultados en el menú informes del micrositio de atención y servicio a la ciudadanía de la página de la Entidad.</t>
  </si>
  <si>
    <t>Se observa publicación de la información en la página web</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</si>
  <si>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publicación de los informes de PQRS correspondientes a los meses de enero, febrero y marzo.</t>
  </si>
  <si>
    <t xml:space="preserve">A la fecha la actividad se encuentra pendiente </t>
  </si>
  <si>
    <t>Se realizó la convocatoria interna para conformar el equipo de gestores de integridad del Idartes a través de los canales institucionales como la Intranet y el correo institucional dentro de los tiempos establecidos.</t>
  </si>
  <si>
    <r>
      <rPr>
        <sz val="11"/>
        <rFont val="&quot;Arial Narrow&quot;, Arial"/>
      </rPr>
      <t xml:space="preserve">Ver evidencias en carpeta drive </t>
    </r>
    <r>
      <rPr>
        <u/>
        <sz val="11"/>
        <color rgb="FF1155CC"/>
        <rFont val="&quot;Arial Narrow&quot;, Arial"/>
      </rPr>
      <t>https://drive.google.com/drive/folders/1kVodqbNA68OWnL5RW4LUAhYeJIkT7VWF</t>
    </r>
  </si>
  <si>
    <t>Se observa cumplimiento de la actividad de acurdo con el soporte remitido</t>
  </si>
  <si>
    <t>El Área de Control Interno no cuenta con información proporcionada por parte de la primera ni segunda línea de defensa, respecto del nivel de cumplimiento de la actividad.
 No obstante, se corrobora el reporte de la segunda línea de defensa, en el sentido de evidenciar la convocatoria para fortalecer el equipo de gestores de integridad.</t>
  </si>
  <si>
    <t>Se realizó reunión el día 04 de abril de 2022 con el equipo de gestores de integridad conformado para la vigencia 2022, en la cual, se socializó el código de integridad y la resolución de conformación de los gestores. Esta actividad está soporta a través del acta con radicado Orfeo 20224100168893</t>
  </si>
  <si>
    <r>
      <rPr>
        <sz val="11"/>
        <rFont val="&quot;Arial Narrow&quot;, Arial"/>
      </rPr>
      <t xml:space="preserve">Ver evidencias en carpeta drive </t>
    </r>
    <r>
      <rPr>
        <u/>
        <sz val="11"/>
        <color rgb="FF1155CC"/>
        <rFont val="&quot;Arial Narrow&quot;, Arial"/>
      </rPr>
      <t>https://drive.google.com/drive/folders/1TJoh0bNxoMi3mdrak7Dlmq6E5ZXbLOKz</t>
    </r>
    <r>
      <rPr>
        <sz val="11"/>
        <rFont val="&quot;Arial Narrow&quot;, Arial"/>
      </rPr>
      <t xml:space="preserve"> 
Orfeo 20224100168893</t>
    </r>
  </si>
  <si>
    <t>El Área de Control Interno no cuenta con información proporcionada por parte de la primera ni segunda línea de defensa, respecto del nivel de cumplimiento de la actividad.
 No obstante, se corrobora el reporte de la segunda línea de defensa, en el sentido de evidenciar acta de reunión de fecha 04/04/ 2022 con el equipo de gestores de integridad conformado para la vigencia 2022, en la cual, se socializó el código de integridad y la resolución de conformación de los gestores.</t>
  </si>
  <si>
    <t>Se gestionó la inscripción del equipo de Gestores en el curso de "Gestores de Integridad: Líderes de la Cultura de Integridad" con la Secretaría General de la Alcaldía Mayor de Bogotá.
Se realizó reunión el 12 de mayo con el grupo de gestores de la Entidad, donde se reviso y socializo el seguimiento que tendra el plan anticorrupción con sus respectivas líneas de defensa, así mismo se dio a conocer el objetivo y modalidad del curso dictado por la Alcaldía General y finalmente se socializo el plan de trabajo que se llevará a cabo para socialización y divulgación de los valores a toda la Entidad y la evaluación de su respecitva adherencia.</t>
  </si>
  <si>
    <r>
      <rPr>
        <sz val="11"/>
        <rFont val="&quot;Arial Narrow&quot;, Arial"/>
      </rPr>
      <t xml:space="preserve">Ver evidencias en carpeta drive 
</t>
    </r>
    <r>
      <rPr>
        <u/>
        <sz val="11"/>
        <color rgb="FF1155CC"/>
        <rFont val="&quot;Arial Narrow&quot;, Arial"/>
      </rPr>
      <t>https://drive.google.com/drive/folders/1lkIXLTHrkeX9_xbQ2XQrohUX1jiibpY</t>
    </r>
    <r>
      <rPr>
        <sz val="11"/>
        <rFont val="&quot;Arial Narrow&quot;, Arial"/>
      </rPr>
      <t xml:space="preserve">6 </t>
    </r>
  </si>
  <si>
    <t>De acuerdo con la fecha de vencimiento de la actividad se espera revisar el cumplimiento del 100% de la actividad para el próximo seguimiento</t>
  </si>
  <si>
    <t>Se tiene identificado el instrumento para elaborar el cronograma de trabajo junto con los gestores en la reunión programada para el día martes 10 de mayo de la actual vigencia.</t>
  </si>
  <si>
    <r>
      <rPr>
        <sz val="11"/>
        <rFont val="&quot;Arial Narrow&quot;, Arial"/>
      </rPr>
      <t xml:space="preserve">Ver evidencias en carpeta drive 
</t>
    </r>
    <r>
      <rPr>
        <u/>
        <sz val="11"/>
        <color rgb="FF1155CC"/>
        <rFont val="&quot;Arial Narrow&quot;, Arial"/>
      </rPr>
      <t>https://drive.google.com/drive/folders/1ESLsmEYQqkU-8CXmio28yuXB2CSmtGR</t>
    </r>
    <r>
      <rPr>
        <sz val="11"/>
        <rFont val="&quot;Arial Narrow&quot;, Arial"/>
      </rPr>
      <t xml:space="preserve">l </t>
    </r>
  </si>
  <si>
    <t>Se recomienda tener el cumplimiento de esta actividad para el próximo seguimiento</t>
  </si>
  <si>
    <t>En la reunión del próximo 10 de mayo se definirá el instrumento y su aplicación para la realización de la actividad propuesta.</t>
  </si>
  <si>
    <t>Versión 1.</t>
  </si>
  <si>
    <t>ANOTACIÓN FRENTE AL SEGUIMIENTO DEL PAAC</t>
  </si>
  <si>
    <t>1. De conformidad con la construcción del PAAC y el documento "Estrategias para la construcción del Plan Anticorrupción y de Atención al Ciudadno", emitido por el DAFP corresponde a las Oficinas de Control Interno o quien haga sus veces, para el caso que nos ocupa el Área de Control Interno realizar el seguimiento a la ejecución del plan, el cual se efectuó en fecha 11 de mayo de 2022  con las observaciones respectivas.</t>
  </si>
  <si>
    <t>Prestar asesoría y acompañamiento permanente por parte del equipo de abogados en materia contractual a las partes intervinientes del proceso de gestión jurídica</t>
  </si>
  <si>
    <t>Se realizó mesa de trabajo entre la OAJ y la OAP-TI para actualizar el link de transparencia de la entidad con el numeral 3.2 Información contractual el cual direcciona a los enlaces de SECOP I y SECOP II.
Evidencia: se aporta acta de reunión mesa de trabajo y enlace: https://www.idartes.gov.co/es/transparencia/contratacion/informacion-contractual</t>
  </si>
  <si>
    <t>Invitación es de Google calendar
Listas de asistencia y/o actas de reunión</t>
  </si>
  <si>
    <t>Ficha de especificaciones técnicas</t>
  </si>
  <si>
    <t>Se realizó el reporte de matriz de vacunación de SST</t>
  </si>
  <si>
    <t>Se han realizado reuniones mensuales de seguimiento con el equipo de trabajo para verificar el cumplimiento del cronograma del Plan de Trabajo del SG-SST.</t>
  </si>
  <si>
    <t>La segunda línea de defensa reportó cumplimiento de la actividad para el presente seguimiento, sin embargo, no se indica el porcentaje de avance de la misma.
 Se corrobora el reporte dado por la segunda línea de defensa, en el sentido de evidenciar la primera autoevaluación por parte de los líderes de procesos.</t>
  </si>
  <si>
    <t>El Área de Control Interno no cuenta con información proporcionada por parte de la primera ni segunda línea de defensa, respecto del nivel de cumplimiento de la actividad.
 No obstante lo anterior, se evidenció la actualización de la matriz de  trámites y OPA´s</t>
  </si>
  <si>
    <t>El Área de Control Interno no cuenta con información proporcionada por parte de la primera o segunda línea de defensa, respecto del nivel de cumplimiento de la actividad.
 No obstante de acuerdo al reporte de la primera línea de defensa se evidenciaron cuatro (4) diálogos con la ciudadanía, a través de Facebook live.</t>
  </si>
  <si>
    <t>La segunda línea de defensa reportó 100% de cumplimiento de la actividad, lo cual se puede corroborar, toda vez que se evidenció documento publicado en el Mapa de Procesos de la entidad, denominado caracterización del proceso gestión de relacionamiento con la ciudadanía, identificado con el código GSC-C-01del 25/01/2022, el cual tiene como objetivo: "Garantizar a la ciudadanía y demás partes interesadas el acceso oportuno, cálido y de calidad a la información, trámites y servicios que ofrece el Idartes, a través de los distintos 
 canales de relacionamiento con la ciudadanía en los términos previstos por la normatividad vigente".</t>
  </si>
  <si>
    <t>Realizar acciones que permitan tener un diagnóstico en materia de conectividad en todas las sedes del Idartes</t>
  </si>
  <si>
    <t>*Se está gestionando la entrega de la nueva infraestructura para actualizar el plan de trabajo de instalación y puesta en marcha de los equipos de conectividad y procesamiento de información
*Se realizó el aprovisionamiento de equipos servidores para ambientes de pruebas en sistemas de información
* Se realizó la implementación de diversos Access Paint, elemento de propagación de conexión de red inalámbrica en diferentes sedes y escenarios</t>
  </si>
  <si>
    <t>Licenciamiento de Base Datos
Licenciamiento de Adobe Creative Cloud
Licenciamiento de Antivirus y Firewall
Licenciamiento para desarrollo de software y repositorios
Licenciamiento windows equipos y servidores 
Licencias de Buzones de correo
Suscripción de software de georreferenciación</t>
  </si>
  <si>
    <t>Realizar acciones que permitan tener un diagnóstico en materia de interoperabilidad en todos los sistemas de información actuales del Idartes</t>
  </si>
  <si>
    <t>Se realizaron ajustes sobre los módulos conforme a los resultados de seguimiento de la mesa de ayuda</t>
  </si>
  <si>
    <t>Facilitar la identificación de la ejecución de actividades, artistas, centros de cultura, equipamientos culturales y demás información relevante al sector artístico y cultural en el marco de una distribución territorial a través de una plataforma georreferenciada. Construcción de un geovisor propio a través de la autonomía en la administración de información geográfica.</t>
  </si>
  <si>
    <t>1 documento de entrega en producción de la actualización del sistema Agora con el sitio web y la app</t>
  </si>
  <si>
    <t>Oficina Asesora de Planeación y Tecnologías de la Información</t>
  </si>
  <si>
    <t>1. Plan Institucional de Archivos de la Entidad –PINAR</t>
  </si>
  <si>
    <t>2. Plan Anual de Adquisiciones</t>
  </si>
  <si>
    <t>9. Plan Anticorrupción y Atención al Ciudadano</t>
  </si>
  <si>
    <t>10. Plan Estratégico de Tecnologías de Información y Comunicaciones –PETI</t>
  </si>
  <si>
    <t>11. Plan de Tratamiento de Riesgos de Seguridad y Privacidad de la Información</t>
  </si>
  <si>
    <t>12. Plan de Seguridad y Privacidad de la Información.</t>
  </si>
  <si>
    <t>TOTAL</t>
  </si>
  <si>
    <t xml:space="preserve">TOTAL </t>
  </si>
  <si>
    <t>Planes del Decreto 612 de 2018</t>
  </si>
  <si>
    <t>NO 
CUMPLIDA</t>
  </si>
  <si>
    <t>PENDIENTE DE EJECUCIÓN EN EL PLAZO</t>
  </si>
  <si>
    <r>
      <rPr>
        <sz val="12"/>
        <color rgb="FF000000"/>
        <rFont val="Arial Narrow"/>
        <family val="2"/>
      </rPr>
      <t xml:space="preserve">Provisión de los empleos en vacancia definitiva
</t>
    </r>
    <r>
      <rPr>
        <u/>
        <sz val="12"/>
        <color rgb="FF1155CC"/>
        <rFont val="Arial Narrow"/>
        <family val="2"/>
      </rPr>
      <t>https://www.idartes.gov.co/sites/default/files/2022-02/2022-%20Plan%20Anual%20de%20Vacantes.pdf</t>
    </r>
  </si>
  <si>
    <t>1. Realizar el registro de las vacantes en el SIDEAP para la provisión de las mismas de carácter temporal o definitiva, cuando se presente la vacante.</t>
  </si>
  <si>
    <t>Certificado Mensual del SIDEAP de Vacantes</t>
  </si>
  <si>
    <t>Proveer los empleos en vacancia definitiva cuando haya lugar a ello a través de los lineamientos establecidos por la Ley 909 de 2004, Decreto 1083 de 2015 y la Ley 1960 de 2019</t>
  </si>
  <si>
    <t xml:space="preserve">
Reporte al 30 de abril de 2022
1. Una vez se generó la vacante, se registró y se actualizó en el SIDEAP, generando la novedad en este sistema de información. (Ver soportes en carpeta Drive https://drive.google.com/drive/folders/1ZGicd8X7ACxYzACtqDAtz_9xVW2sRgs2).
Adicional a esto se ha solicitado orientación técnica y jurídica en cumplimiento de los lineamientos establecidos en el artículo 263 de la Ley 1955 de 2019, teniendo en cuenta que la Entidad cuenta con una funcionaria que está nombrada en provisionalidad en uno de los empleos de vacancia definitiva del empleo denominado Auxiliar Administrativo, código 407, grado 02 y ostenta la calidad de prepensionada.
De igual forma, se ha reiterado a la CNSC la solicitud de capacitación en SIMO 4.0 para el cargue de información en este aplicativo y el uso de listas de elegibles. ( Ver soportes en carpeta Drivehttps://drive.google.com/drive/folders/1G2kU3hXmS6vm4Fug_JJJCY1tOgxoqiL6)
</t>
  </si>
  <si>
    <r>
      <rPr>
        <sz val="12"/>
        <color rgb="FF000000"/>
        <rFont val="Arial Narrow"/>
        <family val="2"/>
      </rPr>
      <t xml:space="preserve">Rediseño Institucional y provisión de empleos de Planta Temporal
</t>
    </r>
    <r>
      <rPr>
        <u/>
        <sz val="12"/>
        <color rgb="FF1155CC"/>
        <rFont val="Arial Narrow"/>
        <family val="2"/>
      </rPr>
      <t>https://www.idartes.gov.co/sites/default/files/2022-02/2022%20Plan%20Prevision%20de%20Talento%20Humano.pdf</t>
    </r>
  </si>
  <si>
    <t>1. Realizar la provisión de empleos de carácter Temporal, cuando haya lugar a ello, de conformidad  con los lineamientos establecidos por el artículo 2.2.5.3.5 del Decreto 1083 de 2015.</t>
  </si>
  <si>
    <t>Provisión de doce (12) empleos de carácter Temporal, una vez se termine Ley de Garantías, cuando haya lugar a ello.</t>
  </si>
  <si>
    <t xml:space="preserve">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
</t>
  </si>
  <si>
    <t>Certificado Vacantes SIDEAP  mensual.
Reporte OPEC, cuando haya lugar a ello</t>
  </si>
  <si>
    <t>33.33%</t>
  </si>
  <si>
    <t xml:space="preserve">Se realizó el reporte de__ empleos en la plataforma del SIDEAP
El 25 de marzo de 2022, se envío comunicación con radicado N.º 20224100025191, en donde se solicitó a la CNSC la orientación sobre el trámite para el uso de lista de elegibles de la OPEC N.º 47673 del proceso de selección N.º 812 de 2018- Convocatoria Distrito Capital, para proveer los tres (03) empleos de Auxiliar Administrativo, código 407, grado 02. 
</t>
  </si>
  <si>
    <t>3. Elaborar el Estudio Técnico, Estudio de Cargas Laborales, Acto Administrativo de Modificación de Manual Específico de funciones y Competencias laborales, Modificación de Estructura y creación de empleos, acorde a la necesidad que se presente en la Entidad.</t>
  </si>
  <si>
    <t>Un Estudio Técnico de Rediseño Institucional, Anexos y Análisis de cargas laborales, cuando haya lugar a ello.</t>
  </si>
  <si>
    <t xml:space="preserve">- Se cuenta con un avance del 50% del documento de Estudio Técnico del Rediseño Institucional. 
- También, se tiene la proyección del Estudio Técnico para enviar por concepto al DASCD, contentivo del ajuste por implementación del Código General Disciplinario Ley 1952 de 2019, modificada por la Ley 2094 de 2021.
- El Estudio de cargas laborales lleva un avance del 80% del total de las dependencias de la Entidad.
- Se tiene un avance en la definición de una propuesta inicial de Estructura organizacional, producto resultado de la aplicación de la Metodología Tascoi.
-* Teniendo en cuenta que el Rediseño Institucional es un proceso que está previsto para radicar en el mes de Junio ante el DASCD para obtener la viabilidad del concepto técnico, durante este primer trimestre se han venido desarrollando diferentes acciones que se verán en el resultado de los documentos a presentar.
(Ver soportes en carpeta Drive https://drive.google.com/drive/folders/1wjLgJ-KVUho2vUdG0h_TvggLsZVF2KaF)
</t>
  </si>
  <si>
    <t>Realizar  una Jornada de Inducción y reducción.</t>
  </si>
  <si>
    <t xml:space="preserve">Radicado Orfeo N° 20224100354913 que reposa en el expediente 202240002913000001E  </t>
  </si>
  <si>
    <t xml:space="preserve"> # de funcionarios y contratistas inscritos/ #funcionarios y contratistas asistentes</t>
  </si>
  <si>
    <t xml:space="preserve">Coordinar la realización de capacitaciones en el Sistema de Gestión Documental Orfeo </t>
  </si>
  <si>
    <t xml:space="preserve">Actas de reunión y listados de asistencia que reposan en el expediente de Orfeo N° 202240002913000001E        </t>
  </si>
  <si>
    <t>40 capacitaciones programadas para la comunidad institucional</t>
  </si>
  <si>
    <r>
      <rPr>
        <sz val="10"/>
        <color rgb="FF000000"/>
        <rFont val="Arial Narrow"/>
        <family val="2"/>
      </rPr>
      <t xml:space="preserve">Se realizaron seis (6) sesiones de capacitación sobre el Sistema de Gestión Documental Orfeo por parte de la SAF- Gestión Documental 
Ver soportes en carpeta Drive </t>
    </r>
    <r>
      <rPr>
        <u/>
        <sz val="10"/>
        <color rgb="FF000000"/>
        <rFont val="Arial Narrow"/>
        <family val="2"/>
      </rPr>
      <t xml:space="preserve">https://drive.google.com/drive/folders/1Eq3pIZe-8t216Gt0GhPRbu897KLetw_M </t>
    </r>
  </si>
  <si>
    <t>Coordinar la realización de capacitaciones en Programa de Gestión Documental PGD. Plan Institucional de Archivos PINAR.</t>
  </si>
  <si>
    <t xml:space="preserve">Actas de reunión y listados de asistencia que reposan en el expediente de Orfeo N° 202240002913000001E	</t>
  </si>
  <si>
    <t>18 capacitaciones programadas para la comunidad institucional</t>
  </si>
  <si>
    <t>Coordinar la realización de charlas sobre Nuevo Código Disciplinario</t>
  </si>
  <si>
    <t>5 charlas</t>
  </si>
  <si>
    <t>Realizar la divulgación, acompañamiento  y seguimiento del curso Modelo integrado de planeación y gestión MIPG</t>
  </si>
  <si>
    <t>Coordinar la realización de capacitación sobre la plataforma transaccional SecopII</t>
  </si>
  <si>
    <t>Una jornada de capacitación</t>
  </si>
  <si>
    <t>Coordinar la realización de jornadas de sensibilización sobre Cumplimiento del Manual específico de funciones y competencias laborales</t>
  </si>
  <si>
    <t>Cinco jornadas de sensibilización</t>
  </si>
  <si>
    <t>Coordinar la realización de jornadas de sensibilización sobre cumplimiento al Manual de procesos y/o procedimientos</t>
  </si>
  <si>
    <t>Realizar la divulgación, acompañamiento  y seguimiento al  Innovación para directivos</t>
  </si>
  <si>
    <t>Gestionar un curso Lenguas extranjeras y Profesionalización</t>
  </si>
  <si>
    <t>Realizar la divulgación, acompañamiento  y seguimiento al curso Ingreso al Servicio Público 2020-2024</t>
  </si>
  <si>
    <r>
      <rPr>
        <sz val="10"/>
        <color rgb="FF000000"/>
        <rFont val="Arial Narrow"/>
        <family val="2"/>
      </rPr>
      <t xml:space="preserve">Se realizó la inscripción de todos los funcionarios de la Entidad al curso de ingreso al servicio público en el mes de febrero de 2022
Ver soportes en carpeta Drive </t>
    </r>
    <r>
      <rPr>
        <u/>
        <sz val="10"/>
        <color rgb="FF000000"/>
        <rFont val="Arial Narrow"/>
        <family val="2"/>
      </rPr>
      <t xml:space="preserve">https://drive.google.com/drive/folders/1MuNFAMv660bJvcJFQ0Hv4Uno9wEA_uNM </t>
    </r>
  </si>
  <si>
    <t>Realizar la divulgación, acompañamiento  y seguimiento al curso Retos de Innovación</t>
  </si>
  <si>
    <t>Coordinar la realización de capacitación relacionada con Seguimiento a proyectos de inversión</t>
  </si>
  <si>
    <t>Coordinar la realización de capacitación relacionada con Actualización de proyectos de inversión</t>
  </si>
  <si>
    <t>Gestionar un curso de Desarrollo de competencias y habilidades en gestión pública</t>
  </si>
  <si>
    <t>Gestionar un curso de Contratación pública: Ley 80 y regímenes especiales.</t>
  </si>
  <si>
    <t>Realizar la divulgación, acompañamiento  y seguimiento al curso Situaciones administrativas.</t>
  </si>
  <si>
    <t>Gestionar un curso Redacción y ortografía</t>
  </si>
  <si>
    <t>Realizar la divulgación, acompañamiento  y seguimiento al curso  sobre Negociación colectiva y Derechos laborales</t>
  </si>
  <si>
    <t>Gestionar un curso de Actualización Normas ISO vigentes en el sector público.</t>
  </si>
  <si>
    <t>Realizar la divulgación, acompañamiento  y seguimiento al curso sobre Relación y Atención a La Ciudadanía</t>
  </si>
  <si>
    <t>Coordinar la realización de jornadas de sensibilización sobre  Atención oportuna de peticiones, relacionamiento con la ciudadanía y cumplimiento diligente, eficiente e imparcial de funciones</t>
  </si>
  <si>
    <t>Coordinar la realización de capacitaciones relacionadas con Enfoque Diferencial, Territorial y de Género</t>
  </si>
  <si>
    <t>Realizar tres jornadas de capacitación</t>
  </si>
  <si>
    <r>
      <rPr>
        <sz val="10"/>
        <color rgb="FF000000"/>
        <rFont val="Arial Narrow"/>
        <family val="2"/>
      </rPr>
      <t xml:space="preserve">El día veintiuno (21) de abril de 2022 se llevó a cabo capacitación sobre Enfoque de Género, a cargo del profesional Jose Muñoz de la SAF - Talento Humano, se realizó jornada de capacitación sobre enfoque diferencial el día 29 de abril de 2022 a cargo del equipo de sectores sociales de la Subdirección de las Artes 
Ver soportes en carpeta Drive </t>
    </r>
    <r>
      <rPr>
        <u/>
        <sz val="10"/>
        <color rgb="FF000000"/>
        <rFont val="Arial Narrow"/>
        <family val="2"/>
      </rPr>
      <t xml:space="preserve">https://drive.google.com/drive/folders/129mlMCKidjVEldiITtfO0ihYBV7lELHJ </t>
    </r>
  </si>
  <si>
    <t>Coordinar la realización de una capacitación relacionada con Principios de comunicación asertiva</t>
  </si>
  <si>
    <t>Coordinar la realización de una capacitación relacionada con Ofimática</t>
  </si>
  <si>
    <t>Una capacitación</t>
  </si>
  <si>
    <t>Realizar la divulgación, acompañamiento  y seguimiento al curso sobre Gestión de Proyectos TIC</t>
  </si>
  <si>
    <t xml:space="preserve"> Realizar la divulgación, acompañamiento  y seguimiento al curso sobre ¿Cómo cooperar en la virtualidad? Herramientas digitales colaborativas de trabajo en equipo</t>
  </si>
  <si>
    <t>Realizar la divulgación, acompañamiento  y seguimiento al curso sobre Prevención del Acoso laboral y Acoso sexual laboral</t>
  </si>
  <si>
    <t>Coordinar la realización de jornadas de sensibilización sobre Pérdida, deterioro o uso indebido de bienes y/o elementos</t>
  </si>
  <si>
    <t>Coordinar la realización de jornadas de sensibilización sobre Pérdida, deterioro, alteración o uso indebido de documentos públicos e información contenida en bases de datos y sistemas de información</t>
  </si>
  <si>
    <t>Una jornada de sensibilización</t>
  </si>
  <si>
    <t>Ejecutar las actividades relacionadas y descritas en los Planes Operativos de Talento Humano:
Plan Anual de Vacantes 
Plan de Previsión Empleos
Plan Institucional Capacitación 
Plan de Bienestar E Incentivos 
Plan de Seguridad y Salud En el Trabajo</t>
  </si>
  <si>
    <t>Ejecutar el 100% de las metas descritas en los Planes Operativos de Talento Humano distribuido así: 
Plan Anual de Vacantes (20%)
Plan de Previsión Empleos (20%)
Plan Institucional Capacitación (20%)
Plan de Bienestar E Incentivos (20%)
Plan de Seguridad y Salud En el Trabajo (20)%</t>
  </si>
  <si>
    <t>correos electrónicos o convocatorias a la comunidad institucional y las certificaciones de los funcionarios que culminaron su curso, puesto que esta actividad esta supeditada al funcionario.</t>
  </si>
  <si>
    <t>Elaborar dos Circulares para la compensación en tiempo para descanso de Semana Santa y Fin de Año.</t>
  </si>
  <si>
    <t>Dos Circulares para la compensación en tiempo para descanso de Semana Santa y Fin de Año.</t>
  </si>
  <si>
    <t>Ejecutar las de actividades relacionadas con la celebración de fechas importantes para los funcionarios de la Entidad</t>
  </si>
  <si>
    <t>Ocho (8) Celebraciones de fechas especiales</t>
  </si>
  <si>
    <t>Realizar la celebración del Aniversario Idartes</t>
  </si>
  <si>
    <t xml:space="preserve">Realizar la actividad destinada para a los funcionarios en conmemoración al aniversario </t>
  </si>
  <si>
    <t>Compensatorios emitidos para el disfrute día de cumpleaños</t>
  </si>
  <si>
    <t>Numero de solicitudes realizadas / Numero de solicitudes aprobadas</t>
  </si>
  <si>
    <t>Realizar la entrega del detalle conmemorativo del Servidor Público</t>
  </si>
  <si>
    <t>Realizar la entrega de los bonos de estímulos e incentivos para los mejores funcionarios de la Entidad</t>
  </si>
  <si>
    <t>Entrega de bonos a mejores funcionarios de la Entidad</t>
  </si>
  <si>
    <t>Entregar bonos a los 5 mejores funcionarios de la entidad</t>
  </si>
  <si>
    <t>Realizar la entrega de los bonos Navideños para hijos de funcionarios</t>
  </si>
  <si>
    <t>Entregar 60 bonos</t>
  </si>
  <si>
    <t>Realizar la entrega de los bonos de estímulos e incentivos para los mejores Equipos de Trabajo de la Entidad</t>
  </si>
  <si>
    <t xml:space="preserve">Entregar 90 bonos </t>
  </si>
  <si>
    <t>Coordinar la realización de dos cursos libres</t>
  </si>
  <si>
    <t xml:space="preserve">Dos (2) actividades
</t>
  </si>
  <si>
    <t>Organizar y ejecutar la Feria de vivienda y educación superior</t>
  </si>
  <si>
    <t>Coordinar las actividades para pre pensionados</t>
  </si>
  <si>
    <t>Cuatro (4) Talleres</t>
  </si>
  <si>
    <t>Realizar la gestión  de convenios con instituciones educativas</t>
  </si>
  <si>
    <t xml:space="preserve">Gestionar (1) convenio
</t>
  </si>
  <si>
    <t>Generación  de Convenios y tarifas preferenciales gimnasio</t>
  </si>
  <si>
    <t xml:space="preserve">Gestionar  (1) convenio
</t>
  </si>
  <si>
    <t>Coordinar una campaña de asesoría para vivienda propia</t>
  </si>
  <si>
    <t>Coordinar actividades que promuevan Hábitos saludables (gimnasio, deporte y salud)</t>
  </si>
  <si>
    <t>Coordinar y ejecutar el match recreativo</t>
  </si>
  <si>
    <t>Gestionar y coordinar las actividades  de las para vacaciones recreativas para niños hijos de funcionarios en tres ocasiones en el año</t>
  </si>
  <si>
    <t>Tres (3) momentos</t>
  </si>
  <si>
    <t>Gestionar y coordinar las dos salidas ecológicas</t>
  </si>
  <si>
    <t>Dos (2) salidas al año</t>
  </si>
  <si>
    <t>Coordinar la actividad de empoderamiento</t>
  </si>
  <si>
    <t>Coordinar el concurso lúdico por equipos de trabajo</t>
  </si>
  <si>
    <t>Realización de concursos para el disfrute de espacios de esparcimiento para los funcionarios de la entidad</t>
  </si>
  <si>
    <t>Gestionar la realización de la Novena Navideña</t>
  </si>
  <si>
    <t>Ejecutar el concurso de Halloween por dependencias</t>
  </si>
  <si>
    <t xml:space="preserve">Gestionar los talleres, concursos y cursos libres </t>
  </si>
  <si>
    <t>Dos (2) actividades</t>
  </si>
  <si>
    <t xml:space="preserve">Dos (2) jornadas en el año 
</t>
  </si>
  <si>
    <t xml:space="preserve">Gestionar y entregar los Bonos SPA a los funcionarios de la entidad </t>
  </si>
  <si>
    <t xml:space="preserve">Gestionar y entregar los de bonos para cine  a los funcionarios de la entidad </t>
  </si>
  <si>
    <t xml:space="preserve">Gestionar y entregar los bonos para cena  a los funcionarios de la entidad </t>
  </si>
  <si>
    <t xml:space="preserve">Gestionar un (1) curso para el disfrute del tiempo libre de funcionarios de la Entidad </t>
  </si>
  <si>
    <t xml:space="preserve">Gestionar un (1) curso </t>
  </si>
  <si>
    <t>Realización de Cursos para el disfrute de espacios de esparcimiento para los funcionarios de la entidad</t>
  </si>
  <si>
    <t>Matriz de Tabulación.</t>
  </si>
  <si>
    <t>Realizar pausas activas dirigidas a los colaboradores del Instituto.</t>
  </si>
  <si>
    <t>Fomentar la realización de pausas activas para los contratistas y funcionarios del Instituto.</t>
  </si>
  <si>
    <t>Desarrollar las Escuelas de salud por segmentos corporales</t>
  </si>
  <si>
    <t>Correos de convocatoria, listas de asistencia, y actas</t>
  </si>
  <si>
    <t>Realizar actividades de prevención para los contratistas y funcionarios del Instituto.</t>
  </si>
  <si>
    <t>Realizar una (1) capacitación de trabajo en casa y/o teletrabajo</t>
  </si>
  <si>
    <t>Capacitar en autocuidado a los funcionarios que realizan teletrabajo.</t>
  </si>
  <si>
    <t>Realizar una (1) capacitación manipulación de cargas (administrativos - operativos)</t>
  </si>
  <si>
    <t>Capacitar a  contratistas y funcionarios  sobre la adecuada manipulación de cargas.</t>
  </si>
  <si>
    <t>Desarrollar una (1) actividad de estiramientos para transporte en bicicleta</t>
  </si>
  <si>
    <t>Realizar actividad de ejercicio físico dirigida a contratistas y funcionarios biciusuarios.</t>
  </si>
  <si>
    <t>Realizar una (1) capacitación Higiene postural (Riesgo Biomecánico)</t>
  </si>
  <si>
    <t>Gestionar un (1) taller para posturas corporales adecuadas en el ejercicio de las artes (deportóloga)</t>
  </si>
  <si>
    <t>Llevar a cabo la aplicación de herramienta diagnóstica de identificación de Riesgo Psicosocial</t>
  </si>
  <si>
    <t>Identificar el riesgo psicosocial al que están expuestos los contratistas y funcionarios del Instituto.</t>
  </si>
  <si>
    <t>Realizar acompañamientos psicosociales al personal que lo requiera.</t>
  </si>
  <si>
    <t xml:space="preserve">Desarrollar estrategias de mitigación y afrontamiento de factores psicosociales </t>
  </si>
  <si>
    <t>Realizar dos (2) actividades de gestión emocional a través de la expresión artística</t>
  </si>
  <si>
    <t>Realizar 2 actividades de gestión emocional dirigidas a los contratistas y funcionarios del Instituto.</t>
  </si>
  <si>
    <t>Realizar una(1) charla de liderazgo</t>
  </si>
  <si>
    <t>Fortalecer el liderazgo en los equipos de trabajo de la Entidad.</t>
  </si>
  <si>
    <t>Ejecutar una (1) campaña de cuidado visual</t>
  </si>
  <si>
    <t>Fomentar el cuidado visual como forma de prevención de la enfermedad.</t>
  </si>
  <si>
    <t>Realizar seguimiento a las audiometrías de los funcionarios y algunos contratistas.</t>
  </si>
  <si>
    <t>Fomentar el cuidado de la salud auditiva y comunicativa.</t>
  </si>
  <si>
    <t>Realizar charlas sobre alimentación saludable</t>
  </si>
  <si>
    <t>Fomentar la alimentación saludable como medida de prevención de enfermedades.</t>
  </si>
  <si>
    <t>Realizar actividades sobre Higiene de sueño</t>
  </si>
  <si>
    <t>Fomentar la higiene del sueño como medida de prevención de enfermedades.</t>
  </si>
  <si>
    <t>Ejecutar actividades de promoción del deporte y el ejercicio saludable</t>
  </si>
  <si>
    <t>Realizar actividades en el marco de la Semana de la salud</t>
  </si>
  <si>
    <t>Realizar los reportes de los accidentes de trabajo a las ARL y a las EPS</t>
  </si>
  <si>
    <t xml:space="preserve">Furat, comunicaciones y correos </t>
  </si>
  <si>
    <t>Reportar ante las ARL y las EPS los accidentes de trabajo ocurridos en la Entidad.</t>
  </si>
  <si>
    <t>Indagar por las causas de los accidentes de trabajo ocurridos</t>
  </si>
  <si>
    <t>Hacer seguimiento a acciones establecidas en accidentes de trabajo</t>
  </si>
  <si>
    <t>Hacer seguimiento a las acciones establecidas en las investigaciones de los accidentes de trabajo.</t>
  </si>
  <si>
    <t>Realizar el seguimiento a las acciones establecidas en el plan de acción de SST.</t>
  </si>
  <si>
    <t>Elaborar y socializar las lecciones aprendidas de los accidentes de trabajo</t>
  </si>
  <si>
    <t>Piezas comunicativas, correo informativo</t>
  </si>
  <si>
    <t>Socializar las lecciones aprendidas de los accidentes de trabajo.</t>
  </si>
  <si>
    <t>Elaborar documento guía para trabajos con exposición a Riesgo Químico</t>
  </si>
  <si>
    <t>Elaborar  guía para trabajos con exposición a Riesgo Químico.</t>
  </si>
  <si>
    <t>Identificar el tipo de sustancias químicas usadas en las sedes y equipamientos del Instituto,</t>
  </si>
  <si>
    <t>Capacitar en el Sistema Globalmente Armonizado</t>
  </si>
  <si>
    <t>Realizar capacitación a trabajadores y contratistas en prevención de riesgo químico: almacenamiento, clasificación, atención de derrames, Uso de EPP</t>
  </si>
  <si>
    <t>Capacitar a los trabajadores sobre el prevención del riesgo químico.</t>
  </si>
  <si>
    <t>Elaborar documento guía para trabajos eléctricos</t>
  </si>
  <si>
    <t>Elaborar  guía para trabajos eléctricos .</t>
  </si>
  <si>
    <t>Elaborar formato de permiso para trabajos eléctricos</t>
  </si>
  <si>
    <t>Crear formato para los  permisos de trabajos eléctricos</t>
  </si>
  <si>
    <t>Hacer acompañamiento en trabajos eléctricos</t>
  </si>
  <si>
    <t>Acompañar los trabajos eléctricos que se realicen</t>
  </si>
  <si>
    <t>Elaborar formato de inspección de herramientas</t>
  </si>
  <si>
    <t>Elaborar formato de inspección de herramientas.</t>
  </si>
  <si>
    <t>Realizar una (1) capacitación sobre uso adecuado de herramientas manuales y eléctricas</t>
  </si>
  <si>
    <t>Capacitar sobre uso adecuado de herramientas manuales y eléctricas.</t>
  </si>
  <si>
    <t>Realizar inspección de herramientas de contratistas y funcionarios pertenecientes a la Entidad</t>
  </si>
  <si>
    <t>Inspeccionar las herramientas de contratistas y funcionarios</t>
  </si>
  <si>
    <t>Publicar guía para trabajos con exposición a riesgo público</t>
  </si>
  <si>
    <t>Realizar actividades de sensibilización sobre factores de riesgo público inmersos en el trabajo</t>
  </si>
  <si>
    <t>Sensibilizar sobre factores de riesgo público inmersos en el trabajo</t>
  </si>
  <si>
    <t>Socializar ruta reporte de accidentes de tránsito en el trabajo</t>
  </si>
  <si>
    <t>Realizar estudio de mercado</t>
  </si>
  <si>
    <t>1 matriz de EPP actualizada</t>
  </si>
  <si>
    <t>Entregar elementos de protección personal</t>
  </si>
  <si>
    <t>Entregar los elementos de protección personal</t>
  </si>
  <si>
    <t>Formato de registro de inventario</t>
  </si>
  <si>
    <t xml:space="preserve">
Formato de análisis de trabajo</t>
  </si>
  <si>
    <t xml:space="preserve">Realizar la revisión de los equipos de alturas mediante el formato de análisis de trabajo </t>
  </si>
  <si>
    <t>Realizar las inspecciones de seguridad pendientes</t>
  </si>
  <si>
    <t>Hacer seguimiento a las acciones preventivas y correctivas de plan de acción SST</t>
  </si>
  <si>
    <t>Realizar los informes de inspección en donde se incluyan la señalización de los espacios.</t>
  </si>
  <si>
    <t>Gestionar la reconformación de brigadas de emergencias</t>
  </si>
  <si>
    <t>Actas y correos de reconformación de las brigadas de emergencias</t>
  </si>
  <si>
    <t>2 Fichas técnica de emergencias publicadas en  la intranet</t>
  </si>
  <si>
    <t>Plan de emergencias publicado en la intranet</t>
  </si>
  <si>
    <t>Planos de evacuación publicados</t>
  </si>
  <si>
    <t>Realizar capacitación y entrenamiento de brigadas de emergencias</t>
  </si>
  <si>
    <t>Realizar actividades de sensibilización en temas relacionados a emergencias</t>
  </si>
  <si>
    <t>Programar y ejecutar simulacros no planeados y Simulacro Distrital</t>
  </si>
  <si>
    <t>Realizar las afiliaciones de acuerdo a la contratación definida por la Entidad.</t>
  </si>
  <si>
    <t>Afiliar a todos los contratistas a la ARL de acuerdo con las solicitudes allegadas.</t>
  </si>
  <si>
    <t>Verificar afiliaciones al SGRL</t>
  </si>
  <si>
    <t>Realizar campaña de afiliación a la ARL</t>
  </si>
  <si>
    <t>Realizar pago mensual para riesgos IV, V y pasantes.</t>
  </si>
  <si>
    <t>Hacer seguimiento a los resultados de la auditoria 2021</t>
  </si>
  <si>
    <t>Cargue de evidencias de las actividades de la auditoria 2021 en Pandora</t>
  </si>
  <si>
    <t>Realizar la Inducción y reinducción del SG-SST</t>
  </si>
  <si>
    <t>Realizar la Inducción y reinducción del SG-SST.</t>
  </si>
  <si>
    <t>Gestionar la auditoria y seguimiento al cumplimiento del SG SST</t>
  </si>
  <si>
    <t>Implementar de procedimiento de gestión del cambio</t>
  </si>
  <si>
    <t>Procedimiento de gestión del cambio</t>
  </si>
  <si>
    <t>Gestionar la conformación Comité de Convivencia Laboral</t>
  </si>
  <si>
    <t>Realizar una (1) capacitación sobre funciones y responsabilidades CCL normatividad</t>
  </si>
  <si>
    <t xml:space="preserve">Una (1) capacitación de funciones y responsabilidades para el CCL </t>
  </si>
  <si>
    <t>Realizar una (1) capacitación sobre Entrevista y trámite de las quejas de Acoso Laboral</t>
  </si>
  <si>
    <t xml:space="preserve">Capacitar sobre entrevista y trámite de quejas para el CCL </t>
  </si>
  <si>
    <t>Realizar una (1) capacitación sobre Resolución de conflictos y conciliación</t>
  </si>
  <si>
    <t xml:space="preserve">Capacitar sobre resolución de conflictos y conciliación para el CCL </t>
  </si>
  <si>
    <t>Resolución de conformación</t>
  </si>
  <si>
    <t>Realizar una (1) capacitación sobre Funciones y responsabilidades</t>
  </si>
  <si>
    <t xml:space="preserve">Capacitar sobre funciones y responsabilidades para el COPASST </t>
  </si>
  <si>
    <t>Realizar una (1) capacitación sobre Inspecciones planeadas (Identificación de peligros)</t>
  </si>
  <si>
    <t xml:space="preserve">Capacitar sobre inspecciones no planeadas para el COPASST </t>
  </si>
  <si>
    <t>Realizar una (1) capacitación sobre investigación de accidentes laborales</t>
  </si>
  <si>
    <t xml:space="preserve">Capacitar sobre investigación de accidentes laborales al COPASST </t>
  </si>
  <si>
    <t>Reportar a la matriz de seguimiento casos COVID-19, SST.</t>
  </si>
  <si>
    <t>Matriz de reporte mensual de seguimiento</t>
  </si>
  <si>
    <t xml:space="preserve">Reportar casos Covid-19 en el Sideap </t>
  </si>
  <si>
    <t>Cargar información en la página de sideap</t>
  </si>
  <si>
    <t>Reportar matriz de vacunación SST</t>
  </si>
  <si>
    <t>Reportar vacunación en Sideap</t>
  </si>
  <si>
    <t>Reportar los accidentes laborales en Sideap</t>
  </si>
  <si>
    <t>Realizar seguimiento al Plan de Acción de SST en todas las áreas, mensuales.</t>
  </si>
  <si>
    <t>Documentos del SG-SST actualizados de acuerdo a la normatividad.</t>
  </si>
  <si>
    <t>Formatos del SG-SST actualizados de acuerdo a la necesidad</t>
  </si>
  <si>
    <t>Actualizar la documentación de medicina preventiva de acuerdo a los resultados de las herramientas diagnósticas.</t>
  </si>
  <si>
    <t>Documentos de medicina preventiva actualizados</t>
  </si>
  <si>
    <t>Actualizar la matriz de requisitos legales aplicables SST</t>
  </si>
  <si>
    <t>Una (1) matriz de requisitos legales actualizada</t>
  </si>
  <si>
    <t>Actualizar la plataforma estratégica SST ( Política, Objetivos)</t>
  </si>
  <si>
    <t>Actualizar la plataforma estratégica en la intranet</t>
  </si>
  <si>
    <t>Realizar la gestión para la adjudicación del Contrato exámenes médicos</t>
  </si>
  <si>
    <t>Contrato de Exámenes Médicos</t>
  </si>
  <si>
    <t>Contrato suscrito y en ejecución</t>
  </si>
  <si>
    <t>Realizar la gestión para la adjudicación del Contrato bioseguridad</t>
  </si>
  <si>
    <t>Contrato de Elementos de bioseguridad</t>
  </si>
  <si>
    <t>Realizar la gestión para la adjudicación del contrato de botiquines</t>
  </si>
  <si>
    <t>Contrato de Botiquines</t>
  </si>
  <si>
    <t>Realizar la gestión para la adjudicación del contrato de elementos de protección personal</t>
  </si>
  <si>
    <t>Realizar la gestión para la adjudicación del contrato de señalética</t>
  </si>
  <si>
    <t>Contrato de Señalización</t>
  </si>
  <si>
    <t>Realizar la gestión para la adjudicación del contrato de extintores</t>
  </si>
  <si>
    <t>Contrato de Extintores</t>
  </si>
  <si>
    <t>Realizar la gestión para la adjudicación del contrato de equipos de alturas</t>
  </si>
  <si>
    <r>
      <t xml:space="preserve">Se realizó la aplicación de la encuesta de morbilidad a colaboradores del Idartes enviada el día 08 de marzo por medio de correo electrónico. 
</t>
    </r>
    <r>
      <rPr>
        <u/>
        <sz val="10"/>
        <rFont val="Arial Narrow"/>
        <family val="2"/>
      </rPr>
      <t>https://drive.google.com/drive/u/1/folders/1cB9H3v4-XurSmR-Rp8JjziaFoHapOWUg</t>
    </r>
  </si>
  <si>
    <r>
      <t xml:space="preserve">Se realizaron 3 sesiones de pausas activas planetario, cinemateca y sede principal
</t>
    </r>
    <r>
      <rPr>
        <u/>
        <sz val="10"/>
        <rFont val="Arial Narrow"/>
        <family val="2"/>
      </rPr>
      <t>https://drive.google.com/drive/u/1/folders/1cB9H3v4-XurSmR-Rp8JjziaFoHapOWUg</t>
    </r>
  </si>
  <si>
    <r>
      <t xml:space="preserve">Se realizó la aplicación de herramienta diagnóstica de identificación de Riesgo Psicosocial en el mes de marzo.
</t>
    </r>
    <r>
      <rPr>
        <u/>
        <sz val="10"/>
        <rFont val="Arial Narrow"/>
        <family val="2"/>
      </rPr>
      <t>https://drive.google.com/drive/u/1/folders/1cB9H3v4-XurSmR-Rp8JjziaFoHapOWUg</t>
    </r>
  </si>
  <si>
    <r>
      <t xml:space="preserve">Se realizaron 18 acompañamientos psicosociales en 31 sesiones.
</t>
    </r>
    <r>
      <rPr>
        <u/>
        <sz val="10"/>
        <rFont val="Arial Narrow"/>
        <family val="2"/>
      </rPr>
      <t>https://drive.google.com/drive/u/1/folders/1cB9H3v4-XurSmR-Rp8JjziaFoHapOWUg</t>
    </r>
  </si>
  <si>
    <r>
      <t xml:space="preserve">Se realizaron 4 actividades para la mitigación y aforntamiento de factores psicosociales: Birgada emocional, capacitación acoso sexual laboral y acoso laboral, brigada emocional y taller de trabajo en equipo.
</t>
    </r>
    <r>
      <rPr>
        <u/>
        <sz val="10"/>
        <rFont val="Arial Narrow"/>
        <family val="2"/>
      </rPr>
      <t>https://drive.google.com/drive/u/1/folders/1cB9H3v4-XurSmR-Rp8JjziaFoHapOWUg</t>
    </r>
  </si>
  <si>
    <r>
      <t xml:space="preserve">Se avanzó en esta activiadad con una Charla de salud visual realizada el 24/02/2022.
</t>
    </r>
    <r>
      <rPr>
        <u/>
        <sz val="10"/>
        <rFont val="Arial Narrow"/>
        <family val="2"/>
      </rPr>
      <t>https://drive.google.com/drive/u/1/folders/1cB9H3v4-XurSmR-Rp8JjziaFoHapOWUg</t>
    </r>
  </si>
  <si>
    <r>
      <t xml:space="preserve">Se realizó la solicitud de las audiometrías al centro médico, el cual le envía las mismas al médico de la ARL, la Dra. Divina Luz Rodríguez, quien se encuentra en la revisión para establecer el plan de seguimiento y trabajo con las personas que se encuentran expuestas a este factor de riesgo. 
</t>
    </r>
    <r>
      <rPr>
        <u/>
        <sz val="10"/>
        <rFont val="Arial Narrow"/>
        <family val="2"/>
      </rPr>
      <t>https://drive.google.com/drive/u/1/folders/1cB9H3v4-XurSmR-Rp8JjziaFoHapOWUg</t>
    </r>
  </si>
  <si>
    <r>
      <t xml:space="preserve">Se avanzó en esta actividad con una Charla de cuidado auditivo realizada el 17/02/2022.
</t>
    </r>
    <r>
      <rPr>
        <u/>
        <sz val="10"/>
        <rFont val="Arial Narrow"/>
        <family val="2"/>
      </rPr>
      <t>https://drive.google.com/drive/u/1/folders/1cB9H3v4-XurSmR-Rp8JjziaFoHapOWUg</t>
    </r>
  </si>
  <si>
    <r>
      <t xml:space="preserve">Se realizaron los reportes de accidentes de trabajo a las ARL mediante el FURAT y el reporte a las respectivas EPS de 10 AT ocurridas hasta el mes de marzo.
</t>
    </r>
    <r>
      <rPr>
        <u/>
        <sz val="10"/>
        <rFont val="Arial Narrow"/>
        <family val="2"/>
      </rPr>
      <t>https://drive.google.com/drive/u/1/folders/1qJTqCYrD-yLFaiG796GF94QOPx0OnKcG</t>
    </r>
  </si>
  <si>
    <r>
      <t xml:space="preserve">Se realizaron las investigaciones de los 10 AT ocurridas hasta el ems de marzo.
</t>
    </r>
    <r>
      <rPr>
        <u/>
        <sz val="10"/>
        <rFont val="Arial Narrow"/>
        <family val="2"/>
      </rPr>
      <t>https://drive.google.com/drive/u/1/folders/1qJTqCYrD-yLFaiG796GF94QOPx0OnKcG</t>
    </r>
  </si>
  <si>
    <r>
      <t xml:space="preserve">Se han registrado en el Plan de Trabajo SST las acciones establecidas para mitigar la ocurrencia de AT en el Instituto.
</t>
    </r>
    <r>
      <rPr>
        <u/>
        <sz val="10"/>
        <rFont val="Arial Narrow"/>
        <family val="2"/>
      </rPr>
      <t>https://drive.google.com/drive/u/1/folders/1qJTqCYrD-yLFaiG796GF94QOPx0OnKcG</t>
    </r>
  </si>
  <si>
    <r>
      <t xml:space="preserve">Se han registrado en el Plan de Trabajo SST las acciones establecidas para mitigar la ocurrencia de AT en el Instituto, los hallazgos de las Inspecciones locativas, así como las inspecciones de botiquines y extintores.
</t>
    </r>
    <r>
      <rPr>
        <u/>
        <sz val="10"/>
        <rFont val="Arial Narrow"/>
        <family val="2"/>
      </rPr>
      <t>https://drive.google.com/drive/u/1/folders/1qJTqCYrD-yLFaiG796GF94QOPx0OnKcG</t>
    </r>
  </si>
  <si>
    <r>
      <t xml:space="preserve">Durante el primer trimestre se realizó el acompañamiento técnico en SST del festival Colombia al parque en el montaje y desmontaje de la tarima, se veló por la seguridad de los contratistas del Idartes y también de la seguridad de los proveedores participantes de la actividad. Se realizó un documento donde se colocaron todos los hallazgos encontrados y a su vez se colocó las recomendaciones para la mejora continua frente a SST.
</t>
    </r>
    <r>
      <rPr>
        <u/>
        <sz val="10"/>
        <rFont val="Arial Narrow"/>
        <family val="2"/>
      </rPr>
      <t>https://drive.google.com/drive/u/1/folders/1qJTqCYrD-yLFaiG796GF94QOPx0OnKcG</t>
    </r>
  </si>
  <si>
    <r>
      <t xml:space="preserve">Se realizó la inspección de almacenamiento de químicos junto a profesional de la ARL seguros Bolivar en el Planetario de Bogotá, Teatro Jorge Eliecer Gaitán y Sede principal Calle 15; para el diseño e implementación del documento guía para trabajos con exposición a Riesgo Químico.
</t>
    </r>
    <r>
      <rPr>
        <u/>
        <sz val="10"/>
        <rFont val="Arial Narrow"/>
        <family val="2"/>
      </rPr>
      <t>https://drive.google.com/drive/u/1/folders/1qJTqCYrD-yLFaiG796GF94QOPx0OnKcG</t>
    </r>
  </si>
  <si>
    <r>
      <t xml:space="preserve">Documento elaborado en un 80%, pero falta realizar ajustes para aterrizar con las actividades que realmente realiza la entidad, esta información fue recibida el 5/04/2022 por los ingenieros eléctricos de la entidad una vez se incluya esta información se realizará revisión y publicación.
</t>
    </r>
    <r>
      <rPr>
        <u/>
        <sz val="10"/>
        <rFont val="Arial Narrow"/>
        <family val="2"/>
      </rPr>
      <t>https://drive.google.com/drive/u/1/folders/1qJTqCYrD-yLFaiG796GF94QOPx0OnKcG</t>
    </r>
  </si>
  <si>
    <r>
      <t xml:space="preserve">Se elaboró permiso para trabajos eléctricos, este se encuentra en borrador debido a que no se ha publicado por falta de realizar ajustes, por otro lado, se realizó el formato de revisión de elementos EPP para trabajo eléctrico.
</t>
    </r>
    <r>
      <rPr>
        <u/>
        <sz val="10"/>
        <rFont val="Arial Narrow"/>
        <family val="2"/>
      </rPr>
      <t>https://drive.google.com/drive/u/1/folders/1qJTqCYrD-yLFaiG796GF94QOPx0OnKcG</t>
    </r>
  </si>
  <si>
    <t>Realizar una (1) capacitación sobre riesgo eléctrico</t>
  </si>
  <si>
    <r>
      <t xml:space="preserve">El documento denominado “Guía para actividades con exposición a riesgo público” ya fue elaborado y se encuentra en ajustes con base en los resultados de la aplicación de la encuesta de riesgo público.
</t>
    </r>
    <r>
      <rPr>
        <u/>
        <sz val="10"/>
        <rFont val="Arial Narrow"/>
        <family val="2"/>
      </rPr>
      <t>https://drive.google.com/drive/u/1/folders/1qJTqCYrD-yLFaiG796GF94QOPx0OnKcG</t>
    </r>
  </si>
  <si>
    <r>
      <t xml:space="preserve">Se realizó el levantamiento de necesidades de elementos de protección personal para funcionarios que realizan actividades operativas.
</t>
    </r>
    <r>
      <rPr>
        <u/>
        <sz val="10"/>
        <rFont val="Arial Narrow"/>
        <family val="2"/>
      </rPr>
      <t>https://drive.google.com/drive/u/1/folders/1qJTqCYrD-yLFaiG796GF94QOPx0OnKcG</t>
    </r>
  </si>
  <si>
    <r>
      <t xml:space="preserve">Durante el primer trimestre del año se realizaron 25 acompañamientos en alturas donde se firmó el permiso en alturas y se realizó la identificación de peligros por medio del ATS.
</t>
    </r>
    <r>
      <rPr>
        <u/>
        <sz val="10"/>
        <rFont val="Arial Narrow"/>
        <family val="2"/>
      </rPr>
      <t>https://drive.google.com/drive/u/1/folders/1qJTqCYrD-yLFaiG796GF94QOPx0OnKcG</t>
    </r>
  </si>
  <si>
    <r>
      <t xml:space="preserve">Durante el primer trimestre se realizaron 16 programaciones de reentrenamientos en alturas con la ARL seguros Bolívar, la pista de entrenamiento fue Coltar. 
También fueron programados 11 cursos de básico administrativo en alturas, por medio de convenio SENA-Bolívar. 
</t>
    </r>
    <r>
      <rPr>
        <u/>
        <sz val="10"/>
        <rFont val="Arial Narrow"/>
        <family val="2"/>
      </rPr>
      <t>https://drive.google.com/drive/u/1/folders/1qJTqCYrD-yLFaiG796GF94QOPx0OnKcG</t>
    </r>
  </si>
  <si>
    <r>
      <t xml:space="preserve">Durante el primer semestre se realizaron 29 inspecciones locativas, botiquines y extintores.
</t>
    </r>
    <r>
      <rPr>
        <u/>
        <sz val="10"/>
        <rFont val="Arial Narrow"/>
        <family val="2"/>
      </rPr>
      <t>https://drive.google.com/drive/u/1/folders/1qJTqCYrD-yLFaiG796GF94QOPx0OnKcG</t>
    </r>
  </si>
  <si>
    <r>
      <t xml:space="preserve">Durante el primer semestre se realizaron 29 inspecciones locativas, en las cuales se identificaron las necesidades en materia de señalización de los espacios.
</t>
    </r>
    <r>
      <rPr>
        <u/>
        <sz val="10"/>
        <rFont val="Arial Narrow"/>
        <family val="2"/>
      </rPr>
      <t>https://drive.google.com/drive/u/1/folders/1qJTqCYrD-yLFaiG796GF94QOPx0OnKcG</t>
    </r>
  </si>
  <si>
    <r>
      <t xml:space="preserve">Se realizó la reconformación de brigadas de emergencias de los 17 CREA, sede Calle 15 y equipamientos de la Entidad. 
Se realiza convocatoria por medio electrónico para inscripción a brigadas de emergencias.
</t>
    </r>
    <r>
      <rPr>
        <u/>
        <sz val="10"/>
        <rFont val="Arial Narrow"/>
        <family val="2"/>
      </rPr>
      <t>https://drive.google.com/drive/u/1/folders/1qJTqCYrD-yLFaiG796GF94QOPx0OnKcG</t>
    </r>
  </si>
  <si>
    <r>
      <t xml:space="preserve">Se encuentra en elaboración la ficha técnica de Plan de Emergencias del Teatro El Ensueño.
</t>
    </r>
    <r>
      <rPr>
        <u/>
        <sz val="10"/>
        <rFont val="Arial Narrow"/>
        <family val="2"/>
      </rPr>
      <t>https://drive.google.com/drive/u/1/folders/1qJTqCYrD-yLFaiG796GF94QOPx0OnKcG</t>
    </r>
  </si>
  <si>
    <r>
      <t xml:space="preserve">Se elaboró y envió pieza de sensibilización sobre “Qué hacer durante un incendio?, el cual fue enviado a toda la Entidad.
</t>
    </r>
    <r>
      <rPr>
        <u/>
        <sz val="10"/>
        <rFont val="Arial Narrow"/>
        <family val="2"/>
      </rPr>
      <t>https://drive.google.com/drive/u/1/folders/1qJTqCYrD-yLFaiG796GF94QOPx0OnKcG</t>
    </r>
  </si>
  <si>
    <r>
      <t xml:space="preserve">Se realizó durante el periodo comprendido entre enero a marzo 2022, 1766 trámites entre afiliación y prórrogas de los pasantes y contratistas afiliados a la ARL Seguros Bolívar, positiva, Colpatria, Colmena y Sura.
</t>
    </r>
    <r>
      <rPr>
        <u/>
        <sz val="10"/>
        <rFont val="Arial Narrow"/>
        <family val="2"/>
      </rPr>
      <t>https://drive.google.com/drive/u/1/folders/1qJTqCYrD-yLFaiG796GF94QOPx0OnKcG</t>
    </r>
  </si>
  <si>
    <r>
      <t xml:space="preserve">Se realizó verificación de afiliados al SGRL durante el periodo comprendido entre enero a marzo 2022, en el primer trimestre del año se realizó dos (2) depuraciones de las bases de datos entre la ARL Seguros Bolívar contra de la base de datos de afiliados de IDARTES, encontrando inconsistencias en las afiliaciones de contratistas, al evidenciar esto se realizó una depuración uno a uno validando el estado de afiliación de cada contrato realizado en el primer trimestre del 2022, contrastados en Bolívar, Sura y verificando certificados enviados por los contratistas correspondientes a las otras ARL.
</t>
    </r>
    <r>
      <rPr>
        <u/>
        <sz val="10"/>
        <rFont val="Arial Narrow"/>
        <family val="2"/>
      </rPr>
      <t>https://drive.google.com/drive/u/1/folders/1qJTqCYrD-yLFaiG796GF94QOPx0OnKcG</t>
    </r>
  </si>
  <si>
    <r>
      <t xml:space="preserve">Se envió correo en el mes de enero recordando a los contratistas la importancia de realizar la afiliación a ARL una vez firmen contrato con la Entidad.
</t>
    </r>
    <r>
      <rPr>
        <u/>
        <sz val="10"/>
        <rFont val="Arial Narrow"/>
        <family val="2"/>
      </rPr>
      <t>https://drive.google.com/drive/u/1/folders/1qJTqCYrD-yLFaiG796GF94QOPx0OnKcG</t>
    </r>
  </si>
  <si>
    <r>
      <t xml:space="preserve">Para los meses de enero, febrero y marzo se han liquidado las planillas y gestionados los pagos para los contratistas con nivel de riesgo IV y V. 
</t>
    </r>
    <r>
      <rPr>
        <u/>
        <sz val="10"/>
        <rFont val="Arial Narrow"/>
        <family val="2"/>
      </rPr>
      <t>https://drive.google.com/drive/u/1/folders/1qJTqCYrD-yLFaiG796GF94QOPx0OnKcG</t>
    </r>
  </si>
  <si>
    <r>
      <t xml:space="preserve">Se realizaron las capacitaciones a todas las dependencias del Idartes, dirigidas a los Servidores Públicos y Contratistas, con una alta participación y receptividad de los temas tratados.
</t>
    </r>
    <r>
      <rPr>
        <u/>
        <sz val="10"/>
        <rFont val="Arial Narrow"/>
        <family val="2"/>
      </rPr>
      <t>https://drive.google.com/drive/u/1/folders/1qJTqCYrD-yLFaiG796GF94QOPx0OnKcG</t>
    </r>
  </si>
  <si>
    <r>
      <t xml:space="preserve">Se realizó la convocatoria, elección y se expidió la Resolución 228 de 2022, por la cual se conformado el Comité de Convivencia Laboral del Instituto.
</t>
    </r>
    <r>
      <rPr>
        <u/>
        <sz val="10"/>
        <rFont val="Arial Narrow"/>
        <family val="2"/>
      </rPr>
      <t>https://drive.google.com/drive/u/1/folders/1lzX2L4-xWSOaq9djC9ByiVN3YwjoNqUl</t>
    </r>
  </si>
  <si>
    <r>
      <t xml:space="preserve">La capacitación dirigida al Comité de Convivencia Laboral está programada para el mes de abril.
</t>
    </r>
    <r>
      <rPr>
        <u/>
        <sz val="10"/>
        <rFont val="Arial Narrow"/>
        <family val="2"/>
      </rPr>
      <t>https://drive.google.com/drive/u/1/folders/1lzX2L4-xWSOaq9djC9ByiVN3YwjoNqUl</t>
    </r>
  </si>
  <si>
    <r>
      <t xml:space="preserve">Se realizó la convocatoria, elección y se expidió la Resolución 229 de 2022, por la cual se conformado el Comité Paritario de Seguridad y Salud en el Trabajo.
</t>
    </r>
    <r>
      <rPr>
        <u/>
        <sz val="10"/>
        <rFont val="Arial Narrow"/>
        <family val="2"/>
      </rPr>
      <t>https://drive.google.com/drive/u/1/folders/1lzX2L4-xWSOaq9djC9ByiVN3YwjoNqUl</t>
    </r>
  </si>
  <si>
    <t>Los documentos precontractuales del proceso de Servicio Médicos fueron radicados en la OAJ.</t>
  </si>
  <si>
    <t>Matriz de SST</t>
  </si>
  <si>
    <t xml:space="preserve">Documento actualizado </t>
  </si>
  <si>
    <t>Formato para permisos eléctricos</t>
  </si>
  <si>
    <t>Documento elaborado</t>
  </si>
  <si>
    <t xml:space="preserve">Realizar capacitación dirigida a  contratistas y funcionarios  </t>
  </si>
  <si>
    <t xml:space="preserve">Fomentar a través de un taller las posturas corporales adecuadas  dirigido a contratistas y funcionarios  </t>
  </si>
  <si>
    <t>Mitigar los factores de riesgo psicosocial a los que puedan estar expuestos los colaboradores de la Entidad.</t>
  </si>
  <si>
    <t>Implementar las estrategias de mitigación y afrontamiento de factores psicosociales con los contratistas y funcionarios del Instituto.</t>
  </si>
  <si>
    <t>Ejecutar actividades de promoción de la salud auditiva y comunicativa</t>
  </si>
  <si>
    <t>Promocionar la salud y prevención de la enfermedad mediante actividades programadas en la semana de la salud.</t>
  </si>
  <si>
    <t>Fomentar del ejercicio y el deporte como medida de prevención de enfermedades.</t>
  </si>
  <si>
    <t>Hacer acompañamiento  a los festivales al parque para verificar el cumplimiento del SG-SST por parte de los contratistas.</t>
  </si>
  <si>
    <t>Capacitar a funcionarios y contratistas sobre riesgo eléctrico</t>
  </si>
  <si>
    <t>Verificar la seguridad del trabajo en alturas a realizar mediante los formatos de permisos de trabajos en alturas</t>
  </si>
  <si>
    <t>Programar los reentrenamientos en alturas del personal que realiza este tipo de actividades.</t>
  </si>
  <si>
    <t>Matriz de seguimiento a las acciones preventivas y correctivas</t>
  </si>
  <si>
    <t>Correo electrónico</t>
  </si>
  <si>
    <t>Enviar correos informativos para el reporte de novedades de afiliación a la ARL</t>
  </si>
  <si>
    <t>Realizar la auditoria al SG-SST con el proveedor determinado por la ARL</t>
  </si>
  <si>
    <t>Gestionar la conformación de COPASST</t>
  </si>
  <si>
    <t>Correos de solicitud de inscripción al curso y notificación a los integrantes del COPASST</t>
  </si>
  <si>
    <t xml:space="preserve">Proveer los empleos de carácter temporal que haya lugar, de conformidad con los lineamientos establecidos por el artículo 2.2.5.3.5 del Decreto 1083 de 2015 </t>
  </si>
  <si>
    <r>
      <rPr>
        <sz val="11"/>
        <rFont val="Calibri"/>
        <family val="2"/>
      </rPr>
      <t>Reporte al 30 de abril de 2022
1. Por limitaciones de Ley de garantías no se ha realizado provisión de empleos de carácter temporal, para este primer cuatrimestre, sin embargo se realizo el ajuste al manual de funciones del empleo temporal del Profesional Universitario, código 219 - grado 01, ubicado en la Subdirección de Formación Artística, correspondiente al proyecto de inversión 7909.</t>
    </r>
    <r>
      <rPr>
        <sz val="12"/>
        <rFont val="Arial Narrow"/>
        <family val="2"/>
      </rPr>
      <t xml:space="preserve">
</t>
    </r>
  </si>
  <si>
    <t>Realizar el registro y reporte de las vacancias temporales y definitivas a las Entidades correspondientes, a través de las plataformas establecidas y cuando se presenten.</t>
  </si>
  <si>
    <t>Entregables con relación a la celebración de las fechas de cumpleaños , día del niño, de la secretaria, día de la mujer y del hombre, día del padre, de la madre.</t>
  </si>
  <si>
    <t>Proyectar y comunicar los compensatorios solicitados por el día de cumpleaños</t>
  </si>
  <si>
    <t>Fortalecimiento de la identidad Institucional</t>
  </si>
  <si>
    <t>Fortalecimiento de hábitos saludables y calidad de vida de los funcionarios</t>
  </si>
  <si>
    <t>Gestionar la feria de emprendimiento en la semana de la salud Idartes</t>
  </si>
  <si>
    <t xml:space="preserve">Promover el uso de la bicicletas a través de concursos y otra iniciativas </t>
  </si>
  <si>
    <t>Realizar la proyección de comunicados de compensatorio en celebración día de la familia (1 día por semestre)</t>
  </si>
  <si>
    <t>Fortaleciendo de los lazos familiares</t>
  </si>
  <si>
    <t>Gestionar el espacio para la realización del curso libre de Natación</t>
  </si>
  <si>
    <t>Gestionar el espacio para la realización del curso de culinaria</t>
  </si>
  <si>
    <t xml:space="preserve">Correo electrónicos de evidencia de cada una de las actividades </t>
  </si>
  <si>
    <t>Realizar la inscripción, socialización y seguimiento de una capacitación</t>
  </si>
  <si>
    <t>Coordinar la realización de capacitaciones relacionadas con el desarrollo y cumplimiento del PAC y demás actividades relacionadas con temas financieros, de presupuesto o contabilidad</t>
  </si>
  <si>
    <t>Correo electrónicos de evidencia de cada una de las actividades y listados de asistencia</t>
  </si>
  <si>
    <r>
      <t xml:space="preserve">En el mes de febrero de 2022 se llevo a cabo una jornada de sensibilización por parte de la Oficina de Control Disciplinario Interno sobre el manual específico de funciones y competencias laborales, específicamente enfocado a los lineamientos de la Directiva 008 de 2021. 
Ver soportes en carpeta Drive </t>
    </r>
    <r>
      <rPr>
        <u/>
        <sz val="10"/>
        <color rgb="FF000000"/>
        <rFont val="Arial Narrow"/>
        <family val="2"/>
      </rPr>
      <t xml:space="preserve">https://drive.google.com/drive/folders/1prIEfxvoUlkhkHzmByqG4UuaNkJmbEgY </t>
    </r>
  </si>
  <si>
    <r>
      <t xml:space="preserve">El día veintitrés (23) de marzo de 2022 se llevo a cabo jornada de sensibilización por parte de la Oficina de Control Disciplinario Interno sobre el sobre el Cumplimiento al Manual de procesos y/o procedimientos, específicamente enfocado a los lineamientos de la Directiva 008 de 2021.
Ver soportes en carpeta Drive </t>
    </r>
    <r>
      <rPr>
        <u/>
        <sz val="10"/>
        <color rgb="FF000000"/>
        <rFont val="Arial Narrow"/>
        <family val="2"/>
      </rPr>
      <t xml:space="preserve">https://drive.google.com/drive/folders/1g7xiDKxxqK0cZazk647wa_P1m2g-BGNw </t>
    </r>
  </si>
  <si>
    <t>Correo electrónicos de evidencia de cada una de las actividades</t>
  </si>
  <si>
    <t>Realizar la contratación, realización,  socialización y seguimiento de una capacitación</t>
  </si>
  <si>
    <t>Correo electrónicos de evidencia de cada una de las actividades, documentos y etapas del Proceso contractual, certificaciones de los funcionarios s que culminaron su curso, puesto que esta actividad esta supeditada al funcionario</t>
  </si>
  <si>
    <t>El día veinte (20) de abril de 2022 se llevo a cabo jornada de sensibilización por parte de la Oficina de Control Disciplinario Interno sobre la atención oportuna de peticiones, relacionamiento con la ciudadanía y cumplimiento diligente, eficiente e imparcial de funciones, específicamente enfocado a los lineamientos de la Directiva 008 de 2021</t>
  </si>
  <si>
    <t>https://comunicarte.idartes.gov.co/sites/default/files/Doc_SIG/Pinar%20V3.pdf</t>
  </si>
  <si>
    <t>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t>
  </si>
  <si>
    <t>Sistema de Gestión de Documentos Electrónicos de Archivo - SGDEA</t>
  </si>
  <si>
    <t>Diseñar los requerimientos del SGDEA</t>
  </si>
  <si>
    <t>Requisitos funcionales del SGDEA</t>
  </si>
  <si>
    <t>Disponer la primera parte de los insumos y viabilidad presupuestal para asegurar la modernización del SGDEA</t>
  </si>
  <si>
    <t>28/03/2022
27/05/2022
28/07/2022
23/09/2022
28/11/2022
31/12/2022</t>
  </si>
  <si>
    <t>Requisitos no funcionales del SGDEA</t>
  </si>
  <si>
    <t>Ajustes al SGDEA ORFEO</t>
  </si>
  <si>
    <t>Tablas de control de acceso</t>
  </si>
  <si>
    <t>Asegurar 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t>
  </si>
  <si>
    <t>Estructuración estratégica de la gestión documental</t>
  </si>
  <si>
    <t>Actualizar las Tablas de Retención Documental TRD</t>
  </si>
  <si>
    <t>30/112022</t>
  </si>
  <si>
    <t>14/04/2022
01/06/2022
28/11/2022</t>
  </si>
  <si>
    <t>Con corte a agosto la SAF-Gestión Documental 
Se actualizó la propuesta de TRD para las siguientes unidades administrativas
Oficina de Control Disciplinario Interno
Subdirección de las Artes
Gerencia de Música
Gerencia de Arte Dramático
Gerencia de Artes Plásticas y Visuales
Gerencia de Artes Audiovisuales
Gerencia de Danza
Gerencia de Literatura
Subdirección de Formación Artística
Subdirección de Equipamientos
Gerencia de Escenarios
Subdirección Administrativa y Financiera
Las evidencias se encuentran en la carpeta compartida https://drive.google.com/drive/folders/1hNzVxN2mlp-TY1lY9KNHbrJpSpMVNSB0?usp=sharing</t>
  </si>
  <si>
    <t>Ejecutar transferencias documentales primarias</t>
  </si>
  <si>
    <t xml:space="preserve">Plan de transferencias documentales
Actas de transferencias </t>
  </si>
  <si>
    <t>28/11/2022
28/12/2022</t>
  </si>
  <si>
    <t>Implementación del Programa de Gestión Documental</t>
  </si>
  <si>
    <t xml:space="preserve">Programa de normalización de formas y formularios 
Programa de autoinspecciones
Programa de documentos especiales </t>
  </si>
  <si>
    <t>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t>
  </si>
  <si>
    <t>Centralización de archivos de gestión</t>
  </si>
  <si>
    <t>Documentos del SIG relacionados con la unidad de información.</t>
  </si>
  <si>
    <t>23/05/2022
23/08/2022
23/11/2022
23/12/2022</t>
  </si>
  <si>
    <t>Resolución</t>
  </si>
  <si>
    <t>Unidad de información formalmente creada</t>
  </si>
  <si>
    <t>Evidencias de transferencia del conocimiento</t>
  </si>
  <si>
    <t>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t>
  </si>
  <si>
    <t>Sistema Integrado de Conservación</t>
  </si>
  <si>
    <t>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t>
  </si>
  <si>
    <t>Diagnóstico estado de conservación</t>
  </si>
  <si>
    <t>Adelantar las acciones para la implementación de los programas y planes del sistema integrado de conservación</t>
  </si>
  <si>
    <t>28/11/2022
31/12/2022</t>
  </si>
  <si>
    <t>Programas del sistema integrado de conservación</t>
  </si>
  <si>
    <t>Documentos del proceso de Conservación Documental</t>
  </si>
  <si>
    <t>Nota: Consulte cada uno de los planes señalando en el nombre respectivo, así como los anexos correspondientes a los documentos elaborados por Talento Humano y el Documento de Plan de Acción Integral.</t>
  </si>
  <si>
    <t xml:space="preserve">1. Solicitud de SAF- Gestión Documental mediante Solpla.
Actividad: "Actualizar las Tablas de Retención Documental TRD y Plan Institucional de Archivos PINAR" y fecha de finalización de actividades. 
Justificación: "Se requiere ajustar la fecha final de las actividades debido a que el documento "PINAR"se encuentra en proceso de actualización y revisión final, para posteriormente enviarlo y presentarlo ante el Comité Institucional de Gestión y Desempeño".
Conclusión OAP-TI. Se realiza actualización del Plan Institucional de Archivos PINAR, de conformidad con lo solicitado.
2. Solicitud OAP- Tecnologías de la Información en relación al PETI.
Actividad: "Actividades de ejecución del cada uno de los proyectos". Justificación: "Fila de ejemplo - se solicita eliminación de la actividad.
Conclusión OAP-TI. Se realiza actualización del Plan Estratégico de Tecnologías de la información, respecto a la eliminación de la actividad denominada "Actividades de ejecución del cada uno de los proyectos".
3. Solicitud OAP-TI mediante Solpla.
Actividad: Compete a todo el plan de acción integral. Justificación: Se requiere realizar actividades de autocontrol para generar alertas y cumplir con las actividades programadas.
Conclusión: Se incorpora actividades de autocontrol en el Plan de Acción Integral. 
4. Solicitud OPA-TI: Se incluye el monitoreo efectuado por la OAP-TI en virtud del esquema de líneas de defensa. 
5. Solicitud SAF-Talento Humano mediante Solpla, modificaciones de: Plan Anual de Vacantes, Provisión de empleos, Plan estratégico del Talento Humano, PIC, Incentivos Institucionales y SST, respecto a modificación de las actividades en cuanto a su redacción y fecha de terminación, así como la meta que se encuentre en concordancia con la actividad. </t>
  </si>
  <si>
    <t>Reporte segundo cuatrimestre: 
Con corte al mes de agosto la SAF-Gestión Documental 
Se finalizó y documento la liena base de requerimientos para la modernización del SGDEA de la entidad teniendo en cuenta las necesidades técnicas identificadas en el diagnostico del MOREQ.
Las evidencias se encuentran en la carpeta compartida https://drive.google.com/drive/folders/1hNzVxN2mlp-TY1lY9KNHbrJpSpMVNSB0?usp=sharing</t>
  </si>
  <si>
    <t>Propuesta de modernización del SGDEA</t>
  </si>
  <si>
    <t>Construir insumos técnicos</t>
  </si>
  <si>
    <t>Cumplir el cronograma establecido en el Plan de Transferencias Documentales</t>
  </si>
  <si>
    <t>Formulación, revisión y aprobación de programas específicos del PGD</t>
  </si>
  <si>
    <t>Con corte a agosto la SAF-Gestión Documental realizó las siguientes actividades para la centralización de los archivos: 
-Capacitó a 1465 funcionarios y contratistas, con el fin de exponer las actividades de centralización de archivos (entregas en custodia, transferencias documentales, organización de archivos, procesos técnicos).  
–El plan de centralización de archivos se refleja en la actualización del PINAR, el cual se encuentra pendiente por aprobación por parte del Comité Institucional de Gestión y Desempeño. 
-Se ha recibido en custodia la documentación que reposaba en las diferentes unidades de Gestión, lo cual ayuda a la gestión de centralización de la información los cuales fueron radicadas en el expediente en ORFEO 202240002916800001E bajos los números:
20224100196443 y 20224100197183 de la dependencia SAF- Talento Humano, 20221100232903, 20221100278533, 20221100382993, 20221100378913, 20221100379193, 20221100330073 de la Oficina Asesora Jurídica. 20224400284753 de la SAF - área de almacén, 20223400198763 y 20223400361763  de la Gerencia de artes audiovisuales.
_ Se han realizado dos (2) transferencias documentales primarias, (OAPTI- Talento Humano), las cuales permiten la centralización de archivos de la Entidad, de acuerdo a lo consignado en el "PROCEDIMIENTO DE TRANSFERENCIAS DOCUMENTALES PRIMARIAS"chrome-extension://efaidnbmnnnibpcajpcglclefindmkaj/https://comunicarte.idartes.gov.co/sites/default/files/Doc_SIG/GDO-PD-03_v_2_21.06.2021_12_33_13pm.pdf y el "PLAN ANUAL DE TRANSFERENCIAS DOCUMENTALES PRIMARIAS "chrome-extension://efaidnbmnnnibpcajpcglclefindmkaj/https://comunicarte.idartes.gov.co/sites/default/files/Doc_SIG/Plan%20Anual%20de%20Transferencias%20Documentales%20Primarias.pdf. Ver radicados Orfeo : Acta No. 1 OAPTI 20224600329933 y 20224600387553.
Las evidencias se encuentran en la carpeta compartida https://drive.google.com/drive/folders/1hNzVxN2mlp-TY1lY9KNHbrJpSpMVNSB0?usp=sharing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</si>
</sst>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dd/mm/yyyy"/>
    <numFmt numFmtId="166" formatCode="dd/mm/yy"/>
  </numFmts>
  <fonts count="90">
    <font>
      <sz val="11"/>
      <color rgb="FF000000"/>
      <name val="Calibri"/>
    </font>
    <font>
      <sz val="10"/>
      <name val="Arial"/>
      <family val="2"/>
    </font>
    <font>
      <sz val="10"/>
      <color theme="1"/>
      <name val="Arial Narrow"/>
      <family val="2"/>
    </font>
    <font>
      <sz val="10"/>
      <color rgb="FF000000"/>
      <name val="Arial Narrow"/>
      <family val="2"/>
    </font>
    <font>
      <b/>
      <sz val="10"/>
      <color theme="0"/>
      <name val="Arial Narrow"/>
      <family val="2"/>
    </font>
    <font>
      <b/>
      <sz val="12"/>
      <color theme="0"/>
      <name val="Calibri Light"/>
      <family val="2"/>
    </font>
    <font>
      <sz val="12"/>
      <color rgb="FF000000"/>
      <name val="Calibri Light"/>
      <family val="2"/>
    </font>
    <font>
      <b/>
      <sz val="28"/>
      <color rgb="FF993366"/>
      <name val="Calibri Light"/>
      <family val="2"/>
    </font>
    <font>
      <u/>
      <sz val="11"/>
      <color theme="10"/>
      <name val="Calibri"/>
      <family val="2"/>
    </font>
    <font>
      <u/>
      <sz val="12"/>
      <color theme="10"/>
      <name val="Calibri"/>
      <family val="2"/>
    </font>
    <font>
      <sz val="9"/>
      <color indexed="81"/>
      <name val="Tahoma"/>
      <charset val="1"/>
    </font>
    <font>
      <b/>
      <sz val="9"/>
      <color indexed="81"/>
      <name val="Tahoma"/>
      <charset val="1"/>
    </font>
    <font>
      <sz val="11"/>
      <color indexed="81"/>
      <name val="Tahoma"/>
      <family val="2"/>
    </font>
    <font>
      <sz val="12"/>
      <color indexed="81"/>
      <name val="Tahoma"/>
      <family val="2"/>
    </font>
    <font>
      <sz val="9"/>
      <color indexed="81"/>
      <name val="Tahoma"/>
      <family val="2"/>
    </font>
    <font>
      <b/>
      <sz val="9"/>
      <color indexed="81"/>
      <name val="Tahoma"/>
      <family val="2"/>
    </font>
    <font>
      <sz val="14"/>
      <color indexed="81"/>
      <name val="Tahoma"/>
      <family val="2"/>
    </font>
    <font>
      <sz val="12"/>
      <color rgb="FF000000"/>
      <name val="Calibri"/>
      <family val="2"/>
    </font>
    <font>
      <sz val="12"/>
      <name val="Calibri"/>
      <family val="2"/>
    </font>
    <font>
      <b/>
      <sz val="12"/>
      <color rgb="FFFF0000"/>
      <name val="Calibri"/>
      <family val="2"/>
    </font>
    <font>
      <sz val="11"/>
      <name val="Calibri"/>
      <family val="2"/>
    </font>
    <font>
      <sz val="12"/>
      <color rgb="FF000000"/>
      <name val="Arial Narrow"/>
      <family val="2"/>
    </font>
    <font>
      <sz val="12"/>
      <color theme="1"/>
      <name val="Arial Narrow"/>
      <family val="2"/>
    </font>
    <font>
      <b/>
      <sz val="16"/>
      <color rgb="FF000000"/>
      <name val="Arial Narrow"/>
      <family val="2"/>
    </font>
    <font>
      <b/>
      <sz val="10"/>
      <color rgb="FF000000"/>
      <name val="Arial Narrow"/>
      <family val="2"/>
    </font>
    <font>
      <sz val="10"/>
      <color rgb="FF000001"/>
      <name val="Times New Roman"/>
      <family val="1"/>
    </font>
    <font>
      <sz val="11"/>
      <color rgb="FF000000"/>
      <name val="Times New Roman"/>
      <family val="1"/>
    </font>
    <font>
      <sz val="11"/>
      <color rgb="FF000000"/>
      <name val="Calibri"/>
      <family val="2"/>
    </font>
    <font>
      <b/>
      <sz val="28"/>
      <color theme="0"/>
      <name val="Calibri Light"/>
      <family val="2"/>
    </font>
    <font>
      <b/>
      <sz val="20"/>
      <color rgb="FF000000"/>
      <name val="Calibri"/>
      <family val="2"/>
    </font>
    <font>
      <b/>
      <sz val="14"/>
      <color rgb="FF000000"/>
      <name val="Calibri"/>
      <family val="2"/>
    </font>
    <font>
      <b/>
      <sz val="28"/>
      <color rgb="FF993366"/>
      <name val="Calibri"/>
      <family val="2"/>
    </font>
    <font>
      <b/>
      <sz val="12"/>
      <color rgb="FFFFFFFF"/>
      <name val="Calibri"/>
      <family val="2"/>
    </font>
    <font>
      <u/>
      <sz val="12"/>
      <color rgb="FF1155CC"/>
      <name val="Arial Narrow"/>
      <family val="2"/>
    </font>
    <font>
      <b/>
      <sz val="12"/>
      <color rgb="FF000000"/>
      <name val="Arial Narrow"/>
      <family val="2"/>
    </font>
    <font>
      <sz val="11"/>
      <color rgb="FF000000"/>
      <name val="Roboto"/>
    </font>
    <font>
      <b/>
      <sz val="12"/>
      <color rgb="FF000000"/>
      <name val="Calibri"/>
      <family val="2"/>
    </font>
    <font>
      <b/>
      <u/>
      <sz val="12"/>
      <color rgb="FF1155CC"/>
      <name val="Calibri"/>
      <family val="2"/>
    </font>
    <font>
      <sz val="10"/>
      <name val="Century"/>
      <family val="1"/>
    </font>
    <font>
      <b/>
      <sz val="20"/>
      <color rgb="FFFFFFFF"/>
      <name val="Calibri"/>
      <family val="2"/>
    </font>
    <font>
      <b/>
      <sz val="12"/>
      <color theme="0"/>
      <name val="Calibri"/>
      <family val="2"/>
    </font>
    <font>
      <b/>
      <sz val="12"/>
      <color theme="1"/>
      <name val="Calibri"/>
      <family val="2"/>
    </font>
    <font>
      <sz val="11"/>
      <color theme="1"/>
      <name val="&quot;Arial Narrow&quot;"/>
    </font>
    <font>
      <u/>
      <sz val="11"/>
      <color rgb="FF0000FF"/>
      <name val="&quot;Arial Narrow&quot;"/>
    </font>
    <font>
      <sz val="11"/>
      <name val="&quot;Arial Narrow&quot;, Arial"/>
    </font>
    <font>
      <sz val="11"/>
      <color rgb="FF000000"/>
      <name val="&quot;Arial Narrow&quot;, Arial"/>
    </font>
    <font>
      <u/>
      <sz val="11"/>
      <color rgb="FF1155CC"/>
      <name val="&quot;Arial Narrow&quot;, Arial"/>
    </font>
    <font>
      <sz val="11"/>
      <color theme="1"/>
      <name val="Arial"/>
      <family val="2"/>
    </font>
    <font>
      <u/>
      <sz val="11"/>
      <color rgb="FF000000"/>
      <name val="&quot;Arial Narrow&quot;, Arial"/>
    </font>
    <font>
      <sz val="11"/>
      <name val="&quot;Arial Narrow&quot;"/>
    </font>
    <font>
      <sz val="11"/>
      <color rgb="FFFF0000"/>
      <name val="&quot;Arial Narrow&quot;"/>
    </font>
    <font>
      <u/>
      <sz val="11"/>
      <color rgb="FF1155CC"/>
      <name val="&quot;Arial Narrow&quot;"/>
    </font>
    <font>
      <sz val="11"/>
      <color rgb="FF000000"/>
      <name val="&quot;Arial Narrow&quot;"/>
    </font>
    <font>
      <u/>
      <sz val="11"/>
      <name val="&quot;Arial Narrow&quot;, Arial"/>
    </font>
    <font>
      <sz val="11"/>
      <color theme="1"/>
      <name val="&quot;Arial Narrow&quot;, Arial"/>
    </font>
    <font>
      <sz val="11"/>
      <name val="Arial Narrow"/>
      <family val="2"/>
    </font>
    <font>
      <u/>
      <sz val="11"/>
      <color rgb="FF1155CC"/>
      <name val="Arial Narrow"/>
      <family val="2"/>
    </font>
    <font>
      <sz val="11"/>
      <color rgb="FF000000"/>
      <name val="Calibri"/>
      <family val="2"/>
      <scheme val="minor"/>
    </font>
    <font>
      <sz val="14"/>
      <color rgb="FF000000"/>
      <name val="Arial Narrow"/>
      <family val="2"/>
    </font>
    <font>
      <b/>
      <sz val="14"/>
      <color rgb="FF000000"/>
      <name val="Arial Narrow"/>
      <family val="2"/>
    </font>
    <font>
      <sz val="11"/>
      <color theme="1"/>
      <name val="Calibri"/>
      <family val="2"/>
    </font>
    <font>
      <u/>
      <sz val="12"/>
      <color rgb="FF000000"/>
      <name val="Arial Narrow"/>
      <family val="2"/>
    </font>
    <font>
      <u/>
      <sz val="12"/>
      <color rgb="FF0563C1"/>
      <name val="Calibri"/>
      <family val="2"/>
    </font>
    <font>
      <sz val="12"/>
      <name val="Arial Narrow"/>
      <family val="2"/>
    </font>
    <font>
      <b/>
      <sz val="12"/>
      <name val="Arial Narrow"/>
      <family val="2"/>
    </font>
    <font>
      <u/>
      <sz val="11"/>
      <color rgb="FF000000"/>
      <name val="Calibri"/>
      <family val="2"/>
    </font>
    <font>
      <u/>
      <sz val="10"/>
      <color rgb="FF000000"/>
      <name val="Arial Narrow"/>
      <family val="2"/>
    </font>
    <font>
      <sz val="11"/>
      <color rgb="FF000000"/>
      <name val="Calibri"/>
    </font>
    <font>
      <b/>
      <sz val="12"/>
      <color rgb="FFFFFFFF"/>
      <name val="Calibri"/>
    </font>
    <font>
      <sz val="10"/>
      <color rgb="FF000000"/>
      <name val="Arial Narrow"/>
    </font>
    <font>
      <sz val="11"/>
      <color rgb="FF000000"/>
      <name val="Calibri"/>
      <scheme val="minor"/>
    </font>
    <font>
      <sz val="11"/>
      <color theme="1"/>
      <name val="Calibri"/>
    </font>
    <font>
      <sz val="10"/>
      <name val="Arial Narrow"/>
      <family val="2"/>
    </font>
    <font>
      <u/>
      <sz val="10"/>
      <name val="Arial Narrow"/>
      <family val="2"/>
    </font>
    <font>
      <u/>
      <sz val="11"/>
      <name val="Calibri"/>
      <family val="2"/>
    </font>
    <font>
      <sz val="11"/>
      <name val="Calibri"/>
      <family val="2"/>
      <scheme val="minor"/>
    </font>
    <font>
      <b/>
      <sz val="11"/>
      <color rgb="FF000000"/>
      <name val="Calibri"/>
      <family val="2"/>
    </font>
    <font>
      <b/>
      <sz val="18"/>
      <color rgb="FF000000"/>
      <name val="Calibri"/>
      <family val="2"/>
    </font>
    <font>
      <b/>
      <sz val="28"/>
      <color rgb="FF993366"/>
      <name val="Calibri"/>
    </font>
    <font>
      <sz val="11"/>
      <name val="Calibri"/>
    </font>
    <font>
      <sz val="12"/>
      <color rgb="FF000000"/>
      <name val="Calibri"/>
    </font>
    <font>
      <u/>
      <sz val="12"/>
      <color rgb="FF0563C1"/>
      <name val="Calibri"/>
    </font>
    <font>
      <sz val="12"/>
      <color theme="1"/>
      <name val="Calibri"/>
    </font>
    <font>
      <u/>
      <sz val="12"/>
      <color theme="10"/>
      <name val="Calibri"/>
    </font>
    <font>
      <u/>
      <sz val="12"/>
      <color rgb="FF000000"/>
      <name val="Calibri"/>
      <family val="2"/>
    </font>
    <font>
      <sz val="12"/>
      <color theme="1"/>
      <name val="&quot;Arial Narrow&quot;"/>
    </font>
    <font>
      <sz val="12"/>
      <color rgb="FF0000FF"/>
      <name val="Calibri"/>
    </font>
    <font>
      <sz val="10"/>
      <color rgb="FF000000"/>
      <name val="Calibri"/>
      <family val="2"/>
    </font>
    <font>
      <u/>
      <sz val="10"/>
      <color rgb="FF000000"/>
      <name val="Calibri"/>
    </font>
    <font>
      <sz val="10"/>
      <color rgb="FF000000"/>
      <name val="Calibri"/>
    </font>
  </fonts>
  <fills count="24">
    <fill>
      <patternFill patternType="none"/>
    </fill>
    <fill>
      <patternFill patternType="gray125"/>
    </fill>
    <fill>
      <patternFill patternType="solid">
        <fgColor theme="0"/>
        <bgColor indexed="64"/>
      </patternFill>
    </fill>
    <fill>
      <patternFill patternType="solid">
        <fgColor rgb="FF993366"/>
        <bgColor indexed="64"/>
      </patternFill>
    </fill>
    <fill>
      <patternFill patternType="solid">
        <fgColor theme="0"/>
        <bgColor theme="0"/>
      </patternFill>
    </fill>
    <fill>
      <patternFill patternType="solid">
        <fgColor theme="0" tint="-4.9989318521683403E-2"/>
        <bgColor indexed="64"/>
      </patternFill>
    </fill>
    <fill>
      <patternFill patternType="solid">
        <fgColor rgb="FFFFFFFF"/>
        <bgColor rgb="FFFFFFFF"/>
      </patternFill>
    </fill>
    <fill>
      <patternFill patternType="solid">
        <fgColor rgb="FFFFFFFF"/>
        <bgColor indexed="64"/>
      </patternFill>
    </fill>
    <fill>
      <patternFill patternType="solid">
        <fgColor theme="3" tint="0.39997558519241921"/>
        <bgColor indexed="64"/>
      </patternFill>
    </fill>
    <fill>
      <patternFill patternType="solid">
        <fgColor rgb="FFD9D9D9"/>
        <bgColor indexed="64"/>
      </patternFill>
    </fill>
    <fill>
      <patternFill patternType="solid">
        <fgColor rgb="FF00B050"/>
        <bgColor indexed="64"/>
      </patternFill>
    </fill>
    <fill>
      <patternFill patternType="solid">
        <fgColor theme="7" tint="-0.249977111117893"/>
        <bgColor indexed="64"/>
      </patternFill>
    </fill>
    <fill>
      <patternFill patternType="solid">
        <fgColor rgb="FFC00000"/>
        <bgColor indexed="64"/>
      </patternFill>
    </fill>
    <fill>
      <patternFill patternType="solid">
        <fgColor rgb="FF996633"/>
        <bgColor indexed="64"/>
      </patternFill>
    </fill>
    <fill>
      <patternFill patternType="solid">
        <fgColor theme="0" tint="-0.14999847407452621"/>
        <bgColor indexed="64"/>
      </patternFill>
    </fill>
    <fill>
      <patternFill patternType="solid">
        <fgColor rgb="FF993366"/>
        <bgColor rgb="FF993366"/>
      </patternFill>
    </fill>
    <fill>
      <patternFill patternType="solid">
        <fgColor theme="6"/>
        <bgColor theme="6"/>
      </patternFill>
    </fill>
    <fill>
      <patternFill patternType="solid">
        <fgColor rgb="FFF3F3F3"/>
        <bgColor rgb="FFF3F3F3"/>
      </patternFill>
    </fill>
    <fill>
      <patternFill patternType="solid">
        <fgColor theme="2" tint="-9.9978637043366805E-2"/>
        <bgColor indexed="64"/>
      </patternFill>
    </fill>
    <fill>
      <patternFill patternType="solid">
        <fgColor rgb="FFBF9000"/>
        <bgColor rgb="FFBF9000"/>
      </patternFill>
    </fill>
    <fill>
      <patternFill patternType="solid">
        <fgColor rgb="FF996633"/>
        <bgColor rgb="FF996633"/>
      </patternFill>
    </fill>
    <fill>
      <patternFill patternType="solid">
        <fgColor rgb="FF8496B0"/>
        <bgColor rgb="FF8496B0"/>
      </patternFill>
    </fill>
    <fill>
      <patternFill patternType="solid">
        <fgColor rgb="FF00B050"/>
        <bgColor rgb="FF00B050"/>
      </patternFill>
    </fill>
    <fill>
      <patternFill patternType="solid">
        <fgColor rgb="FFC00000"/>
        <bgColor rgb="FFC00000"/>
      </patternFill>
    </fill>
  </fills>
  <borders count="68">
    <border>
      <left/>
      <right/>
      <top/>
      <bottom/>
      <diagonal/>
    </border>
    <border>
      <left/>
      <right style="thin">
        <color rgb="FF000000"/>
      </right>
      <top/>
      <bottom/>
      <diagonal/>
    </border>
    <border>
      <left/>
      <right style="thin">
        <color rgb="FF660066"/>
      </right>
      <top/>
      <bottom/>
      <diagonal/>
    </border>
    <border>
      <left style="medium">
        <color rgb="FF990033"/>
      </left>
      <right/>
      <top style="medium">
        <color rgb="FF990033"/>
      </top>
      <bottom/>
      <diagonal/>
    </border>
    <border>
      <left/>
      <right/>
      <top style="medium">
        <color rgb="FF990033"/>
      </top>
      <bottom/>
      <diagonal/>
    </border>
    <border>
      <left/>
      <right style="medium">
        <color rgb="FF990033"/>
      </right>
      <top style="medium">
        <color rgb="FF990033"/>
      </top>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thin">
        <color rgb="FFCC0066"/>
      </left>
      <right style="thin">
        <color rgb="FFCC0066"/>
      </right>
      <top style="thin">
        <color rgb="FFCC0066"/>
      </top>
      <bottom style="thin">
        <color rgb="FFCC0066"/>
      </bottom>
      <diagonal/>
    </border>
    <border>
      <left style="medium">
        <color rgb="FFCC0066"/>
      </left>
      <right/>
      <top style="medium">
        <color rgb="FFCC0066"/>
      </top>
      <bottom/>
      <diagonal/>
    </border>
    <border>
      <left/>
      <right/>
      <top style="medium">
        <color rgb="FFCC0066"/>
      </top>
      <bottom/>
      <diagonal/>
    </border>
    <border>
      <left/>
      <right style="medium">
        <color rgb="FFCC0066"/>
      </right>
      <top style="medium">
        <color rgb="FFCC0066"/>
      </top>
      <bottom/>
      <diagonal/>
    </border>
    <border>
      <left style="medium">
        <color rgb="FFCC0066"/>
      </left>
      <right/>
      <top/>
      <bottom/>
      <diagonal/>
    </border>
    <border>
      <left/>
      <right style="medium">
        <color rgb="FFCC0066"/>
      </right>
      <top/>
      <bottom/>
      <diagonal/>
    </border>
    <border>
      <left style="medium">
        <color rgb="FFCC0066"/>
      </left>
      <right/>
      <top/>
      <bottom style="medium">
        <color rgb="FFCC0066"/>
      </bottom>
      <diagonal/>
    </border>
    <border>
      <left/>
      <right/>
      <top/>
      <bottom style="medium">
        <color rgb="FFCC0066"/>
      </bottom>
      <diagonal/>
    </border>
    <border>
      <left/>
      <right style="medium">
        <color rgb="FFCC0066"/>
      </right>
      <top/>
      <bottom style="medium">
        <color rgb="FFCC0066"/>
      </bottom>
      <diagonal/>
    </border>
    <border>
      <left/>
      <right style="thin">
        <color rgb="FF660066"/>
      </right>
      <top style="medium">
        <color rgb="FF990033"/>
      </top>
      <bottom/>
      <diagonal/>
    </border>
    <border>
      <left style="medium">
        <color rgb="FFCCCCCC"/>
      </left>
      <right style="thick">
        <color rgb="FF990033"/>
      </right>
      <top style="medium">
        <color rgb="FFCCCCCC"/>
      </top>
      <bottom/>
      <diagonal/>
    </border>
    <border>
      <left style="medium">
        <color rgb="FFCCCCCC"/>
      </left>
      <right style="thick">
        <color rgb="FF990033"/>
      </right>
      <top/>
      <bottom/>
      <diagonal/>
    </border>
    <border>
      <left style="medium">
        <color rgb="FFCCCCCC"/>
      </left>
      <right style="thick">
        <color rgb="FF990033"/>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diagonal/>
    </border>
    <border>
      <left/>
      <right/>
      <top style="medium">
        <color rgb="FFCCCCCC"/>
      </top>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993366"/>
      </left>
      <right style="medium">
        <color rgb="FF993366"/>
      </right>
      <top/>
      <bottom/>
      <diagonal/>
    </border>
    <border>
      <left style="thick">
        <color rgb="FF990033"/>
      </left>
      <right/>
      <top/>
      <bottom/>
      <diagonal/>
    </border>
    <border>
      <left/>
      <right style="medium">
        <color rgb="FFCCCCCC"/>
      </right>
      <top/>
      <bottom/>
      <diagonal/>
    </border>
    <border>
      <left style="medium">
        <color rgb="FFCCCCCC"/>
      </left>
      <right/>
      <top/>
      <bottom/>
      <diagonal/>
    </border>
    <border>
      <left/>
      <right style="medium">
        <color rgb="FFCCCCCC"/>
      </right>
      <top style="medium">
        <color rgb="FFCCCCCC"/>
      </top>
      <bottom/>
      <diagonal/>
    </border>
    <border>
      <left style="medium">
        <color indexed="64"/>
      </left>
      <right style="medium">
        <color indexed="64"/>
      </right>
      <top style="medium">
        <color indexed="64"/>
      </top>
      <bottom style="medium">
        <color indexed="64"/>
      </bottom>
      <diagonal/>
    </border>
    <border>
      <left style="medium">
        <color rgb="FF990033"/>
      </left>
      <right style="medium">
        <color rgb="FF990033"/>
      </right>
      <top style="medium">
        <color rgb="FF990033"/>
      </top>
      <bottom style="medium">
        <color rgb="FF990033"/>
      </bottom>
      <diagonal/>
    </border>
    <border>
      <left style="thin">
        <color rgb="FF990033"/>
      </left>
      <right style="thin">
        <color rgb="FF990033"/>
      </right>
      <top style="thin">
        <color rgb="FF990033"/>
      </top>
      <bottom style="thin">
        <color rgb="FF990033"/>
      </bottom>
      <diagonal/>
    </border>
    <border>
      <left style="medium">
        <color rgb="FFCCCCCC"/>
      </left>
      <right/>
      <top/>
      <bottom style="medium">
        <color rgb="FFCCCCCC"/>
      </bottom>
      <diagonal/>
    </border>
    <border>
      <left style="thin">
        <color rgb="FF990033"/>
      </left>
      <right style="thin">
        <color rgb="FF990033"/>
      </right>
      <top/>
      <bottom style="thin">
        <color rgb="FF990033"/>
      </bottom>
      <diagonal/>
    </border>
    <border>
      <left style="thin">
        <color rgb="FFCC0066"/>
      </left>
      <right style="thin">
        <color rgb="FFCC0066"/>
      </right>
      <top/>
      <bottom style="thin">
        <color rgb="FFCC0066"/>
      </bottom>
      <diagonal/>
    </border>
    <border>
      <left style="medium">
        <color rgb="FF990033"/>
      </left>
      <right style="medium">
        <color rgb="FF990033"/>
      </right>
      <top/>
      <bottom style="medium">
        <color rgb="FF990033"/>
      </bottom>
      <diagonal/>
    </border>
    <border>
      <left style="thin">
        <color rgb="FF993366"/>
      </left>
      <right style="thin">
        <color rgb="FF993366"/>
      </right>
      <top style="thin">
        <color rgb="FF993366"/>
      </top>
      <bottom style="thin">
        <color rgb="FF993366"/>
      </bottom>
      <diagonal/>
    </border>
    <border>
      <left style="medium">
        <color rgb="FF990033"/>
      </left>
      <right style="medium">
        <color rgb="FF990033"/>
      </right>
      <top style="medium">
        <color rgb="FF990033"/>
      </top>
      <bottom/>
      <diagonal/>
    </border>
    <border>
      <left/>
      <right/>
      <top/>
      <bottom style="medium">
        <color rgb="FF993366"/>
      </bottom>
      <diagonal/>
    </border>
    <border>
      <left style="thin">
        <color rgb="FF000000"/>
      </left>
      <right style="thin">
        <color rgb="FF000000"/>
      </right>
      <top/>
      <bottom/>
      <diagonal/>
    </border>
    <border>
      <left style="medium">
        <color rgb="FF993366"/>
      </left>
      <right/>
      <top style="medium">
        <color rgb="FF993366"/>
      </top>
      <bottom/>
      <diagonal/>
    </border>
    <border>
      <left/>
      <right/>
      <top style="medium">
        <color rgb="FF993366"/>
      </top>
      <bottom/>
      <diagonal/>
    </border>
    <border>
      <left/>
      <right style="medium">
        <color rgb="FF993366"/>
      </right>
      <top style="medium">
        <color rgb="FF993366"/>
      </top>
      <bottom/>
      <diagonal/>
    </border>
    <border>
      <left style="medium">
        <color rgb="FF993366"/>
      </left>
      <right/>
      <top/>
      <bottom style="medium">
        <color rgb="FF993366"/>
      </bottom>
      <diagonal/>
    </border>
    <border>
      <left/>
      <right style="medium">
        <color rgb="FF993366"/>
      </right>
      <top/>
      <bottom style="medium">
        <color rgb="FF993366"/>
      </bottom>
      <diagonal/>
    </border>
    <border>
      <left style="thin">
        <color rgb="FFCC0066"/>
      </left>
      <right/>
      <top style="thin">
        <color rgb="FFCC0066"/>
      </top>
      <bottom style="thin">
        <color rgb="FFCC006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993366"/>
      </left>
      <right style="medium">
        <color rgb="FF993366"/>
      </right>
      <top style="medium">
        <color rgb="FF993366"/>
      </top>
      <bottom style="medium">
        <color rgb="FF993366"/>
      </bottom>
      <diagonal/>
    </border>
    <border>
      <left/>
      <right/>
      <top/>
      <bottom style="medium">
        <color rgb="FFCCCCCC"/>
      </bottom>
      <diagonal/>
    </border>
    <border>
      <left/>
      <right style="medium">
        <color rgb="FFCCCCCC"/>
      </right>
      <top/>
      <bottom style="medium">
        <color rgb="FFCCCCCC"/>
      </bottom>
      <diagonal/>
    </border>
    <border>
      <left style="thin">
        <color rgb="FF993366"/>
      </left>
      <right style="thin">
        <color rgb="FF993366"/>
      </right>
      <top style="thin">
        <color rgb="FF993366"/>
      </top>
      <bottom/>
      <diagonal/>
    </border>
    <border>
      <left style="thin">
        <color rgb="FF993366"/>
      </left>
      <right style="thin">
        <color rgb="FF993366"/>
      </right>
      <top/>
      <bottom style="thin">
        <color rgb="FF993366"/>
      </bottom>
      <diagonal/>
    </border>
    <border>
      <left style="medium">
        <color rgb="FF990033"/>
      </left>
      <right/>
      <top style="medium">
        <color rgb="FF990033"/>
      </top>
      <bottom style="medium">
        <color rgb="FF990033"/>
      </bottom>
      <diagonal/>
    </border>
    <border>
      <left/>
      <right/>
      <top style="medium">
        <color rgb="FF990033"/>
      </top>
      <bottom style="medium">
        <color rgb="FF990033"/>
      </bottom>
      <diagonal/>
    </border>
    <border>
      <left/>
      <right style="medium">
        <color rgb="FF990033"/>
      </right>
      <top style="medium">
        <color rgb="FF990033"/>
      </top>
      <bottom style="medium">
        <color rgb="FF990033"/>
      </bottom>
      <diagonal/>
    </border>
    <border>
      <left style="medium">
        <color rgb="FF990033"/>
      </left>
      <right style="medium">
        <color rgb="FF990033"/>
      </right>
      <top/>
      <bottom/>
      <diagonal/>
    </border>
    <border>
      <left style="thin">
        <color rgb="FF990033"/>
      </left>
      <right style="thin">
        <color rgb="FF990033"/>
      </right>
      <top/>
      <bottom/>
      <diagonal/>
    </border>
    <border>
      <left style="thin">
        <color rgb="FF990033"/>
      </left>
      <right/>
      <top/>
      <bottom/>
      <diagonal/>
    </border>
    <border>
      <left style="thin">
        <color rgb="FF990033"/>
      </left>
      <right/>
      <top/>
      <bottom style="thin">
        <color rgb="FF990033"/>
      </bottom>
      <diagonal/>
    </border>
  </borders>
  <cellStyleXfs count="5">
    <xf numFmtId="0" fontId="0" fillId="0" borderId="0"/>
    <xf numFmtId="0" fontId="1" fillId="0" borderId="0"/>
    <xf numFmtId="0" fontId="1" fillId="0" borderId="0"/>
    <xf numFmtId="0" fontId="1" fillId="0" borderId="0"/>
    <xf numFmtId="0" fontId="8" fillId="0" borderId="0" applyNumberFormat="0" applyFill="0" applyBorder="0" applyAlignment="0" applyProtection="0"/>
  </cellStyleXfs>
  <cellXfs count="443">
    <xf numFmtId="0" fontId="0" fillId="0" borderId="0" xfId="0"/>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Border="1" applyAlignment="1">
      <alignment horizontal="center" vertical="center" wrapText="1"/>
    </xf>
    <xf numFmtId="0" fontId="0" fillId="2" borderId="0" xfId="0" applyFill="1"/>
    <xf numFmtId="0" fontId="17" fillId="0" borderId="0" xfId="0" applyFont="1" applyAlignment="1">
      <alignment horizontal="center" vertical="center" wrapText="1"/>
    </xf>
    <xf numFmtId="0" fontId="0" fillId="0" borderId="0" xfId="0" applyFont="1" applyAlignment="1"/>
    <xf numFmtId="0" fontId="17"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7" fillId="0" borderId="9" xfId="0" applyFont="1" applyBorder="1" applyAlignment="1">
      <alignment horizontal="left" vertical="center" wrapText="1"/>
    </xf>
    <xf numFmtId="14" fontId="17" fillId="0" borderId="9" xfId="0" applyNumberFormat="1" applyFont="1" applyBorder="1" applyAlignment="1">
      <alignment horizontal="left" vertical="center" wrapText="1"/>
    </xf>
    <xf numFmtId="164" fontId="17" fillId="0" borderId="9" xfId="0" applyNumberFormat="1" applyFont="1" applyBorder="1" applyAlignment="1">
      <alignment horizontal="center" vertical="center" wrapText="1"/>
    </xf>
    <xf numFmtId="14" fontId="18" fillId="4" borderId="9" xfId="0" applyNumberFormat="1" applyFont="1" applyFill="1" applyBorder="1" applyAlignment="1">
      <alignment horizontal="center" vertical="center" wrapText="1"/>
    </xf>
    <xf numFmtId="0" fontId="19" fillId="4" borderId="9"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1" fillId="0" borderId="0" xfId="0" applyFont="1" applyAlignment="1">
      <alignment horizontal="center" vertical="center" wrapText="1"/>
    </xf>
    <xf numFmtId="0" fontId="0" fillId="0" borderId="0" xfId="0" applyFont="1" applyAlignment="1">
      <alignment horizontal="center" vertical="center"/>
    </xf>
    <xf numFmtId="0" fontId="3" fillId="0" borderId="0" xfId="0" applyFont="1" applyFill="1" applyAlignment="1">
      <alignment horizontal="left" vertical="center" wrapText="1"/>
    </xf>
    <xf numFmtId="0" fontId="17" fillId="0" borderId="0" xfId="0" applyFont="1" applyAlignment="1"/>
    <xf numFmtId="0" fontId="21" fillId="0" borderId="9" xfId="0" applyFont="1" applyBorder="1" applyAlignment="1">
      <alignment vertical="center" wrapText="1"/>
    </xf>
    <xf numFmtId="0" fontId="22" fillId="0" borderId="9" xfId="0" applyFont="1" applyBorder="1" applyAlignment="1">
      <alignment vertical="center" wrapText="1"/>
    </xf>
    <xf numFmtId="0" fontId="22" fillId="0" borderId="9" xfId="0" applyFont="1" applyBorder="1" applyAlignment="1">
      <alignment horizontal="left" vertical="center" wrapText="1"/>
    </xf>
    <xf numFmtId="164" fontId="22" fillId="0" borderId="9" xfId="0" applyNumberFormat="1" applyFont="1" applyBorder="1" applyAlignment="1">
      <alignment horizontal="center" vertical="center" wrapText="1"/>
    </xf>
    <xf numFmtId="164" fontId="21" fillId="0" borderId="9" xfId="0" applyNumberFormat="1" applyFont="1" applyBorder="1" applyAlignment="1">
      <alignment horizontal="center" vertical="center" wrapText="1"/>
    </xf>
    <xf numFmtId="0" fontId="21" fillId="0" borderId="9" xfId="0" applyFont="1" applyBorder="1" applyAlignment="1">
      <alignment horizontal="left" vertical="center" wrapText="1"/>
    </xf>
    <xf numFmtId="0" fontId="22" fillId="6" borderId="9" xfId="0" applyFont="1" applyFill="1" applyBorder="1" applyAlignment="1">
      <alignment vertical="center" wrapText="1"/>
    </xf>
    <xf numFmtId="0" fontId="22" fillId="6" borderId="9" xfId="0" applyFont="1" applyFill="1" applyBorder="1" applyAlignment="1">
      <alignment horizontal="left" vertical="center" wrapText="1"/>
    </xf>
    <xf numFmtId="164" fontId="22" fillId="0" borderId="9" xfId="0" applyNumberFormat="1" applyFont="1" applyBorder="1" applyAlignment="1">
      <alignment horizontal="center" vertical="center"/>
    </xf>
    <xf numFmtId="164" fontId="22" fillId="6" borderId="9" xfId="0" applyNumberFormat="1" applyFont="1" applyFill="1" applyBorder="1" applyAlignment="1">
      <alignment horizontal="center" vertical="center"/>
    </xf>
    <xf numFmtId="164" fontId="21" fillId="0" borderId="9" xfId="0" applyNumberFormat="1" applyFont="1" applyBorder="1" applyAlignment="1">
      <alignment horizontal="center" vertical="center"/>
    </xf>
    <xf numFmtId="0" fontId="21" fillId="6" borderId="9" xfId="0" applyFont="1" applyFill="1" applyBorder="1" applyAlignment="1">
      <alignment vertical="center" wrapText="1"/>
    </xf>
    <xf numFmtId="0" fontId="21" fillId="6" borderId="9" xfId="0" applyFont="1" applyFill="1" applyBorder="1" applyAlignment="1">
      <alignment horizontal="left" vertical="center" wrapText="1"/>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0"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27" fillId="0" borderId="0" xfId="0" applyFont="1"/>
    <xf numFmtId="0" fontId="8" fillId="0" borderId="9" xfId="4" applyBorder="1"/>
    <xf numFmtId="0" fontId="8" fillId="0" borderId="0" xfId="4"/>
    <xf numFmtId="0" fontId="30" fillId="2" borderId="0" xfId="0" applyFont="1" applyFill="1" applyBorder="1"/>
    <xf numFmtId="0" fontId="27" fillId="0" borderId="22" xfId="0" applyFont="1" applyBorder="1" applyAlignment="1">
      <alignment vertical="center" wrapText="1"/>
    </xf>
    <xf numFmtId="0" fontId="27" fillId="0" borderId="28" xfId="0" applyFont="1" applyBorder="1" applyAlignment="1">
      <alignment vertical="center" wrapText="1"/>
    </xf>
    <xf numFmtId="0" fontId="27" fillId="0" borderId="22" xfId="0" applyFont="1" applyBorder="1" applyAlignment="1">
      <alignment wrapText="1"/>
    </xf>
    <xf numFmtId="0" fontId="27" fillId="0" borderId="28" xfId="0" applyFont="1" applyBorder="1" applyAlignment="1">
      <alignment vertical="center" wrapText="1"/>
    </xf>
    <xf numFmtId="0" fontId="3" fillId="9" borderId="36" xfId="0" applyFont="1" applyFill="1" applyBorder="1" applyAlignment="1">
      <alignment horizontal="center" vertical="center" wrapText="1"/>
    </xf>
    <xf numFmtId="0" fontId="38" fillId="0" borderId="36" xfId="0" applyFont="1" applyBorder="1" applyAlignment="1">
      <alignment horizontal="center" vertical="center" wrapText="1"/>
    </xf>
    <xf numFmtId="14" fontId="38" fillId="0" borderId="36" xfId="0" applyNumberFormat="1" applyFont="1" applyBorder="1" applyAlignment="1">
      <alignment horizontal="center" vertical="center" wrapText="1"/>
    </xf>
    <xf numFmtId="0" fontId="32" fillId="10" borderId="37" xfId="0" applyFont="1" applyFill="1" applyBorder="1" applyAlignment="1">
      <alignment horizontal="center" vertical="center" wrapText="1"/>
    </xf>
    <xf numFmtId="0" fontId="32" fillId="11" borderId="37" xfId="0" applyFont="1" applyFill="1" applyBorder="1" applyAlignment="1">
      <alignment horizontal="center" vertical="center" wrapText="1"/>
    </xf>
    <xf numFmtId="0" fontId="32" fillId="13" borderId="37" xfId="0" applyFont="1" applyFill="1" applyBorder="1" applyAlignment="1">
      <alignment horizontal="center" vertical="center" wrapText="1"/>
    </xf>
    <xf numFmtId="0" fontId="17" fillId="0" borderId="41" xfId="0" applyFont="1" applyBorder="1" applyAlignment="1">
      <alignment horizontal="center" vertical="center" wrapText="1"/>
    </xf>
    <xf numFmtId="0" fontId="9" fillId="0" borderId="41" xfId="0" applyFont="1" applyBorder="1" applyAlignment="1">
      <alignment horizontal="center" vertical="center" wrapText="1"/>
    </xf>
    <xf numFmtId="0" fontId="17" fillId="0" borderId="41" xfId="0" applyFont="1" applyBorder="1" applyAlignment="1">
      <alignment horizontal="left" vertical="center" wrapText="1"/>
    </xf>
    <xf numFmtId="14" fontId="17" fillId="0" borderId="41" xfId="0" applyNumberFormat="1" applyFont="1" applyBorder="1" applyAlignment="1">
      <alignment horizontal="left" vertical="center" wrapText="1"/>
    </xf>
    <xf numFmtId="164" fontId="17" fillId="0" borderId="41" xfId="0" applyNumberFormat="1" applyFont="1" applyBorder="1" applyAlignment="1">
      <alignment horizontal="center" vertical="center" wrapText="1"/>
    </xf>
    <xf numFmtId="14" fontId="18" fillId="4" borderId="41" xfId="0" applyNumberFormat="1" applyFont="1" applyFill="1" applyBorder="1" applyAlignment="1">
      <alignment horizontal="center" vertical="center" wrapText="1"/>
    </xf>
    <xf numFmtId="0" fontId="19" fillId="4" borderId="41" xfId="0" applyFont="1" applyFill="1" applyBorder="1" applyAlignment="1">
      <alignment horizontal="center" vertical="center" wrapText="1"/>
    </xf>
    <xf numFmtId="0" fontId="3" fillId="9" borderId="36" xfId="0" applyFont="1" applyFill="1" applyBorder="1" applyAlignment="1">
      <alignment horizontal="center" vertical="center" wrapText="1"/>
    </xf>
    <xf numFmtId="0" fontId="27" fillId="0" borderId="39" xfId="0" applyFont="1" applyBorder="1" applyAlignment="1">
      <alignment vertical="center" wrapText="1"/>
    </xf>
    <xf numFmtId="0" fontId="2" fillId="0" borderId="0" xfId="0" applyFont="1" applyAlignment="1">
      <alignment horizontal="center" vertical="center"/>
    </xf>
    <xf numFmtId="0" fontId="17" fillId="0" borderId="9" xfId="0" applyFont="1" applyBorder="1" applyAlignment="1">
      <alignment horizontal="center" vertical="center" wrapText="1"/>
    </xf>
    <xf numFmtId="0" fontId="27" fillId="0" borderId="28" xfId="0" applyFont="1" applyBorder="1" applyAlignment="1">
      <alignment vertical="center" wrapText="1"/>
    </xf>
    <xf numFmtId="0" fontId="32" fillId="10" borderId="44" xfId="0" applyFont="1" applyFill="1" applyBorder="1" applyAlignment="1">
      <alignment horizontal="center" vertical="center" wrapText="1"/>
    </xf>
    <xf numFmtId="0" fontId="32" fillId="11" borderId="44" xfId="0" applyFont="1" applyFill="1" applyBorder="1" applyAlignment="1">
      <alignment horizontal="center" vertical="center" wrapText="1"/>
    </xf>
    <xf numFmtId="0" fontId="32" fillId="13" borderId="44" xfId="0" applyFont="1" applyFill="1" applyBorder="1" applyAlignment="1">
      <alignment horizontal="center" vertical="center" wrapText="1"/>
    </xf>
    <xf numFmtId="14" fontId="3" fillId="0" borderId="43" xfId="0" applyNumberFormat="1" applyFont="1" applyBorder="1" applyAlignment="1">
      <alignment horizontal="center" vertical="center" wrapText="1"/>
    </xf>
    <xf numFmtId="0" fontId="27" fillId="0" borderId="43" xfId="0" applyFont="1" applyBorder="1" applyAlignment="1">
      <alignment vertical="center" wrapText="1"/>
    </xf>
    <xf numFmtId="0" fontId="27" fillId="0" borderId="30" xfId="0" applyFont="1" applyBorder="1" applyAlignment="1">
      <alignment vertical="center" wrapText="1"/>
    </xf>
    <xf numFmtId="0" fontId="27" fillId="0" borderId="22" xfId="0" applyFont="1" applyBorder="1" applyAlignment="1">
      <alignment horizontal="center" vertical="center" wrapText="1"/>
    </xf>
    <xf numFmtId="0" fontId="17" fillId="0" borderId="43" xfId="0" applyFont="1" applyBorder="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40" fillId="15" borderId="1" xfId="0" applyFont="1" applyFill="1" applyBorder="1" applyAlignment="1">
      <alignment horizontal="center" vertical="center" wrapText="1"/>
    </xf>
    <xf numFmtId="0" fontId="40" fillId="15" borderId="46" xfId="0" applyFont="1" applyFill="1" applyBorder="1" applyAlignment="1">
      <alignment horizontal="center" vertical="center" wrapText="1"/>
    </xf>
    <xf numFmtId="0" fontId="40" fillId="15" borderId="2" xfId="0" applyFont="1" applyFill="1" applyBorder="1" applyAlignment="1">
      <alignment horizontal="center" vertical="center" wrapText="1"/>
    </xf>
    <xf numFmtId="0" fontId="41" fillId="16" borderId="2" xfId="0" applyFont="1" applyFill="1" applyBorder="1" applyAlignment="1">
      <alignment horizontal="center" vertical="center" wrapText="1"/>
    </xf>
    <xf numFmtId="164" fontId="22" fillId="0" borderId="9" xfId="0" applyNumberFormat="1" applyFont="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left" vertical="center" wrapText="1"/>
    </xf>
    <xf numFmtId="164" fontId="21" fillId="4" borderId="9" xfId="0" applyNumberFormat="1" applyFont="1" applyFill="1" applyBorder="1" applyAlignment="1">
      <alignment horizontal="center" vertical="center" wrapText="1"/>
    </xf>
    <xf numFmtId="164" fontId="21" fillId="0" borderId="52" xfId="0" applyNumberFormat="1" applyFont="1" applyBorder="1" applyAlignment="1">
      <alignment horizontal="center" vertical="center" wrapText="1"/>
    </xf>
    <xf numFmtId="165" fontId="42" fillId="6" borderId="43" xfId="0" applyNumberFormat="1" applyFont="1" applyFill="1" applyBorder="1" applyAlignment="1">
      <alignment horizontal="right"/>
    </xf>
    <xf numFmtId="0" fontId="42" fillId="6" borderId="43" xfId="0" applyFont="1" applyFill="1" applyBorder="1" applyAlignment="1">
      <alignment wrapText="1"/>
    </xf>
    <xf numFmtId="0" fontId="43" fillId="6" borderId="43" xfId="0" applyFont="1" applyFill="1" applyBorder="1" applyAlignment="1">
      <alignment wrapText="1"/>
    </xf>
    <xf numFmtId="166" fontId="42" fillId="6" borderId="43" xfId="0" applyNumberFormat="1" applyFont="1" applyFill="1" applyBorder="1" applyAlignment="1">
      <alignment horizontal="center"/>
    </xf>
    <xf numFmtId="0" fontId="42" fillId="0" borderId="43" xfId="0" applyFont="1" applyBorder="1" applyAlignment="1">
      <alignment wrapText="1"/>
    </xf>
    <xf numFmtId="165" fontId="42" fillId="17" borderId="43" xfId="0" applyNumberFormat="1" applyFont="1" applyFill="1" applyBorder="1" applyAlignment="1">
      <alignment horizontal="right"/>
    </xf>
    <xf numFmtId="0" fontId="47" fillId="17" borderId="43" xfId="0" applyFont="1" applyFill="1" applyBorder="1"/>
    <xf numFmtId="0" fontId="42" fillId="17" borderId="43" xfId="0" applyFont="1" applyFill="1" applyBorder="1" applyAlignment="1">
      <alignment wrapText="1"/>
    </xf>
    <xf numFmtId="166" fontId="42" fillId="17" borderId="43" xfId="0" applyNumberFormat="1" applyFont="1" applyFill="1" applyBorder="1" applyAlignment="1">
      <alignment horizontal="center"/>
    </xf>
    <xf numFmtId="0" fontId="42" fillId="17" borderId="43" xfId="0" applyFont="1" applyFill="1" applyBorder="1"/>
    <xf numFmtId="0" fontId="43" fillId="17" borderId="43" xfId="0" applyFont="1" applyFill="1" applyBorder="1" applyAlignment="1">
      <alignment wrapText="1"/>
    </xf>
    <xf numFmtId="164" fontId="42" fillId="17" borderId="43" xfId="0" applyNumberFormat="1" applyFont="1" applyFill="1" applyBorder="1" applyAlignment="1">
      <alignment horizontal="right"/>
    </xf>
    <xf numFmtId="164" fontId="42" fillId="6" borderId="43" xfId="0" applyNumberFormat="1" applyFont="1" applyFill="1" applyBorder="1" applyAlignment="1">
      <alignment horizontal="right"/>
    </xf>
    <xf numFmtId="0" fontId="47" fillId="6" borderId="43" xfId="0" applyFont="1" applyFill="1" applyBorder="1"/>
    <xf numFmtId="165" fontId="42" fillId="17" borderId="43" xfId="0" applyNumberFormat="1" applyFont="1" applyFill="1" applyBorder="1" applyAlignment="1">
      <alignment horizontal="center"/>
    </xf>
    <xf numFmtId="0" fontId="42" fillId="17" borderId="43" xfId="0" applyFont="1" applyFill="1" applyBorder="1" applyAlignment="1">
      <alignment horizontal="center" wrapText="1"/>
    </xf>
    <xf numFmtId="0" fontId="51" fillId="17" borderId="43" xfId="0" applyFont="1" applyFill="1" applyBorder="1" applyAlignment="1">
      <alignment wrapText="1"/>
    </xf>
    <xf numFmtId="164" fontId="42" fillId="6" borderId="43" xfId="0" applyNumberFormat="1" applyFont="1" applyFill="1" applyBorder="1" applyAlignment="1">
      <alignment horizontal="center"/>
    </xf>
    <xf numFmtId="0" fontId="51" fillId="6" borderId="43" xfId="0" applyFont="1" applyFill="1" applyBorder="1" applyAlignment="1">
      <alignment wrapText="1"/>
    </xf>
    <xf numFmtId="165" fontId="42" fillId="6" borderId="43" xfId="0" applyNumberFormat="1" applyFont="1" applyFill="1" applyBorder="1" applyAlignment="1">
      <alignment horizontal="center"/>
    </xf>
    <xf numFmtId="0" fontId="47" fillId="17" borderId="43" xfId="0" applyFont="1" applyFill="1" applyBorder="1" applyAlignment="1"/>
    <xf numFmtId="166" fontId="42" fillId="6" borderId="43" xfId="0" applyNumberFormat="1" applyFont="1" applyFill="1" applyBorder="1" applyAlignment="1">
      <alignment horizontal="right"/>
    </xf>
    <xf numFmtId="0" fontId="42" fillId="17" borderId="43" xfId="0" applyFont="1" applyFill="1" applyBorder="1" applyAlignment="1">
      <alignment horizontal="right" wrapText="1"/>
    </xf>
    <xf numFmtId="165" fontId="43" fillId="17" borderId="43" xfId="0" applyNumberFormat="1" applyFont="1" applyFill="1" applyBorder="1" applyAlignment="1">
      <alignment wrapText="1"/>
    </xf>
    <xf numFmtId="166" fontId="42" fillId="17" borderId="43" xfId="0" applyNumberFormat="1" applyFont="1" applyFill="1" applyBorder="1" applyAlignment="1">
      <alignment wrapText="1"/>
    </xf>
    <xf numFmtId="165" fontId="43" fillId="6" borderId="43" xfId="0" applyNumberFormat="1" applyFont="1" applyFill="1" applyBorder="1" applyAlignment="1">
      <alignment wrapText="1"/>
    </xf>
    <xf numFmtId="166" fontId="42" fillId="6" borderId="43" xfId="0" applyNumberFormat="1" applyFont="1" applyFill="1" applyBorder="1" applyAlignment="1">
      <alignment wrapText="1"/>
    </xf>
    <xf numFmtId="165" fontId="47" fillId="17" borderId="43" xfId="0" applyNumberFormat="1" applyFont="1" applyFill="1" applyBorder="1"/>
    <xf numFmtId="165" fontId="47" fillId="6" borderId="43" xfId="0" applyNumberFormat="1" applyFont="1" applyFill="1" applyBorder="1"/>
    <xf numFmtId="14" fontId="3" fillId="0" borderId="0" xfId="0" applyNumberFormat="1" applyFont="1" applyFill="1" applyAlignment="1">
      <alignment horizontal="center" vertical="center" wrapText="1"/>
    </xf>
    <xf numFmtId="14" fontId="27" fillId="0" borderId="22" xfId="0" applyNumberFormat="1" applyFont="1" applyBorder="1" applyAlignment="1">
      <alignment horizontal="center" vertical="center" wrapText="1"/>
    </xf>
    <xf numFmtId="14" fontId="27" fillId="0" borderId="28" xfId="0" applyNumberFormat="1" applyFont="1" applyBorder="1" applyAlignment="1">
      <alignment horizontal="center" vertical="center" wrapText="1"/>
    </xf>
    <xf numFmtId="0" fontId="32" fillId="12" borderId="44" xfId="0" applyFont="1" applyFill="1" applyBorder="1" applyAlignment="1">
      <alignment horizontal="center" vertical="center" wrapText="1"/>
    </xf>
    <xf numFmtId="14" fontId="27" fillId="0" borderId="30" xfId="0" applyNumberFormat="1" applyFont="1" applyBorder="1" applyAlignment="1">
      <alignment horizontal="center" vertical="center" wrapText="1"/>
    </xf>
    <xf numFmtId="0" fontId="4" fillId="0" borderId="0" xfId="0" applyFont="1" applyFill="1" applyBorder="1" applyAlignment="1">
      <alignment horizontal="left" vertical="center" wrapText="1"/>
    </xf>
    <xf numFmtId="0" fontId="0" fillId="0" borderId="0" xfId="0" applyFont="1" applyAlignment="1">
      <alignment horizontal="left" vertical="center"/>
    </xf>
    <xf numFmtId="0" fontId="27" fillId="0" borderId="30" xfId="0" applyFont="1" applyBorder="1" applyAlignment="1">
      <alignment horizontal="center" vertical="center" wrapText="1"/>
    </xf>
    <xf numFmtId="0" fontId="32" fillId="10" borderId="56" xfId="0" applyFont="1" applyFill="1" applyBorder="1" applyAlignment="1">
      <alignment horizontal="center" vertical="center" wrapText="1"/>
    </xf>
    <xf numFmtId="0" fontId="32" fillId="11" borderId="56" xfId="0" applyFont="1" applyFill="1" applyBorder="1" applyAlignment="1">
      <alignment horizontal="center" vertical="center" wrapText="1"/>
    </xf>
    <xf numFmtId="0" fontId="32" fillId="13" borderId="56" xfId="0" applyFont="1" applyFill="1" applyBorder="1" applyAlignment="1">
      <alignment horizontal="center" vertical="center" wrapText="1"/>
    </xf>
    <xf numFmtId="0" fontId="32" fillId="8" borderId="56" xfId="0" applyFont="1" applyFill="1" applyBorder="1" applyAlignment="1">
      <alignment horizontal="center" vertical="center" wrapText="1"/>
    </xf>
    <xf numFmtId="0" fontId="58" fillId="0" borderId="56" xfId="0" applyFont="1" applyBorder="1" applyAlignment="1">
      <alignment horizontal="justify" vertical="center"/>
    </xf>
    <xf numFmtId="0" fontId="30" fillId="0" borderId="56" xfId="0" applyFont="1" applyBorder="1" applyAlignment="1">
      <alignment horizontal="center" vertical="center"/>
    </xf>
    <xf numFmtId="0" fontId="58" fillId="0" borderId="31" xfId="0" applyFont="1" applyFill="1" applyBorder="1" applyAlignment="1">
      <alignment horizontal="justify" vertical="center"/>
    </xf>
    <xf numFmtId="0" fontId="59" fillId="18" borderId="56" xfId="0" applyFont="1" applyFill="1" applyBorder="1" applyAlignment="1">
      <alignment horizontal="justify" vertical="center"/>
    </xf>
    <xf numFmtId="0" fontId="27" fillId="0" borderId="30" xfId="0" applyFont="1" applyBorder="1" applyAlignment="1">
      <alignment vertical="center" wrapText="1"/>
    </xf>
    <xf numFmtId="0" fontId="32" fillId="11" borderId="44" xfId="0" applyFont="1" applyFill="1" applyBorder="1" applyAlignment="1">
      <alignment horizontal="center" vertical="center" wrapText="1"/>
    </xf>
    <xf numFmtId="0" fontId="32" fillId="13" borderId="44" xfId="0" applyFont="1" applyFill="1" applyBorder="1" applyAlignment="1">
      <alignment horizontal="center" vertical="center" wrapText="1"/>
    </xf>
    <xf numFmtId="0" fontId="32" fillId="10" borderId="44" xfId="0" applyFont="1" applyFill="1" applyBorder="1" applyAlignment="1">
      <alignment horizontal="center" vertical="center" wrapText="1"/>
    </xf>
    <xf numFmtId="0" fontId="0" fillId="0" borderId="0" xfId="0" applyFont="1" applyAlignment="1"/>
    <xf numFmtId="0" fontId="27" fillId="0" borderId="34" xfId="0" applyFont="1" applyBorder="1" applyAlignment="1">
      <alignment vertical="center" wrapText="1"/>
    </xf>
    <xf numFmtId="0" fontId="27" fillId="0" borderId="25" xfId="0" applyFont="1" applyBorder="1" applyAlignment="1">
      <alignment vertical="center" wrapText="1"/>
    </xf>
    <xf numFmtId="0" fontId="27" fillId="0" borderId="28" xfId="0" applyFont="1" applyBorder="1" applyAlignment="1">
      <alignment vertical="center" wrapText="1"/>
    </xf>
    <xf numFmtId="0" fontId="27" fillId="0" borderId="30" xfId="0" applyFont="1" applyBorder="1" applyAlignment="1">
      <alignment vertical="center" wrapText="1"/>
    </xf>
    <xf numFmtId="0" fontId="27" fillId="0" borderId="29" xfId="0" applyFont="1" applyBorder="1" applyAlignment="1">
      <alignment vertical="center" wrapText="1"/>
    </xf>
    <xf numFmtId="0" fontId="3" fillId="0" borderId="43" xfId="0" applyFont="1" applyBorder="1" applyAlignment="1">
      <alignment horizontal="center" vertical="center" wrapText="1"/>
    </xf>
    <xf numFmtId="0" fontId="3" fillId="0" borderId="43" xfId="0" applyFont="1" applyBorder="1" applyAlignment="1">
      <alignment vertical="center" wrapText="1"/>
    </xf>
    <xf numFmtId="0" fontId="8" fillId="0" borderId="43" xfId="4" applyBorder="1" applyAlignment="1">
      <alignment horizontal="center" vertical="center" wrapText="1"/>
    </xf>
    <xf numFmtId="0" fontId="21" fillId="0" borderId="43" xfId="0" applyFont="1" applyBorder="1" applyAlignment="1">
      <alignment vertical="center" wrapText="1"/>
    </xf>
    <xf numFmtId="0" fontId="0" fillId="0" borderId="0" xfId="0" applyFont="1" applyAlignment="1"/>
    <xf numFmtId="0" fontId="3" fillId="0" borderId="0" xfId="0" applyFont="1" applyAlignment="1">
      <alignment horizontal="center" vertical="center" wrapText="1"/>
    </xf>
    <xf numFmtId="0" fontId="27" fillId="0" borderId="25" xfId="0" applyFont="1" applyBorder="1" applyAlignment="1">
      <alignment horizontal="left" vertical="center" wrapText="1"/>
    </xf>
    <xf numFmtId="0" fontId="4" fillId="0" borderId="0" xfId="0" applyFont="1" applyAlignment="1">
      <alignment horizontal="center" vertical="top" wrapText="1"/>
    </xf>
    <xf numFmtId="0" fontId="65" fillId="0" borderId="43" xfId="0" applyFont="1" applyBorder="1" applyAlignment="1">
      <alignment horizontal="center" vertical="center" wrapText="1"/>
    </xf>
    <xf numFmtId="164" fontId="3" fillId="0" borderId="43" xfId="0" applyNumberFormat="1" applyFont="1" applyBorder="1" applyAlignment="1">
      <alignment horizontal="center" vertical="center" wrapText="1"/>
    </xf>
    <xf numFmtId="0" fontId="3" fillId="6" borderId="43" xfId="0" applyFont="1" applyFill="1" applyBorder="1" applyAlignment="1">
      <alignment horizontal="center" vertical="center" wrapText="1"/>
    </xf>
    <xf numFmtId="0" fontId="3" fillId="6" borderId="43" xfId="0" applyFont="1" applyFill="1" applyBorder="1" applyAlignment="1">
      <alignment vertical="center" wrapText="1"/>
    </xf>
    <xf numFmtId="164" fontId="27" fillId="0" borderId="43" xfId="0" applyNumberFormat="1" applyFont="1" applyBorder="1" applyAlignment="1">
      <alignment horizontal="center" vertical="center" wrapText="1"/>
    </xf>
    <xf numFmtId="9" fontId="3" fillId="6" borderId="43" xfId="0" applyNumberFormat="1" applyFont="1" applyFill="1" applyBorder="1" applyAlignment="1">
      <alignment horizontal="center" vertical="center" wrapText="1"/>
    </xf>
    <xf numFmtId="0" fontId="27" fillId="6" borderId="25" xfId="0" applyFont="1" applyFill="1" applyBorder="1" applyAlignment="1">
      <alignment vertical="center" wrapText="1"/>
    </xf>
    <xf numFmtId="164" fontId="3" fillId="6" borderId="43" xfId="0" applyNumberFormat="1" applyFont="1" applyFill="1" applyBorder="1" applyAlignment="1">
      <alignment horizontal="center" vertical="center" wrapText="1"/>
    </xf>
    <xf numFmtId="0" fontId="27" fillId="6" borderId="43" xfId="0" applyFont="1" applyFill="1" applyBorder="1" applyAlignment="1">
      <alignment vertical="center" wrapText="1"/>
    </xf>
    <xf numFmtId="9" fontId="27" fillId="6" borderId="43" xfId="0" applyNumberFormat="1" applyFont="1" applyFill="1" applyBorder="1" applyAlignment="1">
      <alignment horizontal="center" vertical="center" wrapText="1"/>
    </xf>
    <xf numFmtId="0" fontId="60" fillId="6" borderId="25" xfId="0" applyFont="1" applyFill="1" applyBorder="1" applyAlignment="1">
      <alignment vertical="center" wrapText="1"/>
    </xf>
    <xf numFmtId="0" fontId="60" fillId="6" borderId="43" xfId="0" applyFont="1" applyFill="1" applyBorder="1" applyAlignment="1">
      <alignment vertical="center" wrapText="1"/>
    </xf>
    <xf numFmtId="0" fontId="27"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center" wrapText="1"/>
    </xf>
    <xf numFmtId="0" fontId="3" fillId="0" borderId="0" xfId="0" applyFont="1" applyAlignment="1">
      <alignment horizontal="left" vertical="center" wrapText="1"/>
    </xf>
    <xf numFmtId="0" fontId="29" fillId="14" borderId="10" xfId="0" applyFont="1" applyFill="1" applyBorder="1" applyAlignment="1">
      <alignment horizontal="left" vertical="top" wrapText="1"/>
    </xf>
    <xf numFmtId="0" fontId="29" fillId="14" borderId="11" xfId="0" applyFont="1" applyFill="1" applyBorder="1" applyAlignment="1">
      <alignment horizontal="left" vertical="top" wrapText="1"/>
    </xf>
    <xf numFmtId="0" fontId="29" fillId="14" borderId="12" xfId="0" applyFont="1" applyFill="1" applyBorder="1" applyAlignment="1">
      <alignment horizontal="left" vertical="top" wrapText="1"/>
    </xf>
    <xf numFmtId="0" fontId="29" fillId="14" borderId="13" xfId="0" applyFont="1" applyFill="1" applyBorder="1" applyAlignment="1">
      <alignment horizontal="left" vertical="top" wrapText="1"/>
    </xf>
    <xf numFmtId="0" fontId="29" fillId="14" borderId="0" xfId="0" applyFont="1" applyFill="1" applyBorder="1" applyAlignment="1">
      <alignment horizontal="left" vertical="top" wrapText="1"/>
    </xf>
    <xf numFmtId="0" fontId="29" fillId="14" borderId="14" xfId="0" applyFont="1" applyFill="1" applyBorder="1" applyAlignment="1">
      <alignment horizontal="left" vertical="top" wrapText="1"/>
    </xf>
    <xf numFmtId="0" fontId="29" fillId="14" borderId="15" xfId="0" applyFont="1" applyFill="1" applyBorder="1" applyAlignment="1">
      <alignment horizontal="left" vertical="top" wrapText="1"/>
    </xf>
    <xf numFmtId="0" fontId="29" fillId="14" borderId="16" xfId="0" applyFont="1" applyFill="1" applyBorder="1" applyAlignment="1">
      <alignment horizontal="left" vertical="top" wrapText="1"/>
    </xf>
    <xf numFmtId="0" fontId="29" fillId="14" borderId="17" xfId="0" applyFont="1" applyFill="1" applyBorder="1" applyAlignment="1">
      <alignment horizontal="left" vertical="top" wrapText="1"/>
    </xf>
    <xf numFmtId="0" fontId="3" fillId="9" borderId="36" xfId="0" applyFont="1" applyFill="1" applyBorder="1" applyAlignment="1">
      <alignment horizontal="center" vertical="center" wrapText="1"/>
    </xf>
    <xf numFmtId="0" fontId="38" fillId="0" borderId="36" xfId="0" applyFont="1" applyBorder="1" applyAlignment="1">
      <alignment horizontal="justify" vertical="center" wrapText="1"/>
    </xf>
    <xf numFmtId="0" fontId="32" fillId="3" borderId="37"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27" fillId="0" borderId="20" xfId="0" applyFont="1" applyBorder="1" applyAlignment="1">
      <alignment vertical="center" wrapText="1"/>
    </xf>
    <xf numFmtId="0" fontId="27" fillId="0" borderId="34" xfId="0" applyFont="1" applyBorder="1" applyAlignment="1">
      <alignment vertical="center" wrapText="1"/>
    </xf>
    <xf numFmtId="0" fontId="27" fillId="0" borderId="39" xfId="0" applyFont="1" applyBorder="1" applyAlignment="1">
      <alignment vertical="center" wrapText="1"/>
    </xf>
    <xf numFmtId="0" fontId="2" fillId="0" borderId="0" xfId="0" applyFont="1" applyAlignment="1">
      <alignment horizontal="center" vertical="center"/>
    </xf>
    <xf numFmtId="0" fontId="3" fillId="0" borderId="0" xfId="0" applyFont="1" applyFill="1" applyBorder="1" applyAlignment="1">
      <alignment horizontal="center" vertical="center" wrapText="1"/>
    </xf>
    <xf numFmtId="0" fontId="17" fillId="0" borderId="41" xfId="0" applyFont="1" applyBorder="1" applyAlignment="1">
      <alignment horizontal="center" vertical="center" wrapText="1"/>
    </xf>
    <xf numFmtId="0" fontId="20" fillId="0" borderId="9" xfId="0" applyFont="1" applyBorder="1"/>
    <xf numFmtId="0" fontId="0" fillId="0" borderId="9" xfId="0" applyFont="1" applyBorder="1" applyAlignment="1"/>
    <xf numFmtId="0" fontId="8" fillId="0" borderId="41" xfId="4" applyBorder="1" applyAlignment="1">
      <alignment horizontal="center" vertical="center" wrapText="1"/>
    </xf>
    <xf numFmtId="0" fontId="17" fillId="0" borderId="9" xfId="0" applyFont="1" applyBorder="1" applyAlignment="1">
      <alignment horizontal="center" vertical="center" wrapText="1"/>
    </xf>
    <xf numFmtId="0" fontId="17" fillId="0" borderId="41"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7" fillId="0" borderId="21" xfId="0" applyFont="1" applyBorder="1" applyAlignment="1">
      <alignment vertical="center" wrapText="1"/>
    </xf>
    <xf numFmtId="0" fontId="27" fillId="0" borderId="25" xfId="0" applyFont="1" applyBorder="1" applyAlignment="1">
      <alignment vertical="center" wrapText="1"/>
    </xf>
    <xf numFmtId="0" fontId="27" fillId="0" borderId="26" xfId="0" applyFont="1" applyBorder="1" applyAlignment="1">
      <alignment vertical="center" wrapText="1"/>
    </xf>
    <xf numFmtId="0" fontId="27" fillId="0" borderId="27" xfId="0" applyFont="1" applyBorder="1" applyAlignment="1">
      <alignment vertical="center" wrapText="1"/>
    </xf>
    <xf numFmtId="0" fontId="27" fillId="0" borderId="28" xfId="0" applyFont="1" applyBorder="1" applyAlignment="1">
      <alignment vertical="center" wrapText="1"/>
    </xf>
    <xf numFmtId="0" fontId="27" fillId="0" borderId="30" xfId="0" applyFont="1" applyBorder="1" applyAlignment="1">
      <alignment vertical="center" wrapText="1"/>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35" xfId="0" applyFont="1" applyBorder="1" applyAlignment="1">
      <alignment vertical="center" wrapText="1"/>
    </xf>
    <xf numFmtId="0" fontId="27" fillId="0" borderId="57" xfId="0" applyFont="1" applyBorder="1" applyAlignment="1">
      <alignment vertical="center" wrapText="1"/>
    </xf>
    <xf numFmtId="0" fontId="27" fillId="0" borderId="58" xfId="0" applyFont="1" applyBorder="1" applyAlignment="1">
      <alignment vertical="center" wrapText="1"/>
    </xf>
    <xf numFmtId="0" fontId="32" fillId="3" borderId="42" xfId="0" applyFont="1" applyFill="1" applyBorder="1" applyAlignment="1">
      <alignment horizontal="center" vertical="center" wrapText="1"/>
    </xf>
    <xf numFmtId="0" fontId="32" fillId="3" borderId="44" xfId="0" applyFont="1" applyFill="1" applyBorder="1" applyAlignment="1">
      <alignment horizontal="center" vertical="center" wrapText="1"/>
    </xf>
    <xf numFmtId="0" fontId="32" fillId="8" borderId="42" xfId="0" applyFont="1" applyFill="1" applyBorder="1" applyAlignment="1">
      <alignment horizontal="center" vertical="center" wrapText="1"/>
    </xf>
    <xf numFmtId="0" fontId="32" fillId="8" borderId="44" xfId="0" applyFont="1" applyFill="1" applyBorder="1" applyAlignment="1">
      <alignment horizontal="center" vertical="center" wrapText="1"/>
    </xf>
    <xf numFmtId="0" fontId="20" fillId="0" borderId="26" xfId="0" applyFont="1" applyBorder="1"/>
    <xf numFmtId="0" fontId="20" fillId="0" borderId="27" xfId="0" applyFont="1" applyBorder="1"/>
    <xf numFmtId="0" fontId="3" fillId="0" borderId="43" xfId="0" applyFont="1" applyBorder="1" applyAlignment="1">
      <alignment horizontal="center" vertical="center" wrapText="1"/>
    </xf>
    <xf numFmtId="0" fontId="3" fillId="0" borderId="43" xfId="0" applyFont="1" applyBorder="1" applyAlignment="1">
      <alignment vertical="center" wrapText="1"/>
    </xf>
    <xf numFmtId="0" fontId="8" fillId="0" borderId="43" xfId="4" applyBorder="1" applyAlignment="1">
      <alignment horizontal="center" vertical="center" wrapText="1"/>
    </xf>
    <xf numFmtId="0" fontId="27" fillId="0" borderId="29" xfId="0" applyFont="1" applyBorder="1" applyAlignment="1">
      <alignment vertical="center" wrapText="1"/>
    </xf>
    <xf numFmtId="0" fontId="23" fillId="0" borderId="25" xfId="0" applyFont="1" applyBorder="1" applyAlignment="1">
      <alignment horizontal="center" vertical="center" wrapText="1"/>
    </xf>
    <xf numFmtId="0" fontId="3" fillId="9" borderId="53"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55" xfId="0" applyFont="1" applyFill="1" applyBorder="1" applyAlignment="1">
      <alignment horizontal="center" vertical="center" wrapText="1"/>
    </xf>
    <xf numFmtId="0" fontId="38" fillId="0" borderId="53" xfId="0" applyFont="1" applyBorder="1" applyAlignment="1">
      <alignment horizontal="center" vertical="center" wrapText="1"/>
    </xf>
    <xf numFmtId="0" fontId="38" fillId="0" borderId="54" xfId="0" applyFont="1" applyBorder="1" applyAlignment="1">
      <alignment horizontal="center" vertical="center" wrapText="1"/>
    </xf>
    <xf numFmtId="0" fontId="38" fillId="0" borderId="55" xfId="0" applyFont="1" applyBorder="1" applyAlignment="1">
      <alignment horizontal="center" vertical="center" wrapText="1"/>
    </xf>
    <xf numFmtId="0" fontId="0" fillId="0" borderId="0" xfId="0" applyFont="1" applyAlignment="1"/>
    <xf numFmtId="0" fontId="3" fillId="0" borderId="0" xfId="0" applyFont="1" applyAlignment="1">
      <alignment horizontal="center" vertical="center" wrapText="1"/>
    </xf>
    <xf numFmtId="0" fontId="31" fillId="7" borderId="47"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49" xfId="0" applyFont="1" applyFill="1" applyBorder="1" applyAlignment="1">
      <alignment horizontal="center" vertical="center" wrapText="1"/>
    </xf>
    <xf numFmtId="0" fontId="31" fillId="7" borderId="50" xfId="0" applyFont="1" applyFill="1" applyBorder="1" applyAlignment="1">
      <alignment horizontal="center" vertical="center" wrapText="1"/>
    </xf>
    <xf numFmtId="0" fontId="31" fillId="7" borderId="45" xfId="0" applyFont="1" applyFill="1" applyBorder="1" applyAlignment="1">
      <alignment horizontal="center" vertical="center" wrapText="1"/>
    </xf>
    <xf numFmtId="0" fontId="31" fillId="7" borderId="51" xfId="0" applyFont="1" applyFill="1" applyBorder="1" applyAlignment="1">
      <alignment horizontal="center" vertical="center" wrapText="1"/>
    </xf>
    <xf numFmtId="14" fontId="32" fillId="8" borderId="42" xfId="0" applyNumberFormat="1" applyFont="1" applyFill="1" applyBorder="1" applyAlignment="1">
      <alignment horizontal="center" vertical="center" wrapText="1"/>
    </xf>
    <xf numFmtId="14" fontId="32" fillId="8" borderId="44"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18" xfId="0" applyFont="1" applyFill="1" applyBorder="1" applyAlignment="1">
      <alignment horizontal="center" vertical="center" wrapText="1"/>
    </xf>
    <xf numFmtId="0" fontId="8" fillId="0" borderId="9" xfId="4" applyBorder="1" applyAlignment="1">
      <alignment horizontal="center"/>
    </xf>
    <xf numFmtId="0" fontId="0" fillId="0" borderId="9" xfId="0" applyBorder="1" applyAlignment="1">
      <alignment horizontal="center"/>
    </xf>
    <xf numFmtId="0" fontId="67" fillId="0" borderId="30" xfId="0" applyFont="1" applyBorder="1" applyAlignment="1">
      <alignment vertical="center" wrapText="1"/>
    </xf>
    <xf numFmtId="0" fontId="67" fillId="0" borderId="22" xfId="0" applyFont="1" applyBorder="1" applyAlignment="1">
      <alignment vertical="center" wrapText="1"/>
    </xf>
    <xf numFmtId="0" fontId="69" fillId="0" borderId="0" xfId="0" applyFont="1" applyAlignment="1">
      <alignment horizontal="center" vertical="center" wrapText="1"/>
    </xf>
    <xf numFmtId="0" fontId="67" fillId="0" borderId="30" xfId="0" applyFont="1" applyBorder="1" applyAlignment="1">
      <alignment horizontal="center" vertical="center" wrapText="1"/>
    </xf>
    <xf numFmtId="0" fontId="67" fillId="0" borderId="22" xfId="0" applyFont="1" applyBorder="1" applyAlignment="1">
      <alignment horizontal="center" vertical="center" wrapText="1"/>
    </xf>
    <xf numFmtId="0" fontId="69" fillId="0" borderId="43" xfId="0" applyFont="1" applyBorder="1" applyAlignment="1">
      <alignment horizontal="center" vertical="center" wrapText="1"/>
    </xf>
    <xf numFmtId="9" fontId="69" fillId="0" borderId="43" xfId="0" applyNumberFormat="1" applyFont="1" applyBorder="1" applyAlignment="1">
      <alignment horizontal="center" vertical="center" wrapText="1"/>
    </xf>
    <xf numFmtId="0" fontId="67" fillId="0" borderId="0" xfId="0" applyFont="1"/>
    <xf numFmtId="0" fontId="8" fillId="0" borderId="43" xfId="0" applyFont="1" applyBorder="1" applyAlignment="1">
      <alignment vertical="center" wrapText="1"/>
    </xf>
    <xf numFmtId="0" fontId="63" fillId="0" borderId="43" xfId="0" applyFont="1" applyFill="1" applyBorder="1" applyAlignment="1">
      <alignment vertical="center" wrapText="1"/>
    </xf>
    <xf numFmtId="0" fontId="72" fillId="0" borderId="43" xfId="0" applyFont="1" applyBorder="1" applyAlignment="1">
      <alignment horizontal="center" vertical="center" wrapText="1"/>
    </xf>
    <xf numFmtId="164" fontId="72" fillId="0" borderId="43" xfId="0" applyNumberFormat="1" applyFont="1" applyBorder="1" applyAlignment="1">
      <alignment horizontal="center" vertical="center" wrapText="1"/>
    </xf>
    <xf numFmtId="0" fontId="55" fillId="6" borderId="43" xfId="0" applyFont="1" applyFill="1" applyBorder="1" applyAlignment="1">
      <alignment horizontal="center" vertical="center" wrapText="1"/>
    </xf>
    <xf numFmtId="0" fontId="72" fillId="6" borderId="43" xfId="0" applyFont="1" applyFill="1" applyBorder="1" applyAlignment="1">
      <alignment horizontal="center" vertical="center" wrapText="1"/>
    </xf>
    <xf numFmtId="9" fontId="72" fillId="6" borderId="43" xfId="0" applyNumberFormat="1" applyFont="1" applyFill="1" applyBorder="1" applyAlignment="1">
      <alignment horizontal="center" vertical="center" wrapText="1"/>
    </xf>
    <xf numFmtId="9" fontId="72" fillId="0" borderId="43" xfId="0" applyNumberFormat="1" applyFont="1" applyBorder="1" applyAlignment="1">
      <alignment horizontal="center" vertical="center" wrapText="1"/>
    </xf>
    <xf numFmtId="0" fontId="72" fillId="4" borderId="43" xfId="0" applyFont="1" applyFill="1" applyBorder="1" applyAlignment="1">
      <alignment horizontal="center" vertical="center" wrapText="1"/>
    </xf>
    <xf numFmtId="9" fontId="72" fillId="4" borderId="43" xfId="0" applyNumberFormat="1" applyFont="1" applyFill="1" applyBorder="1" applyAlignment="1">
      <alignment horizontal="center" vertical="center" wrapText="1"/>
    </xf>
    <xf numFmtId="164" fontId="72" fillId="4" borderId="43" xfId="0" applyNumberFormat="1" applyFont="1" applyFill="1" applyBorder="1" applyAlignment="1">
      <alignment horizontal="center" vertical="center" wrapText="1"/>
    </xf>
    <xf numFmtId="0" fontId="74" fillId="0" borderId="43" xfId="0" applyFont="1" applyBorder="1" applyAlignment="1">
      <alignment horizontal="center" vertical="center" wrapText="1"/>
    </xf>
    <xf numFmtId="0" fontId="74" fillId="4" borderId="43" xfId="0" applyFont="1" applyFill="1" applyBorder="1" applyAlignment="1">
      <alignment horizontal="center" vertical="center" wrapText="1"/>
    </xf>
    <xf numFmtId="0" fontId="20" fillId="0" borderId="43" xfId="0" applyFont="1" applyBorder="1" applyAlignment="1">
      <alignment horizontal="center" vertical="center" wrapText="1"/>
    </xf>
    <xf numFmtId="0" fontId="27" fillId="0" borderId="25" xfId="0" applyFont="1" applyFill="1" applyBorder="1" applyAlignment="1">
      <alignment vertical="center" wrapText="1"/>
    </xf>
    <xf numFmtId="0" fontId="17" fillId="0" borderId="43" xfId="0" applyFont="1" applyFill="1" applyBorder="1" applyAlignment="1">
      <alignment vertical="center" wrapText="1"/>
    </xf>
    <xf numFmtId="0" fontId="8" fillId="0" borderId="43" xfId="0" applyFont="1" applyFill="1" applyBorder="1" applyAlignment="1">
      <alignment vertical="center" wrapText="1"/>
    </xf>
    <xf numFmtId="0" fontId="3" fillId="0" borderId="43" xfId="0" applyFont="1" applyFill="1" applyBorder="1" applyAlignment="1">
      <alignment vertical="center" wrapText="1"/>
    </xf>
    <xf numFmtId="0" fontId="3" fillId="0" borderId="43" xfId="0" applyFont="1" applyFill="1" applyBorder="1" applyAlignment="1">
      <alignment horizontal="center" vertical="center" wrapText="1"/>
    </xf>
    <xf numFmtId="0" fontId="72" fillId="0" borderId="43" xfId="0" applyFont="1" applyFill="1" applyBorder="1" applyAlignment="1">
      <alignment horizontal="center" vertical="center" wrapText="1"/>
    </xf>
    <xf numFmtId="164" fontId="72" fillId="0" borderId="43" xfId="0" applyNumberFormat="1" applyFont="1" applyFill="1" applyBorder="1" applyAlignment="1">
      <alignment horizontal="center" vertical="center" wrapText="1"/>
    </xf>
    <xf numFmtId="9" fontId="72" fillId="0" borderId="43" xfId="0" applyNumberFormat="1" applyFont="1" applyFill="1" applyBorder="1" applyAlignment="1">
      <alignment horizontal="center" vertical="center" wrapText="1"/>
    </xf>
    <xf numFmtId="0" fontId="0" fillId="0" borderId="0" xfId="0" applyFont="1" applyFill="1" applyAlignment="1"/>
    <xf numFmtId="0" fontId="20" fillId="0" borderId="30" xfId="0" applyFont="1" applyFill="1" applyBorder="1" applyAlignment="1">
      <alignment vertical="center" wrapText="1"/>
    </xf>
    <xf numFmtId="0" fontId="27" fillId="4" borderId="30" xfId="0" applyFont="1" applyFill="1" applyBorder="1" applyAlignment="1">
      <alignment vertical="center" wrapText="1"/>
    </xf>
    <xf numFmtId="0" fontId="27" fillId="4" borderId="30" xfId="0" applyFont="1" applyFill="1" applyBorder="1" applyAlignment="1">
      <alignment horizontal="center" vertical="center" wrapText="1"/>
    </xf>
    <xf numFmtId="0" fontId="20" fillId="0" borderId="22" xfId="0" applyFont="1" applyFill="1" applyBorder="1" applyAlignment="1">
      <alignment vertical="center" wrapText="1"/>
    </xf>
    <xf numFmtId="0" fontId="27" fillId="4" borderId="22" xfId="0" applyFont="1" applyFill="1" applyBorder="1" applyAlignment="1">
      <alignment vertical="center" wrapText="1"/>
    </xf>
    <xf numFmtId="0" fontId="27" fillId="4" borderId="22" xfId="0" applyFont="1" applyFill="1" applyBorder="1" applyAlignment="1">
      <alignment horizontal="center" vertical="center" wrapText="1"/>
    </xf>
    <xf numFmtId="0" fontId="20" fillId="0" borderId="0" xfId="0" applyFont="1" applyFill="1"/>
    <xf numFmtId="0" fontId="72" fillId="0" borderId="0" xfId="0" applyFont="1" applyFill="1" applyAlignment="1">
      <alignment horizontal="center" vertical="center" wrapText="1"/>
    </xf>
    <xf numFmtId="0" fontId="75" fillId="0" borderId="0" xfId="0" applyFont="1" applyFill="1" applyAlignment="1"/>
    <xf numFmtId="165" fontId="72" fillId="0" borderId="43" xfId="0" applyNumberFormat="1" applyFont="1" applyBorder="1" applyAlignment="1">
      <alignment horizontal="center" vertical="center" wrapText="1"/>
    </xf>
    <xf numFmtId="0" fontId="76" fillId="0" borderId="22" xfId="0" applyFont="1" applyBorder="1" applyAlignment="1">
      <alignment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27" fillId="0" borderId="25" xfId="0" applyFont="1" applyBorder="1" applyAlignment="1">
      <alignment wrapText="1"/>
    </xf>
    <xf numFmtId="0" fontId="20" fillId="0" borderId="24" xfId="0" applyFont="1" applyBorder="1"/>
    <xf numFmtId="0" fontId="20" fillId="0" borderId="35" xfId="0" applyFont="1" applyBorder="1"/>
    <xf numFmtId="0" fontId="27" fillId="0" borderId="28" xfId="0" applyFont="1" applyBorder="1" applyAlignment="1">
      <alignment horizontal="center" vertical="center" wrapText="1"/>
    </xf>
    <xf numFmtId="0" fontId="31" fillId="6" borderId="47" xfId="0" applyFont="1" applyFill="1" applyBorder="1" applyAlignment="1">
      <alignment horizontal="center" vertical="center" wrapText="1"/>
    </xf>
    <xf numFmtId="0" fontId="20" fillId="0" borderId="48" xfId="0" applyFont="1" applyBorder="1"/>
    <xf numFmtId="0" fontId="20" fillId="0" borderId="49" xfId="0" applyFont="1" applyBorder="1"/>
    <xf numFmtId="0" fontId="20" fillId="0" borderId="50" xfId="0" applyFont="1" applyBorder="1"/>
    <xf numFmtId="0" fontId="20" fillId="0" borderId="45" xfId="0" applyFont="1" applyBorder="1"/>
    <xf numFmtId="0" fontId="20" fillId="0" borderId="51" xfId="0" applyFont="1" applyBorder="1"/>
    <xf numFmtId="0" fontId="67" fillId="0" borderId="28" xfId="0" applyFont="1" applyBorder="1" applyAlignment="1">
      <alignment vertical="center" wrapText="1"/>
    </xf>
    <xf numFmtId="0" fontId="67" fillId="0" borderId="28" xfId="0" applyFont="1" applyBorder="1" applyAlignment="1">
      <alignment horizontal="center" vertical="center" wrapText="1"/>
    </xf>
    <xf numFmtId="0" fontId="31" fillId="6" borderId="48" xfId="0" applyFont="1" applyFill="1" applyBorder="1" applyAlignment="1">
      <alignment horizontal="center" vertical="center" wrapText="1"/>
    </xf>
    <xf numFmtId="0" fontId="31" fillId="6" borderId="49"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45" xfId="0" applyFont="1" applyFill="1" applyBorder="1" applyAlignment="1">
      <alignment horizontal="center" vertical="center" wrapText="1"/>
    </xf>
    <xf numFmtId="0" fontId="31" fillId="6" borderId="51" xfId="0" applyFont="1" applyFill="1" applyBorder="1" applyAlignment="1">
      <alignment horizontal="center" vertical="center" wrapText="1"/>
    </xf>
    <xf numFmtId="0" fontId="17" fillId="0" borderId="25" xfId="0" applyFont="1" applyBorder="1" applyAlignment="1">
      <alignment vertical="center" wrapText="1"/>
    </xf>
    <xf numFmtId="0" fontId="21" fillId="0" borderId="43" xfId="0" applyFont="1" applyBorder="1" applyAlignment="1">
      <alignment horizontal="center" vertical="center" wrapText="1"/>
    </xf>
    <xf numFmtId="0" fontId="9" fillId="0" borderId="43" xfId="0" applyFont="1" applyBorder="1" applyAlignment="1">
      <alignment horizontal="center" vertical="center" wrapText="1"/>
    </xf>
    <xf numFmtId="0" fontId="61" fillId="0" borderId="43" xfId="0" applyFont="1" applyBorder="1" applyAlignment="1">
      <alignment horizontal="center" vertical="center" wrapText="1"/>
    </xf>
    <xf numFmtId="0" fontId="63" fillId="0" borderId="43" xfId="0" applyFont="1" applyBorder="1" applyAlignment="1">
      <alignment vertical="center" wrapText="1"/>
    </xf>
    <xf numFmtId="14" fontId="21" fillId="0" borderId="43" xfId="0" applyNumberFormat="1" applyFont="1" applyBorder="1" applyAlignment="1">
      <alignment vertical="center" wrapText="1"/>
    </xf>
    <xf numFmtId="14" fontId="63" fillId="0" borderId="43" xfId="0" applyNumberFormat="1" applyFont="1" applyBorder="1" applyAlignment="1">
      <alignment vertical="center" wrapText="1"/>
    </xf>
    <xf numFmtId="0" fontId="63" fillId="6" borderId="43" xfId="0" applyFont="1" applyFill="1" applyBorder="1" applyAlignment="1">
      <alignment vertical="center" wrapText="1"/>
    </xf>
    <xf numFmtId="0" fontId="21" fillId="6" borderId="43" xfId="0" applyFont="1" applyFill="1" applyBorder="1" applyAlignment="1">
      <alignment vertical="center" wrapText="1"/>
    </xf>
    <xf numFmtId="9" fontId="34" fillId="6" borderId="43" xfId="0" applyNumberFormat="1" applyFont="1" applyFill="1" applyBorder="1" applyAlignment="1">
      <alignment horizontal="center" vertical="center" wrapText="1"/>
    </xf>
    <xf numFmtId="0" fontId="62" fillId="6" borderId="43" xfId="0" applyFont="1" applyFill="1" applyBorder="1" applyAlignment="1">
      <alignment vertical="center" wrapText="1"/>
    </xf>
    <xf numFmtId="14" fontId="21" fillId="0" borderId="43" xfId="0" applyNumberFormat="1" applyFont="1" applyFill="1" applyBorder="1" applyAlignment="1">
      <alignment horizontal="center" vertical="center" wrapText="1"/>
    </xf>
    <xf numFmtId="0" fontId="21" fillId="0" borderId="43" xfId="0" applyFont="1" applyFill="1" applyBorder="1" applyAlignment="1">
      <alignment vertical="center" wrapText="1"/>
    </xf>
    <xf numFmtId="0" fontId="39" fillId="0" borderId="43" xfId="0" applyFont="1" applyFill="1" applyBorder="1" applyAlignment="1">
      <alignment horizontal="center" vertical="center" wrapText="1"/>
    </xf>
    <xf numFmtId="0" fontId="21" fillId="0" borderId="43" xfId="0" applyFont="1" applyBorder="1" applyAlignment="1">
      <alignment horizontal="left" vertical="center" wrapText="1"/>
    </xf>
    <xf numFmtId="0" fontId="8" fillId="0" borderId="43" xfId="0" applyFont="1" applyBorder="1" applyAlignment="1">
      <alignment horizontal="left" vertical="center" wrapText="1"/>
    </xf>
    <xf numFmtId="0" fontId="61" fillId="0" borderId="43" xfId="0" applyFont="1" applyBorder="1" applyAlignment="1">
      <alignment horizontal="left" vertical="center" wrapText="1"/>
    </xf>
    <xf numFmtId="0" fontId="63" fillId="0" borderId="43" xfId="0" applyFont="1" applyBorder="1" applyAlignment="1">
      <alignment horizontal="left" vertical="center" wrapText="1"/>
    </xf>
    <xf numFmtId="164" fontId="63" fillId="0" borderId="43" xfId="0" applyNumberFormat="1" applyFont="1" applyBorder="1" applyAlignment="1">
      <alignment horizontal="center" vertical="center" wrapText="1"/>
    </xf>
    <xf numFmtId="0" fontId="63" fillId="0" borderId="43" xfId="0" applyFont="1" applyFill="1" applyBorder="1" applyAlignment="1">
      <alignment horizontal="left" vertical="center" wrapText="1"/>
    </xf>
    <xf numFmtId="0" fontId="63" fillId="6" borderId="43" xfId="0" applyFont="1" applyFill="1" applyBorder="1" applyAlignment="1">
      <alignment horizontal="left" vertical="center" wrapText="1"/>
    </xf>
    <xf numFmtId="9" fontId="64" fillId="6" borderId="43" xfId="0" applyNumberFormat="1" applyFont="1" applyFill="1" applyBorder="1" applyAlignment="1">
      <alignment horizontal="center" vertical="center" wrapText="1"/>
    </xf>
    <xf numFmtId="0" fontId="63" fillId="6" borderId="43" xfId="0" applyFont="1" applyFill="1" applyBorder="1" applyAlignment="1">
      <alignment horizontal="left" wrapText="1"/>
    </xf>
    <xf numFmtId="0" fontId="27" fillId="0" borderId="43" xfId="0" applyFont="1" applyBorder="1" applyAlignment="1">
      <alignment horizontal="left" vertical="center" wrapText="1"/>
    </xf>
    <xf numFmtId="0" fontId="20" fillId="0" borderId="43" xfId="0" applyFont="1" applyBorder="1"/>
    <xf numFmtId="0" fontId="20" fillId="0" borderId="43" xfId="0" applyFont="1" applyBorder="1" applyAlignment="1">
      <alignment horizontal="left" vertical="top" wrapText="1"/>
    </xf>
    <xf numFmtId="0" fontId="20" fillId="0" borderId="43" xfId="0" applyFont="1" applyBorder="1" applyAlignment="1">
      <alignment horizontal="left" vertical="center" wrapText="1"/>
    </xf>
    <xf numFmtId="0" fontId="64" fillId="6" borderId="43" xfId="0" applyFont="1" applyFill="1" applyBorder="1" applyAlignment="1">
      <alignment horizontal="center" vertical="center" wrapText="1"/>
    </xf>
    <xf numFmtId="0" fontId="20" fillId="0" borderId="43" xfId="0" applyFont="1" applyBorder="1" applyAlignment="1">
      <alignment horizontal="left" wrapText="1"/>
    </xf>
    <xf numFmtId="0" fontId="27" fillId="0" borderId="43" xfId="0" applyFont="1" applyBorder="1" applyAlignment="1">
      <alignment horizontal="left" vertical="top" wrapText="1"/>
    </xf>
    <xf numFmtId="0" fontId="3" fillId="0" borderId="43" xfId="0" applyFont="1" applyBorder="1" applyAlignment="1">
      <alignment horizontal="left" vertical="center" wrapText="1"/>
    </xf>
    <xf numFmtId="0" fontId="27" fillId="0" borderId="30" xfId="0" applyFont="1" applyBorder="1" applyAlignment="1">
      <alignment wrapText="1"/>
    </xf>
    <xf numFmtId="0" fontId="17" fillId="0" borderId="43"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3" xfId="0" applyFont="1" applyFill="1" applyBorder="1" applyAlignment="1">
      <alignment vertical="center" wrapText="1"/>
    </xf>
    <xf numFmtId="14" fontId="27" fillId="0" borderId="43" xfId="0" applyNumberFormat="1" applyFont="1" applyBorder="1" applyAlignment="1">
      <alignment horizontal="center" vertical="center" wrapText="1"/>
    </xf>
    <xf numFmtId="14" fontId="35" fillId="7" borderId="43" xfId="0" applyNumberFormat="1" applyFont="1" applyFill="1" applyBorder="1" applyAlignment="1">
      <alignment horizontal="center" vertical="center" wrapText="1"/>
    </xf>
    <xf numFmtId="0" fontId="17" fillId="7" borderId="43" xfId="0" applyFont="1" applyFill="1" applyBorder="1" applyAlignment="1">
      <alignment horizontal="center" vertical="center" wrapText="1"/>
    </xf>
    <xf numFmtId="0" fontId="36" fillId="7" borderId="43" xfId="0" applyFont="1" applyFill="1" applyBorder="1" applyAlignment="1">
      <alignment vertical="center" wrapText="1"/>
    </xf>
    <xf numFmtId="14" fontId="27" fillId="7" borderId="43" xfId="0" applyNumberFormat="1" applyFont="1" applyFill="1" applyBorder="1" applyAlignment="1">
      <alignment vertical="center" wrapText="1"/>
    </xf>
    <xf numFmtId="14" fontId="27" fillId="0" borderId="43" xfId="0" applyNumberFormat="1" applyFont="1" applyFill="1" applyBorder="1" applyAlignment="1">
      <alignment vertical="center" wrapText="1"/>
    </xf>
    <xf numFmtId="0" fontId="24" fillId="0" borderId="43" xfId="0" applyFont="1" applyBorder="1" applyAlignment="1">
      <alignment horizontal="center" vertical="center" wrapText="1"/>
    </xf>
    <xf numFmtId="0" fontId="24" fillId="6" borderId="43" xfId="0" applyFont="1" applyFill="1" applyBorder="1" applyAlignment="1">
      <alignment horizontal="center" vertical="center" wrapText="1"/>
    </xf>
    <xf numFmtId="0" fontId="76" fillId="0" borderId="30" xfId="0" applyFont="1" applyBorder="1" applyAlignment="1">
      <alignment vertical="center" wrapText="1"/>
    </xf>
    <xf numFmtId="9" fontId="71" fillId="0" borderId="43" xfId="0" applyNumberFormat="1" applyFont="1" applyBorder="1" applyAlignment="1">
      <alignment horizontal="center" vertical="center"/>
    </xf>
    <xf numFmtId="0" fontId="71" fillId="0" borderId="43" xfId="0" applyFont="1" applyBorder="1" applyAlignment="1">
      <alignment horizontal="center" vertical="center"/>
    </xf>
    <xf numFmtId="14" fontId="17" fillId="0" borderId="43" xfId="0" applyNumberFormat="1" applyFont="1" applyBorder="1" applyAlignment="1">
      <alignment horizontal="center" vertical="center" wrapText="1"/>
    </xf>
    <xf numFmtId="9" fontId="17" fillId="7" borderId="43" xfId="0" applyNumberFormat="1" applyFont="1" applyFill="1" applyBorder="1" applyAlignment="1">
      <alignment horizontal="center" vertical="center" wrapText="1"/>
    </xf>
    <xf numFmtId="0" fontId="17" fillId="7" borderId="43" xfId="0" applyFont="1" applyFill="1" applyBorder="1" applyAlignment="1">
      <alignment vertical="center" wrapText="1"/>
    </xf>
    <xf numFmtId="14" fontId="17" fillId="7" borderId="43" xfId="0" applyNumberFormat="1"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3" xfId="0" applyFont="1" applyBorder="1" applyAlignment="1">
      <alignment vertical="center" wrapText="1"/>
    </xf>
    <xf numFmtId="9" fontId="17" fillId="7" borderId="43" xfId="0" applyNumberFormat="1" applyFont="1" applyFill="1" applyBorder="1" applyAlignment="1">
      <alignment horizontal="center" wrapText="1"/>
    </xf>
    <xf numFmtId="0" fontId="17" fillId="7" borderId="43" xfId="0" applyFont="1" applyFill="1" applyBorder="1" applyAlignment="1">
      <alignment horizontal="center" vertical="center" wrapText="1"/>
    </xf>
    <xf numFmtId="0" fontId="77" fillId="2" borderId="10" xfId="0" applyFont="1" applyFill="1" applyBorder="1" applyAlignment="1">
      <alignment horizontal="left" wrapText="1"/>
    </xf>
    <xf numFmtId="0" fontId="77" fillId="2" borderId="11" xfId="0" applyFont="1" applyFill="1" applyBorder="1" applyAlignment="1">
      <alignment horizontal="left" wrapText="1"/>
    </xf>
    <xf numFmtId="0" fontId="77" fillId="2" borderId="12" xfId="0" applyFont="1" applyFill="1" applyBorder="1" applyAlignment="1">
      <alignment horizontal="left" wrapText="1"/>
    </xf>
    <xf numFmtId="0" fontId="77" fillId="2" borderId="13" xfId="0" applyFont="1" applyFill="1" applyBorder="1" applyAlignment="1">
      <alignment horizontal="left" wrapText="1"/>
    </xf>
    <xf numFmtId="0" fontId="77" fillId="2" borderId="0" xfId="0" applyFont="1" applyFill="1" applyBorder="1" applyAlignment="1">
      <alignment horizontal="left" wrapText="1"/>
    </xf>
    <xf numFmtId="0" fontId="77" fillId="2" borderId="14" xfId="0" applyFont="1" applyFill="1" applyBorder="1" applyAlignment="1">
      <alignment horizontal="left" wrapText="1"/>
    </xf>
    <xf numFmtId="0" fontId="77" fillId="2" borderId="15" xfId="0" applyFont="1" applyFill="1" applyBorder="1" applyAlignment="1">
      <alignment horizontal="left" wrapText="1"/>
    </xf>
    <xf numFmtId="0" fontId="77" fillId="2" borderId="16" xfId="0" applyFont="1" applyFill="1" applyBorder="1" applyAlignment="1">
      <alignment horizontal="left" wrapText="1"/>
    </xf>
    <xf numFmtId="0" fontId="77" fillId="2" borderId="17" xfId="0" applyFont="1" applyFill="1" applyBorder="1" applyAlignment="1">
      <alignment horizontal="left" wrapText="1"/>
    </xf>
    <xf numFmtId="0" fontId="67" fillId="0" borderId="19" xfId="0" applyFont="1" applyBorder="1" applyAlignment="1">
      <alignment vertical="center" wrapText="1"/>
    </xf>
    <xf numFmtId="0" fontId="78" fillId="6" borderId="32" xfId="0" applyFont="1" applyFill="1" applyBorder="1" applyAlignment="1">
      <alignment horizontal="center" vertical="center" wrapText="1"/>
    </xf>
    <xf numFmtId="0" fontId="79" fillId="0" borderId="0" xfId="0" applyFont="1" applyBorder="1"/>
    <xf numFmtId="0" fontId="79" fillId="0" borderId="33" xfId="0" applyFont="1" applyBorder="1"/>
    <xf numFmtId="0" fontId="79" fillId="0" borderId="20" xfId="0" applyFont="1" applyBorder="1"/>
    <xf numFmtId="0" fontId="79" fillId="0" borderId="32" xfId="0" applyFont="1" applyBorder="1"/>
    <xf numFmtId="0" fontId="68" fillId="15" borderId="44" xfId="0" applyFont="1" applyFill="1" applyBorder="1" applyAlignment="1">
      <alignment horizontal="center" vertical="center" wrapText="1"/>
    </xf>
    <xf numFmtId="0" fontId="68" fillId="21" borderId="44" xfId="0" applyFont="1" applyFill="1" applyBorder="1" applyAlignment="1">
      <alignment horizontal="center" vertical="center" wrapText="1"/>
    </xf>
    <xf numFmtId="0" fontId="68" fillId="21" borderId="61" xfId="0" applyFont="1" applyFill="1" applyBorder="1" applyAlignment="1">
      <alignment horizontal="center" vertical="center" wrapText="1"/>
    </xf>
    <xf numFmtId="0" fontId="79" fillId="0" borderId="62" xfId="0" applyFont="1" applyBorder="1"/>
    <xf numFmtId="0" fontId="79" fillId="0" borderId="63" xfId="0" applyFont="1" applyBorder="1"/>
    <xf numFmtId="0" fontId="67" fillId="0" borderId="27" xfId="0" applyFont="1" applyBorder="1" applyAlignment="1">
      <alignment vertical="center" wrapText="1"/>
    </xf>
    <xf numFmtId="0" fontId="79" fillId="0" borderId="21" xfId="0" applyFont="1" applyBorder="1"/>
    <xf numFmtId="0" fontId="79" fillId="0" borderId="42" xfId="0" applyFont="1" applyBorder="1"/>
    <xf numFmtId="0" fontId="79" fillId="0" borderId="64" xfId="0" applyFont="1" applyBorder="1"/>
    <xf numFmtId="0" fontId="79" fillId="0" borderId="64" xfId="0" applyFont="1" applyBorder="1" applyAlignment="1">
      <alignment horizontal="center"/>
    </xf>
    <xf numFmtId="0" fontId="68" fillId="22" borderId="37" xfId="0" applyFont="1" applyFill="1" applyBorder="1" applyAlignment="1">
      <alignment horizontal="center" vertical="center" wrapText="1"/>
    </xf>
    <xf numFmtId="0" fontId="68" fillId="19" borderId="37" xfId="0" applyFont="1" applyFill="1" applyBorder="1" applyAlignment="1">
      <alignment horizontal="center" vertical="center" wrapText="1"/>
    </xf>
    <xf numFmtId="0" fontId="68" fillId="23" borderId="44" xfId="0" applyFont="1" applyFill="1" applyBorder="1" applyAlignment="1">
      <alignment horizontal="center" vertical="center" wrapText="1"/>
    </xf>
    <xf numFmtId="0" fontId="68" fillId="20" borderId="37" xfId="0" applyFont="1" applyFill="1" applyBorder="1" applyAlignment="1">
      <alignment horizontal="center" vertical="center" wrapText="1"/>
    </xf>
    <xf numFmtId="0" fontId="80" fillId="0" borderId="23" xfId="0" applyFont="1" applyBorder="1" applyAlignment="1">
      <alignment vertical="center" wrapText="1"/>
    </xf>
    <xf numFmtId="0" fontId="80" fillId="0" borderId="65" xfId="0" applyFont="1" applyBorder="1" applyAlignment="1">
      <alignment horizontal="center" vertical="center" wrapText="1"/>
    </xf>
    <xf numFmtId="0" fontId="80" fillId="6" borderId="65" xfId="0" applyFont="1" applyFill="1" applyBorder="1" applyAlignment="1">
      <alignment horizontal="center" vertical="center" wrapText="1"/>
    </xf>
    <xf numFmtId="0" fontId="81" fillId="0" borderId="65" xfId="0" applyFont="1" applyBorder="1" applyAlignment="1">
      <alignment horizontal="center" vertical="center" wrapText="1"/>
    </xf>
    <xf numFmtId="0" fontId="80" fillId="0" borderId="27" xfId="0" applyFont="1" applyBorder="1" applyAlignment="1">
      <alignment vertical="center" wrapText="1"/>
    </xf>
    <xf numFmtId="0" fontId="80" fillId="0" borderId="22" xfId="0" applyFont="1" applyBorder="1" applyAlignment="1">
      <alignment vertical="center" wrapText="1"/>
    </xf>
    <xf numFmtId="0" fontId="79" fillId="0" borderId="34" xfId="0" applyFont="1" applyBorder="1"/>
    <xf numFmtId="0" fontId="79" fillId="0" borderId="65" xfId="0" applyFont="1" applyBorder="1"/>
    <xf numFmtId="0" fontId="79" fillId="0" borderId="66" xfId="0" applyFont="1" applyBorder="1"/>
    <xf numFmtId="0" fontId="86" fillId="6" borderId="0" xfId="0" applyFont="1" applyFill="1" applyAlignment="1">
      <alignment horizontal="center" vertical="center" wrapText="1"/>
    </xf>
    <xf numFmtId="0" fontId="86" fillId="6" borderId="38" xfId="0" applyFont="1" applyFill="1" applyBorder="1" applyAlignment="1">
      <alignment horizontal="center" vertical="center" wrapText="1"/>
    </xf>
    <xf numFmtId="0" fontId="17" fillId="0" borderId="65" xfId="0" applyFont="1" applyBorder="1" applyAlignment="1">
      <alignment horizontal="center" vertical="center" wrapText="1"/>
    </xf>
    <xf numFmtId="0" fontId="17" fillId="0" borderId="40" xfId="0" applyFont="1" applyBorder="1" applyAlignment="1">
      <alignment horizontal="center" vertical="center" wrapText="1"/>
    </xf>
    <xf numFmtId="0" fontId="67" fillId="0" borderId="0" xfId="0" applyFont="1" applyAlignment="1">
      <alignment horizontal="left"/>
    </xf>
    <xf numFmtId="0" fontId="81" fillId="0" borderId="66"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80" fillId="0" borderId="43" xfId="0" applyFont="1" applyBorder="1" applyAlignment="1">
      <alignment horizontal="center" vertical="center" wrapText="1"/>
    </xf>
    <xf numFmtId="0" fontId="80" fillId="0" borderId="43" xfId="0" applyFont="1" applyBorder="1" applyAlignment="1">
      <alignment vertical="center" wrapText="1"/>
    </xf>
    <xf numFmtId="0" fontId="80" fillId="0" borderId="43" xfId="0" applyFont="1" applyBorder="1" applyAlignment="1">
      <alignment vertical="center" wrapText="1"/>
    </xf>
    <xf numFmtId="164" fontId="80" fillId="0" borderId="43" xfId="0" applyNumberFormat="1" applyFont="1" applyBorder="1" applyAlignment="1">
      <alignment horizontal="center" vertical="center" wrapText="1"/>
    </xf>
    <xf numFmtId="0" fontId="80" fillId="6" borderId="43" xfId="0" applyFont="1" applyFill="1" applyBorder="1" applyAlignment="1">
      <alignment horizontal="center" vertical="center" wrapText="1"/>
    </xf>
    <xf numFmtId="9" fontId="82" fillId="0" borderId="43" xfId="0" applyNumberFormat="1" applyFont="1" applyFill="1" applyBorder="1" applyAlignment="1">
      <alignment horizontal="center" vertical="center" wrapText="1"/>
    </xf>
    <xf numFmtId="0" fontId="80" fillId="6" borderId="43" xfId="0" applyFont="1" applyFill="1" applyBorder="1" applyAlignment="1">
      <alignment horizontal="left" vertical="center" wrapText="1"/>
    </xf>
    <xf numFmtId="164" fontId="80" fillId="6" borderId="43" xfId="0" applyNumberFormat="1" applyFont="1" applyFill="1" applyBorder="1" applyAlignment="1">
      <alignment horizontal="center" vertical="center" wrapText="1"/>
    </xf>
    <xf numFmtId="0" fontId="80" fillId="6" borderId="43" xfId="0" applyFont="1" applyFill="1" applyBorder="1" applyAlignment="1">
      <alignment horizontal="center" vertical="center" wrapText="1"/>
    </xf>
    <xf numFmtId="0" fontId="79" fillId="0" borderId="43" xfId="0" applyFont="1" applyBorder="1"/>
    <xf numFmtId="0" fontId="80" fillId="0" borderId="43" xfId="0" applyFont="1" applyBorder="1" applyAlignment="1">
      <alignment horizontal="left" vertical="center" wrapText="1"/>
    </xf>
    <xf numFmtId="164" fontId="80" fillId="0" borderId="43" xfId="0" applyNumberFormat="1" applyFont="1" applyBorder="1" applyAlignment="1">
      <alignment horizontal="center" vertical="center" wrapText="1"/>
    </xf>
    <xf numFmtId="0" fontId="17" fillId="6" borderId="43" xfId="0" applyFont="1" applyFill="1" applyBorder="1" applyAlignment="1">
      <alignment horizontal="center" vertical="center" wrapText="1"/>
    </xf>
    <xf numFmtId="9" fontId="71" fillId="0" borderId="43" xfId="0" applyNumberFormat="1" applyFont="1" applyBorder="1" applyAlignment="1">
      <alignment horizontal="center" vertical="center" wrapText="1"/>
    </xf>
    <xf numFmtId="0" fontId="84" fillId="6" borderId="43" xfId="0" applyFont="1" applyFill="1" applyBorder="1" applyAlignment="1">
      <alignment horizontal="left" vertical="center" wrapText="1"/>
    </xf>
    <xf numFmtId="0" fontId="85" fillId="0" borderId="43" xfId="0" applyFont="1" applyBorder="1" applyAlignment="1">
      <alignment horizontal="left" vertical="center" wrapText="1"/>
    </xf>
    <xf numFmtId="14" fontId="80" fillId="0" borderId="43" xfId="0" applyNumberFormat="1" applyFont="1" applyBorder="1" applyAlignment="1">
      <alignment horizontal="center" vertical="center" wrapText="1"/>
    </xf>
    <xf numFmtId="164" fontId="17" fillId="6" borderId="43" xfId="0" applyNumberFormat="1" applyFont="1" applyFill="1" applyBorder="1" applyAlignment="1">
      <alignment horizontal="center" vertical="center" wrapText="1"/>
    </xf>
    <xf numFmtId="0" fontId="80" fillId="6" borderId="43" xfId="0" applyFont="1" applyFill="1" applyBorder="1" applyAlignment="1">
      <alignment horizontal="left" vertical="center" wrapText="1"/>
    </xf>
    <xf numFmtId="0" fontId="87" fillId="6" borderId="43" xfId="0" applyFont="1" applyFill="1" applyBorder="1" applyAlignment="1">
      <alignment horizontal="left" vertical="center" wrapText="1"/>
    </xf>
    <xf numFmtId="0" fontId="88" fillId="6" borderId="43" xfId="0" applyFont="1" applyFill="1" applyBorder="1" applyAlignment="1">
      <alignment horizontal="left" vertical="center" wrapText="1"/>
    </xf>
    <xf numFmtId="164" fontId="17" fillId="0" borderId="43" xfId="0" applyNumberFormat="1" applyFont="1" applyBorder="1" applyAlignment="1">
      <alignment horizontal="center" vertical="center" wrapText="1"/>
    </xf>
    <xf numFmtId="0" fontId="17" fillId="6" borderId="43" xfId="0" applyFont="1" applyFill="1" applyBorder="1" applyAlignment="1">
      <alignment horizontal="center" vertical="center" wrapText="1"/>
    </xf>
    <xf numFmtId="9" fontId="71" fillId="0" borderId="43" xfId="0" applyNumberFormat="1" applyFont="1" applyBorder="1" applyAlignment="1">
      <alignment horizontal="center" vertical="center" wrapText="1"/>
    </xf>
    <xf numFmtId="0" fontId="89" fillId="6" borderId="43" xfId="0" applyFont="1" applyFill="1" applyBorder="1" applyAlignment="1">
      <alignment horizontal="left" vertical="center" wrapText="1"/>
    </xf>
    <xf numFmtId="0" fontId="79" fillId="0" borderId="59" xfId="0" applyFont="1" applyBorder="1"/>
    <xf numFmtId="0" fontId="80" fillId="0" borderId="59" xfId="0" applyFont="1" applyBorder="1" applyAlignment="1">
      <alignment horizontal="center" vertical="center" wrapText="1"/>
    </xf>
    <xf numFmtId="0" fontId="8" fillId="0" borderId="66" xfId="4" applyBorder="1" applyAlignment="1">
      <alignment horizontal="center" vertical="center" wrapText="1"/>
    </xf>
    <xf numFmtId="0" fontId="17" fillId="0" borderId="60" xfId="0" applyFont="1" applyBorder="1" applyAlignment="1">
      <alignment horizontal="center" vertical="center" wrapText="1"/>
    </xf>
    <xf numFmtId="0" fontId="80" fillId="0" borderId="60" xfId="0" applyFont="1" applyBorder="1" applyAlignment="1">
      <alignment horizontal="center" vertical="center" wrapText="1"/>
    </xf>
    <xf numFmtId="0" fontId="83" fillId="0" borderId="43" xfId="0" applyFont="1" applyBorder="1" applyAlignment="1">
      <alignment horizontal="center" vertical="center" wrapText="1"/>
    </xf>
    <xf numFmtId="0" fontId="81" fillId="0" borderId="43" xfId="0" applyFont="1" applyBorder="1" applyAlignment="1">
      <alignment horizontal="center" vertical="center" wrapText="1"/>
    </xf>
  </cellXfs>
  <cellStyles count="5">
    <cellStyle name="Hipervínculo" xfId="4" builtinId="8"/>
    <cellStyle name="Normal" xfId="0" builtinId="0"/>
    <cellStyle name="Normal 2" xfId="1" xr:uid="{00000000-0005-0000-0000-000002000000}"/>
    <cellStyle name="Normal 2 2" xfId="2" xr:uid="{00000000-0005-0000-0000-000003000000}"/>
    <cellStyle name="Normal 2 2 2" xfId="3" xr:uid="{00000000-0005-0000-0000-000004000000}"/>
  </cellStyles>
  <dxfs count="0"/>
  <tableStyles count="0" defaultTableStyle="TableStyleMedium2" defaultPivotStyle="PivotStyleLight16"/>
  <colors>
    <mruColors>
      <color rgb="FF993366"/>
      <color rgb="FF990033"/>
      <color rgb="FF996633"/>
      <color rgb="FF660066"/>
      <color rgb="FF336699"/>
      <color rgb="FF006666"/>
      <color rgb="FF45008A"/>
      <color rgb="FFCB97FF"/>
      <color rgb="FF5800B0"/>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8. SST'!A1"/><Relationship Id="rId13" Type="http://schemas.openxmlformats.org/officeDocument/2006/relationships/hyperlink" Target="https://drive.google.com/file/d/1Y2mjBYS86g_aOo7ghpeDRuA430KoSB1p/view?usp=sharing" TargetMode="External"/><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17" Type="http://schemas.openxmlformats.org/officeDocument/2006/relationships/image" Target="../media/image3.png"/><Relationship Id="rId2" Type="http://schemas.openxmlformats.org/officeDocument/2006/relationships/hyperlink" Target="#'6. PIC- CAPACITACI&#211;N'!A1"/><Relationship Id="rId16" Type="http://schemas.openxmlformats.org/officeDocument/2006/relationships/hyperlink" Target="https://www.idartes.gov.co/sites/default/files/2022-08/Informe%20de%20monitoreo%20del%20Plan%20de%20Acci%C3%B3n%20Integral_2a%20L%C3%ADnea%20de%20defensa.pdf" TargetMode="External"/><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5" Type="http://schemas.openxmlformats.org/officeDocument/2006/relationships/image" Target="../media/image2.png"/><Relationship Id="rId10" Type="http://schemas.openxmlformats.org/officeDocument/2006/relationships/hyperlink" Target="#'9. PAAC'!A1"/><Relationship Id="rId4" Type="http://schemas.openxmlformats.org/officeDocument/2006/relationships/hyperlink" Target="#'2. P. ANUAL ADQUISICIONES'!A1"/><Relationship Id="rId9" Type="http://schemas.openxmlformats.org/officeDocument/2006/relationships/hyperlink" Target="#'4. PREVISI&#211;N DE EMPLEOS'!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4.jpe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4.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4.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40821</xdr:rowOff>
    </xdr:from>
    <xdr:to>
      <xdr:col>7</xdr:col>
      <xdr:colOff>326915</xdr:colOff>
      <xdr:row>3</xdr:row>
      <xdr:rowOff>177207</xdr:rowOff>
    </xdr:to>
    <xdr:sp macro="" textlink="">
      <xdr:nvSpPr>
        <xdr:cNvPr id="32" name="Title 3">
          <a:extLst>
            <a:ext uri="{FF2B5EF4-FFF2-40B4-BE49-F238E27FC236}">
              <a16:creationId xmlns:a16="http://schemas.microsoft.com/office/drawing/2014/main" id="{00000000-0008-0000-0000-000020000000}"/>
            </a:ext>
          </a:extLst>
        </xdr:cNvPr>
        <xdr:cNvSpPr>
          <a:spLocks noGrp="1"/>
        </xdr:cNvSpPr>
      </xdr:nvSpPr>
      <xdr:spPr>
        <a:xfrm>
          <a:off x="762000" y="40821"/>
          <a:ext cx="10954094" cy="707886"/>
        </a:xfrm>
        <a:prstGeom prst="rect">
          <a:avLst/>
        </a:prstGeom>
      </xdr:spPr>
      <xdr:txBody>
        <a:bodyPr vert="horz" wrap="square" lIns="91440" tIns="45720" rIns="91440" bIns="45720" rtlCol="0" anchor="ctr">
          <a:spAutoFit/>
        </a:bodyPr>
        <a:lstStyle>
          <a:lvl1pPr algn="l" defTabSz="914354" rtl="0" eaLnBrk="1" latinLnBrk="0" hangingPunct="1">
            <a:spcBef>
              <a:spcPct val="0"/>
            </a:spcBef>
            <a:buNone/>
            <a:defRPr lang="en-US" sz="4000" b="1" kern="1200" cap="all" normalizeH="0" baseline="0">
              <a:solidFill>
                <a:srgbClr val="2F3A46"/>
              </a:solidFill>
              <a:latin typeface="Open Sans" panose="020B0606030504020204" pitchFamily="34" charset="0"/>
              <a:ea typeface="Open Sans" panose="020B0606030504020204" pitchFamily="34" charset="0"/>
              <a:cs typeface="Open Sans" panose="020B0606030504020204" pitchFamily="34" charset="0"/>
            </a:defRPr>
          </a:lvl1pPr>
        </a:lstStyle>
        <a:p>
          <a:r>
            <a:rPr lang="en-US"/>
            <a:t>PLAN DE ACCIÓN </a:t>
          </a:r>
        </a:p>
      </xdr:txBody>
    </xdr:sp>
    <xdr:clientData/>
  </xdr:twoCellAnchor>
  <xdr:twoCellAnchor>
    <xdr:from>
      <xdr:col>0</xdr:col>
      <xdr:colOff>761999</xdr:colOff>
      <xdr:row>3</xdr:row>
      <xdr:rowOff>28575</xdr:rowOff>
    </xdr:from>
    <xdr:to>
      <xdr:col>7</xdr:col>
      <xdr:colOff>395293</xdr:colOff>
      <xdr:row>5</xdr:row>
      <xdr:rowOff>170795</xdr:rowOff>
    </xdr:to>
    <xdr:sp macro="" textlink="">
      <xdr:nvSpPr>
        <xdr:cNvPr id="33" name="Subtitle 4">
          <a:extLst>
            <a:ext uri="{FF2B5EF4-FFF2-40B4-BE49-F238E27FC236}">
              <a16:creationId xmlns:a16="http://schemas.microsoft.com/office/drawing/2014/main" id="{00000000-0008-0000-0000-000021000000}"/>
            </a:ext>
          </a:extLst>
        </xdr:cNvPr>
        <xdr:cNvSpPr>
          <a:spLocks noGrp="1"/>
        </xdr:cNvSpPr>
      </xdr:nvSpPr>
      <xdr:spPr>
        <a:xfrm>
          <a:off x="1523999" y="3276600"/>
          <a:ext cx="9934588" cy="523220"/>
        </a:xfrm>
        <a:prstGeom prst="rect">
          <a:avLst/>
        </a:prstGeom>
      </xdr:spPr>
      <xdr:txBody>
        <a:bodyPr vert="horz" wrap="square" lIns="91440" tIns="45720" rIns="91440" bIns="45720" rtlCol="0">
          <a:spAutoFit/>
        </a:bodyPr>
        <a:lstStyle>
          <a:lvl1pPr marL="0" indent="0" algn="l" defTabSz="914354" rtl="0" eaLnBrk="1" latinLnBrk="0" hangingPunct="1">
            <a:spcBef>
              <a:spcPct val="20000"/>
            </a:spcBef>
            <a:buFont typeface="Arial" pitchFamily="34" charset="0"/>
            <a:buNone/>
            <a:defRPr sz="2800" kern="1200">
              <a:solidFill>
                <a:schemeClr val="accent1"/>
              </a:solidFill>
              <a:latin typeface="Open Sans" panose="020B0606030504020204" pitchFamily="34" charset="0"/>
              <a:ea typeface="Open Sans" panose="020B0606030504020204" pitchFamily="34" charset="0"/>
              <a:cs typeface="Open Sans" panose="020B0606030504020204" pitchFamily="34" charset="0"/>
            </a:defRPr>
          </a:lvl1pPr>
          <a:lvl2pPr marL="457200" indent="0" algn="ctr" defTabSz="914354" rtl="0" eaLnBrk="1" latinLnBrk="0" hangingPunct="1">
            <a:spcBef>
              <a:spcPct val="20000"/>
            </a:spcBef>
            <a:buFont typeface="Arial" pitchFamily="34" charset="0"/>
            <a:buNone/>
            <a:defRPr sz="2000" kern="1200">
              <a:solidFill>
                <a:schemeClr val="tx1">
                  <a:lumMod val="75000"/>
                </a:schemeClr>
              </a:solidFill>
              <a:latin typeface="Open Sans" panose="020B0606030504020204" pitchFamily="34" charset="0"/>
              <a:ea typeface="Open Sans" panose="020B0606030504020204" pitchFamily="34" charset="0"/>
              <a:cs typeface="Open Sans" panose="020B0606030504020204" pitchFamily="34" charset="0"/>
            </a:defRPr>
          </a:lvl2pPr>
          <a:lvl3pPr marL="914400" indent="0" algn="ctr" defTabSz="914354" rtl="0" eaLnBrk="1" latinLnBrk="0" hangingPunct="1">
            <a:spcBef>
              <a:spcPct val="20000"/>
            </a:spcBef>
            <a:buFont typeface="Arial" pitchFamily="34" charset="0"/>
            <a:buNone/>
            <a:defRPr sz="1800" kern="1200">
              <a:solidFill>
                <a:schemeClr val="tx1">
                  <a:lumMod val="75000"/>
                </a:schemeClr>
              </a:solidFill>
              <a:latin typeface="Open Sans" panose="020B0606030504020204" pitchFamily="34" charset="0"/>
              <a:ea typeface="Open Sans" panose="020B0606030504020204" pitchFamily="34" charset="0"/>
              <a:cs typeface="Open Sans" panose="020B0606030504020204" pitchFamily="34" charset="0"/>
            </a:defRPr>
          </a:lvl3pPr>
          <a:lvl4pPr marL="1371600" indent="0" algn="ctr" defTabSz="914354" rtl="0" eaLnBrk="1" latinLnBrk="0" hangingPunct="1">
            <a:spcBef>
              <a:spcPct val="20000"/>
            </a:spcBef>
            <a:buFont typeface="Arial" pitchFamily="34" charset="0"/>
            <a:buNone/>
            <a:defRPr sz="1600" kern="1200">
              <a:solidFill>
                <a:schemeClr val="tx1">
                  <a:lumMod val="75000"/>
                </a:schemeClr>
              </a:solidFill>
              <a:latin typeface="Open Sans" panose="020B0606030504020204" pitchFamily="34" charset="0"/>
              <a:ea typeface="Open Sans" panose="020B0606030504020204" pitchFamily="34" charset="0"/>
              <a:cs typeface="Open Sans" panose="020B0606030504020204" pitchFamily="34" charset="0"/>
            </a:defRPr>
          </a:lvl4pPr>
          <a:lvl5pPr marL="1828800" indent="0" algn="ctr" defTabSz="914354" rtl="0" eaLnBrk="1" latinLnBrk="0" hangingPunct="1">
            <a:spcBef>
              <a:spcPct val="20000"/>
            </a:spcBef>
            <a:buFont typeface="Arial" pitchFamily="34" charset="0"/>
            <a:buNone/>
            <a:defRPr sz="1600" kern="1200">
              <a:solidFill>
                <a:schemeClr val="tx1">
                  <a:lumMod val="75000"/>
                </a:schemeClr>
              </a:solidFill>
              <a:latin typeface="Open Sans" panose="020B0606030504020204" pitchFamily="34" charset="0"/>
              <a:ea typeface="Open Sans" panose="020B0606030504020204" pitchFamily="34" charset="0"/>
              <a:cs typeface="Open Sans" panose="020B0606030504020204" pitchFamily="34" charset="0"/>
            </a:defRPr>
          </a:lvl5pPr>
          <a:lvl6pPr marL="2286000" indent="0" algn="ctr" defTabSz="914354" rtl="0" eaLnBrk="1" latinLnBrk="0" hangingPunct="1">
            <a:spcBef>
              <a:spcPct val="20000"/>
            </a:spcBef>
            <a:buFont typeface="Arial" pitchFamily="34" charset="0"/>
            <a:buNone/>
            <a:defRPr sz="1600" kern="1200">
              <a:solidFill>
                <a:schemeClr val="tx1"/>
              </a:solidFill>
              <a:latin typeface="+mn-lt"/>
              <a:ea typeface="+mn-ea"/>
              <a:cs typeface="+mn-cs"/>
            </a:defRPr>
          </a:lvl6pPr>
          <a:lvl7pPr marL="2743200" indent="0" algn="ctr" defTabSz="914354" rtl="0" eaLnBrk="1" latinLnBrk="0" hangingPunct="1">
            <a:spcBef>
              <a:spcPct val="20000"/>
            </a:spcBef>
            <a:buFont typeface="Arial" pitchFamily="34" charset="0"/>
            <a:buNone/>
            <a:defRPr sz="1600" kern="1200">
              <a:solidFill>
                <a:schemeClr val="tx1"/>
              </a:solidFill>
              <a:latin typeface="+mn-lt"/>
              <a:ea typeface="+mn-ea"/>
              <a:cs typeface="+mn-cs"/>
            </a:defRPr>
          </a:lvl7pPr>
          <a:lvl8pPr marL="3200400" indent="0" algn="ctr" defTabSz="914354" rtl="0" eaLnBrk="1" latinLnBrk="0" hangingPunct="1">
            <a:spcBef>
              <a:spcPct val="20000"/>
            </a:spcBef>
            <a:buFont typeface="Arial" pitchFamily="34" charset="0"/>
            <a:buNone/>
            <a:defRPr sz="1600" kern="1200">
              <a:solidFill>
                <a:schemeClr val="tx1"/>
              </a:solidFill>
              <a:latin typeface="+mn-lt"/>
              <a:ea typeface="+mn-ea"/>
              <a:cs typeface="+mn-cs"/>
            </a:defRPr>
          </a:lvl8pPr>
          <a:lvl9pPr marL="3657600" indent="0" algn="ctr" defTabSz="914354" rtl="0" eaLnBrk="1" latinLnBrk="0" hangingPunct="1">
            <a:spcBef>
              <a:spcPct val="20000"/>
            </a:spcBef>
            <a:buFont typeface="Arial" pitchFamily="34" charset="0"/>
            <a:buNone/>
            <a:defRPr sz="1600" kern="1200">
              <a:solidFill>
                <a:schemeClr val="tx1"/>
              </a:solidFill>
              <a:latin typeface="+mn-lt"/>
              <a:ea typeface="+mn-ea"/>
              <a:cs typeface="+mn-cs"/>
            </a:defRPr>
          </a:lvl9pPr>
        </a:lstStyle>
        <a:p>
          <a:r>
            <a:rPr lang="en-US"/>
            <a:t>2022</a:t>
          </a:r>
        </a:p>
      </xdr:txBody>
    </xdr:sp>
    <xdr:clientData/>
  </xdr:twoCellAnchor>
  <xdr:twoCellAnchor editAs="oneCell">
    <xdr:from>
      <xdr:col>7</xdr:col>
      <xdr:colOff>0</xdr:colOff>
      <xdr:row>21</xdr:row>
      <xdr:rowOff>0</xdr:rowOff>
    </xdr:from>
    <xdr:to>
      <xdr:col>7</xdr:col>
      <xdr:colOff>152400</xdr:colOff>
      <xdr:row>22</xdr:row>
      <xdr:rowOff>114300</xdr:rowOff>
    </xdr:to>
    <xdr:sp macro="" textlink="">
      <xdr:nvSpPr>
        <xdr:cNvPr id="14337" name="AutoShape 1" descr="Instituto Distrital de las Artes">
          <a:extLst>
            <a:ext uri="{FF2B5EF4-FFF2-40B4-BE49-F238E27FC236}">
              <a16:creationId xmlns:a16="http://schemas.microsoft.com/office/drawing/2014/main" id="{00000000-0008-0000-0000-000001380000}"/>
            </a:ext>
          </a:extLst>
        </xdr:cNvPr>
        <xdr:cNvSpPr>
          <a:spLocks noChangeAspect="1" noChangeArrowheads="1"/>
        </xdr:cNvSpPr>
      </xdr:nvSpPr>
      <xdr:spPr bwMode="auto">
        <a:xfrm>
          <a:off x="106680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xdr:row>
      <xdr:rowOff>0</xdr:rowOff>
    </xdr:from>
    <xdr:to>
      <xdr:col>4</xdr:col>
      <xdr:colOff>152400</xdr:colOff>
      <xdr:row>2</xdr:row>
      <xdr:rowOff>114300</xdr:rowOff>
    </xdr:to>
    <xdr:sp macro="" textlink="">
      <xdr:nvSpPr>
        <xdr:cNvPr id="14338" name="AutoShape 2" descr="Instituto Distrital de las Artes">
          <a:extLst>
            <a:ext uri="{FF2B5EF4-FFF2-40B4-BE49-F238E27FC236}">
              <a16:creationId xmlns:a16="http://schemas.microsoft.com/office/drawing/2014/main" id="{00000000-0008-0000-0000-000002380000}"/>
            </a:ext>
          </a:extLst>
        </xdr:cNvPr>
        <xdr:cNvSpPr>
          <a:spLocks noChangeAspect="1" noChangeArrowheads="1"/>
        </xdr:cNvSpPr>
      </xdr:nvSpPr>
      <xdr:spPr bwMode="auto">
        <a:xfrm>
          <a:off x="609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261610</xdr:colOff>
      <xdr:row>8</xdr:row>
      <xdr:rowOff>0</xdr:rowOff>
    </xdr:from>
    <xdr:to>
      <xdr:col>3</xdr:col>
      <xdr:colOff>300429</xdr:colOff>
      <xdr:row>11</xdr:row>
      <xdr:rowOff>148580</xdr:rowOff>
    </xdr:to>
    <xdr:sp macro="" textlink="">
      <xdr:nvSpPr>
        <xdr:cNvPr id="106" name="Rectangle: Rounded Corners 6">
          <a:hlinkClick xmlns:r="http://schemas.openxmlformats.org/officeDocument/2006/relationships" r:id="rId1"/>
          <a:extLst>
            <a:ext uri="{FF2B5EF4-FFF2-40B4-BE49-F238E27FC236}">
              <a16:creationId xmlns:a16="http://schemas.microsoft.com/office/drawing/2014/main" id="{00000000-0008-0000-0000-00006A000000}"/>
            </a:ext>
          </a:extLst>
        </xdr:cNvPr>
        <xdr:cNvSpPr/>
      </xdr:nvSpPr>
      <xdr:spPr>
        <a:xfrm>
          <a:off x="1023610" y="1524000"/>
          <a:ext cx="3096344" cy="720080"/>
        </a:xfrm>
        <a:prstGeom prst="roundRect">
          <a:avLst/>
        </a:prstGeom>
        <a:solidFill>
          <a:srgbClr val="95A5A6">
            <a:lumMod val="75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dk1"/>
        </a:fillRef>
        <a:effectRef idx="1">
          <a:schemeClr val="dk1"/>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n-US" sz="1600" b="1" cap="all">
              <a:solidFill>
                <a:sysClr val="window" lastClr="FFFFFF"/>
              </a:solidFill>
            </a:rPr>
            <a:t>PINAR</a:t>
          </a:r>
        </a:p>
        <a:p>
          <a:pPr algn="ctr"/>
          <a:r>
            <a:rPr lang="es-MX" sz="1400">
              <a:solidFill>
                <a:sysClr val="window" lastClr="FFFFFF"/>
              </a:solidFill>
            </a:rPr>
            <a:t>Plan Institucional de Archivos de la Entidad ­PINAR</a:t>
          </a:r>
          <a:endParaRPr lang="en-US" sz="1400" b="1" cap="all">
            <a:solidFill>
              <a:sysClr val="window" lastClr="FFFFFF"/>
            </a:solidFill>
          </a:endParaRPr>
        </a:p>
      </xdr:txBody>
    </xdr:sp>
    <xdr:clientData/>
  </xdr:twoCellAnchor>
  <xdr:twoCellAnchor>
    <xdr:from>
      <xdr:col>4</xdr:col>
      <xdr:colOff>78489</xdr:colOff>
      <xdr:row>8</xdr:row>
      <xdr:rowOff>0</xdr:rowOff>
    </xdr:from>
    <xdr:to>
      <xdr:col>5</xdr:col>
      <xdr:colOff>479258</xdr:colOff>
      <xdr:row>11</xdr:row>
      <xdr:rowOff>148580</xdr:rowOff>
    </xdr:to>
    <xdr:sp macro="" textlink="">
      <xdr:nvSpPr>
        <xdr:cNvPr id="107" name="Rectangle: Rounded Corners 7">
          <a:hlinkClick xmlns:r="http://schemas.openxmlformats.org/officeDocument/2006/relationships" r:id="rId2"/>
          <a:extLst>
            <a:ext uri="{FF2B5EF4-FFF2-40B4-BE49-F238E27FC236}">
              <a16:creationId xmlns:a16="http://schemas.microsoft.com/office/drawing/2014/main" id="{00000000-0008-0000-0000-00006B000000}"/>
            </a:ext>
          </a:extLst>
        </xdr:cNvPr>
        <xdr:cNvSpPr/>
      </xdr:nvSpPr>
      <xdr:spPr>
        <a:xfrm>
          <a:off x="4660014" y="1524000"/>
          <a:ext cx="3096344" cy="720080"/>
        </a:xfrm>
        <a:prstGeom prst="roundRect">
          <a:avLst/>
        </a:prstGeom>
        <a:solidFill>
          <a:srgbClr val="2980B9"/>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CO" sz="1600" b="1" cap="all">
              <a:solidFill>
                <a:sysClr val="window" lastClr="FFFFFF"/>
              </a:solidFill>
            </a:rPr>
            <a:t>Plan Institucional de Capacitación</a:t>
          </a:r>
        </a:p>
      </xdr:txBody>
    </xdr:sp>
    <xdr:clientData/>
  </xdr:twoCellAnchor>
  <xdr:twoCellAnchor>
    <xdr:from>
      <xdr:col>5</xdr:col>
      <xdr:colOff>1019318</xdr:colOff>
      <xdr:row>8</xdr:row>
      <xdr:rowOff>0</xdr:rowOff>
    </xdr:from>
    <xdr:to>
      <xdr:col>7</xdr:col>
      <xdr:colOff>10387</xdr:colOff>
      <xdr:row>11</xdr:row>
      <xdr:rowOff>148580</xdr:rowOff>
    </xdr:to>
    <xdr:sp macro="" textlink="">
      <xdr:nvSpPr>
        <xdr:cNvPr id="108" name="Rectangle: Rounded Corners 8">
          <a:hlinkClick xmlns:r="http://schemas.openxmlformats.org/officeDocument/2006/relationships" r:id="rId3"/>
          <a:extLst>
            <a:ext uri="{FF2B5EF4-FFF2-40B4-BE49-F238E27FC236}">
              <a16:creationId xmlns:a16="http://schemas.microsoft.com/office/drawing/2014/main" id="{00000000-0008-0000-0000-00006C000000}"/>
            </a:ext>
          </a:extLst>
        </xdr:cNvPr>
        <xdr:cNvSpPr/>
      </xdr:nvSpPr>
      <xdr:spPr>
        <a:xfrm>
          <a:off x="8296418" y="1524000"/>
          <a:ext cx="3096344" cy="720080"/>
        </a:xfrm>
        <a:prstGeom prst="roundRect">
          <a:avLst/>
        </a:prstGeom>
        <a:solidFill>
          <a:srgbClr val="16A085"/>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2"/>
        </a:fillRef>
        <a:effectRef idx="1">
          <a:schemeClr val="accent2"/>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MX" sz="1400">
              <a:solidFill>
                <a:sysClr val="window" lastClr="FFFFFF"/>
              </a:solidFill>
            </a:rPr>
            <a:t>Plan de Tratamiento de Riesgos de Seguridad y Privacidad de la Información</a:t>
          </a:r>
          <a:endParaRPr lang="en-US" sz="1400">
            <a:solidFill>
              <a:sysClr val="window" lastClr="FFFFFF"/>
            </a:solidFill>
          </a:endParaRPr>
        </a:p>
      </xdr:txBody>
    </xdr:sp>
    <xdr:clientData/>
  </xdr:twoCellAnchor>
  <xdr:twoCellAnchor>
    <xdr:from>
      <xdr:col>1</xdr:col>
      <xdr:colOff>261610</xdr:colOff>
      <xdr:row>13</xdr:row>
      <xdr:rowOff>18801</xdr:rowOff>
    </xdr:from>
    <xdr:to>
      <xdr:col>3</xdr:col>
      <xdr:colOff>300429</xdr:colOff>
      <xdr:row>16</xdr:row>
      <xdr:rowOff>167381</xdr:rowOff>
    </xdr:to>
    <xdr:sp macro="" textlink="">
      <xdr:nvSpPr>
        <xdr:cNvPr id="109" name="Rectangle: Rounded Corners 11">
          <a:hlinkClick xmlns:r="http://schemas.openxmlformats.org/officeDocument/2006/relationships" r:id="rId4"/>
          <a:extLst>
            <a:ext uri="{FF2B5EF4-FFF2-40B4-BE49-F238E27FC236}">
              <a16:creationId xmlns:a16="http://schemas.microsoft.com/office/drawing/2014/main" id="{00000000-0008-0000-0000-00006D000000}"/>
            </a:ext>
          </a:extLst>
        </xdr:cNvPr>
        <xdr:cNvSpPr/>
      </xdr:nvSpPr>
      <xdr:spPr>
        <a:xfrm>
          <a:off x="1023610" y="2495301"/>
          <a:ext cx="3096344" cy="720080"/>
        </a:xfrm>
        <a:prstGeom prst="roundRect">
          <a:avLst/>
        </a:prstGeom>
        <a:solidFill>
          <a:srgbClr val="9BBB59">
            <a:lumMod val="60000"/>
            <a:lumOff val="40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3"/>
        </a:fillRef>
        <a:effectRef idx="1">
          <a:schemeClr val="accent3"/>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CO" sz="1600" b="1" cap="all">
              <a:solidFill>
                <a:srgbClr val="2C3E50">
                  <a:lumMod val="50000"/>
                </a:srgbClr>
              </a:solidFill>
            </a:rPr>
            <a:t>Plan Anual</a:t>
          </a:r>
        </a:p>
        <a:p>
          <a:pPr algn="ctr"/>
          <a:r>
            <a:rPr lang="es-CO" sz="1600" b="1" cap="all">
              <a:solidFill>
                <a:srgbClr val="2C3E50">
                  <a:lumMod val="50000"/>
                </a:srgbClr>
              </a:solidFill>
            </a:rPr>
            <a:t> de Adquisiciones</a:t>
          </a:r>
        </a:p>
      </xdr:txBody>
    </xdr:sp>
    <xdr:clientData/>
  </xdr:twoCellAnchor>
  <xdr:twoCellAnchor>
    <xdr:from>
      <xdr:col>4</xdr:col>
      <xdr:colOff>78489</xdr:colOff>
      <xdr:row>13</xdr:row>
      <xdr:rowOff>8151</xdr:rowOff>
    </xdr:from>
    <xdr:to>
      <xdr:col>5</xdr:col>
      <xdr:colOff>479258</xdr:colOff>
      <xdr:row>16</xdr:row>
      <xdr:rowOff>156731</xdr:rowOff>
    </xdr:to>
    <xdr:sp macro="" textlink="">
      <xdr:nvSpPr>
        <xdr:cNvPr id="110" name="Rectangle: Rounded Corners 12">
          <a:hlinkClick xmlns:r="http://schemas.openxmlformats.org/officeDocument/2006/relationships" r:id="rId5"/>
          <a:extLst>
            <a:ext uri="{FF2B5EF4-FFF2-40B4-BE49-F238E27FC236}">
              <a16:creationId xmlns:a16="http://schemas.microsoft.com/office/drawing/2014/main" id="{00000000-0008-0000-0000-00006E000000}"/>
            </a:ext>
          </a:extLst>
        </xdr:cNvPr>
        <xdr:cNvSpPr/>
      </xdr:nvSpPr>
      <xdr:spPr>
        <a:xfrm>
          <a:off x="4660014" y="2484651"/>
          <a:ext cx="3096344" cy="720080"/>
        </a:xfrm>
        <a:prstGeom prst="roundRect">
          <a:avLst/>
        </a:prstGeom>
        <a:solidFill>
          <a:srgbClr val="4B2C50">
            <a:lumMod val="40000"/>
            <a:lumOff val="60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4"/>
        </a:fillRef>
        <a:effectRef idx="1">
          <a:schemeClr val="accent4"/>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CO" sz="1600" b="1" cap="all">
              <a:solidFill>
                <a:srgbClr val="2C3E50">
                  <a:lumMod val="50000"/>
                </a:srgbClr>
              </a:solidFill>
            </a:rPr>
            <a:t>Plan</a:t>
          </a:r>
          <a:r>
            <a:rPr lang="en-US" sz="1600" b="1" cap="all">
              <a:solidFill>
                <a:srgbClr val="2C3E50">
                  <a:lumMod val="50000"/>
                </a:srgbClr>
              </a:solidFill>
            </a:rPr>
            <a:t> </a:t>
          </a:r>
          <a:r>
            <a:rPr lang="es-CO" sz="1600" b="1" cap="all">
              <a:solidFill>
                <a:srgbClr val="2C3E50">
                  <a:lumMod val="50000"/>
                </a:srgbClr>
              </a:solidFill>
            </a:rPr>
            <a:t>de</a:t>
          </a:r>
          <a:r>
            <a:rPr lang="en-US" sz="1600" b="1" cap="all">
              <a:solidFill>
                <a:srgbClr val="2C3E50">
                  <a:lumMod val="50000"/>
                </a:srgbClr>
              </a:solidFill>
            </a:rPr>
            <a:t> </a:t>
          </a:r>
          <a:r>
            <a:rPr lang="es-CO" sz="1600" b="1" cap="all">
              <a:solidFill>
                <a:srgbClr val="2C3E50">
                  <a:lumMod val="50000"/>
                </a:srgbClr>
              </a:solidFill>
            </a:rPr>
            <a:t>Incentivos Institucionales</a:t>
          </a:r>
        </a:p>
      </xdr:txBody>
    </xdr:sp>
    <xdr:clientData/>
  </xdr:twoCellAnchor>
  <xdr:twoCellAnchor>
    <xdr:from>
      <xdr:col>5</xdr:col>
      <xdr:colOff>1019318</xdr:colOff>
      <xdr:row>13</xdr:row>
      <xdr:rowOff>18801</xdr:rowOff>
    </xdr:from>
    <xdr:to>
      <xdr:col>7</xdr:col>
      <xdr:colOff>10387</xdr:colOff>
      <xdr:row>16</xdr:row>
      <xdr:rowOff>167381</xdr:rowOff>
    </xdr:to>
    <xdr:sp macro="" textlink="">
      <xdr:nvSpPr>
        <xdr:cNvPr id="111" name="Rectangle: Rounded Corners 13">
          <a:hlinkClick xmlns:r="http://schemas.openxmlformats.org/officeDocument/2006/relationships" r:id="rId6"/>
          <a:extLst>
            <a:ext uri="{FF2B5EF4-FFF2-40B4-BE49-F238E27FC236}">
              <a16:creationId xmlns:a16="http://schemas.microsoft.com/office/drawing/2014/main" id="{00000000-0008-0000-0000-00006F000000}"/>
            </a:ext>
          </a:extLst>
        </xdr:cNvPr>
        <xdr:cNvSpPr/>
      </xdr:nvSpPr>
      <xdr:spPr>
        <a:xfrm>
          <a:off x="8296418" y="2495301"/>
          <a:ext cx="3096344" cy="720080"/>
        </a:xfrm>
        <a:prstGeom prst="roundRect">
          <a:avLst/>
        </a:prstGeom>
        <a:solidFill>
          <a:srgbClr val="2980B9">
            <a:lumMod val="75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5"/>
        </a:fillRef>
        <a:effectRef idx="1">
          <a:schemeClr val="accent5"/>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MX" sz="1600" b="1" cap="all">
              <a:solidFill>
                <a:sysClr val="window" lastClr="FFFFFF"/>
              </a:solidFill>
            </a:rPr>
            <a:t>Plan de Seguridad y Privacidad </a:t>
          </a:r>
        </a:p>
        <a:p>
          <a:pPr algn="ctr"/>
          <a:r>
            <a:rPr lang="es-MX" sz="1600" b="1" cap="all">
              <a:solidFill>
                <a:sysClr val="window" lastClr="FFFFFF"/>
              </a:solidFill>
            </a:rPr>
            <a:t>de la Información</a:t>
          </a:r>
          <a:endParaRPr lang="en-US" sz="1600" b="1" cap="all">
            <a:solidFill>
              <a:sysClr val="window" lastClr="FFFFFF"/>
            </a:solidFill>
          </a:endParaRPr>
        </a:p>
      </xdr:txBody>
    </xdr:sp>
    <xdr:clientData/>
  </xdr:twoCellAnchor>
  <xdr:twoCellAnchor>
    <xdr:from>
      <xdr:col>1</xdr:col>
      <xdr:colOff>261610</xdr:colOff>
      <xdr:row>18</xdr:row>
      <xdr:rowOff>37602</xdr:rowOff>
    </xdr:from>
    <xdr:to>
      <xdr:col>3</xdr:col>
      <xdr:colOff>300429</xdr:colOff>
      <xdr:row>21</xdr:row>
      <xdr:rowOff>186182</xdr:rowOff>
    </xdr:to>
    <xdr:sp macro="" textlink="">
      <xdr:nvSpPr>
        <xdr:cNvPr id="112" name="Rectangle: Rounded Corners 15">
          <a:hlinkClick xmlns:r="http://schemas.openxmlformats.org/officeDocument/2006/relationships" r:id="rId7"/>
          <a:extLst>
            <a:ext uri="{FF2B5EF4-FFF2-40B4-BE49-F238E27FC236}">
              <a16:creationId xmlns:a16="http://schemas.microsoft.com/office/drawing/2014/main" id="{00000000-0008-0000-0000-000070000000}"/>
            </a:ext>
          </a:extLst>
        </xdr:cNvPr>
        <xdr:cNvSpPr/>
      </xdr:nvSpPr>
      <xdr:spPr>
        <a:xfrm>
          <a:off x="1023610" y="3466602"/>
          <a:ext cx="3096344" cy="720080"/>
        </a:xfrm>
        <a:prstGeom prst="roundRect">
          <a:avLst/>
        </a:prstGeom>
        <a:solidFill>
          <a:srgbClr val="4B2C50"/>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6"/>
        </a:fillRef>
        <a:effectRef idx="1">
          <a:schemeClr val="accent6"/>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CO" sz="1600" b="1" cap="all">
              <a:solidFill>
                <a:sysClr val="window" lastClr="FFFFFF"/>
              </a:solidFill>
            </a:rPr>
            <a:t>Plan Anual de Vacantes</a:t>
          </a:r>
        </a:p>
      </xdr:txBody>
    </xdr:sp>
    <xdr:clientData/>
  </xdr:twoCellAnchor>
  <xdr:twoCellAnchor>
    <xdr:from>
      <xdr:col>4</xdr:col>
      <xdr:colOff>78489</xdr:colOff>
      <xdr:row>18</xdr:row>
      <xdr:rowOff>37602</xdr:rowOff>
    </xdr:from>
    <xdr:to>
      <xdr:col>5</xdr:col>
      <xdr:colOff>479258</xdr:colOff>
      <xdr:row>21</xdr:row>
      <xdr:rowOff>186182</xdr:rowOff>
    </xdr:to>
    <xdr:sp macro="" textlink="">
      <xdr:nvSpPr>
        <xdr:cNvPr id="113" name="Rectangle: Rounded Corners 16">
          <a:hlinkClick xmlns:r="http://schemas.openxmlformats.org/officeDocument/2006/relationships" r:id="rId8"/>
          <a:extLst>
            <a:ext uri="{FF2B5EF4-FFF2-40B4-BE49-F238E27FC236}">
              <a16:creationId xmlns:a16="http://schemas.microsoft.com/office/drawing/2014/main" id="{00000000-0008-0000-0000-000071000000}"/>
            </a:ext>
          </a:extLst>
        </xdr:cNvPr>
        <xdr:cNvSpPr/>
      </xdr:nvSpPr>
      <xdr:spPr>
        <a:xfrm>
          <a:off x="4660014" y="3466602"/>
          <a:ext cx="3096344" cy="720080"/>
        </a:xfrm>
        <a:prstGeom prst="roundRect">
          <a:avLst/>
        </a:prstGeom>
        <a:solidFill>
          <a:srgbClr val="2C3E50">
            <a:lumMod val="20000"/>
            <a:lumOff val="80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dk1"/>
        </a:fillRef>
        <a:effectRef idx="1">
          <a:schemeClr val="dk1"/>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n-US" sz="1600" b="1" cap="all">
              <a:solidFill>
                <a:srgbClr val="000000"/>
              </a:solidFill>
            </a:rPr>
            <a:t>P- SST</a:t>
          </a:r>
          <a:endParaRPr lang="es-MX" sz="1400">
            <a:solidFill>
              <a:srgbClr val="000000"/>
            </a:solidFill>
          </a:endParaRPr>
        </a:p>
        <a:p>
          <a:pPr algn="ctr"/>
          <a:r>
            <a:rPr lang="es-MX" sz="1400">
              <a:solidFill>
                <a:srgbClr val="000000"/>
              </a:solidFill>
            </a:rPr>
            <a:t>Plan de Trabajo Anual</a:t>
          </a:r>
        </a:p>
        <a:p>
          <a:pPr algn="ctr"/>
          <a:r>
            <a:rPr lang="es-MX" sz="1400">
              <a:solidFill>
                <a:srgbClr val="000000"/>
              </a:solidFill>
            </a:rPr>
            <a:t> en Seguridad y Salud en el Trabajo</a:t>
          </a:r>
          <a:endParaRPr lang="en-US" sz="1400">
            <a:solidFill>
              <a:srgbClr val="000000"/>
            </a:solidFill>
          </a:endParaRPr>
        </a:p>
      </xdr:txBody>
    </xdr:sp>
    <xdr:clientData/>
  </xdr:twoCellAnchor>
  <xdr:twoCellAnchor>
    <xdr:from>
      <xdr:col>1</xdr:col>
      <xdr:colOff>261610</xdr:colOff>
      <xdr:row>23</xdr:row>
      <xdr:rowOff>56403</xdr:rowOff>
    </xdr:from>
    <xdr:to>
      <xdr:col>3</xdr:col>
      <xdr:colOff>300429</xdr:colOff>
      <xdr:row>27</xdr:row>
      <xdr:rowOff>14483</xdr:rowOff>
    </xdr:to>
    <xdr:sp macro="" textlink="">
      <xdr:nvSpPr>
        <xdr:cNvPr id="114" name="Rectangle: Rounded Corners 19">
          <a:hlinkClick xmlns:r="http://schemas.openxmlformats.org/officeDocument/2006/relationships" r:id="rId9"/>
          <a:extLst>
            <a:ext uri="{FF2B5EF4-FFF2-40B4-BE49-F238E27FC236}">
              <a16:creationId xmlns:a16="http://schemas.microsoft.com/office/drawing/2014/main" id="{00000000-0008-0000-0000-000072000000}"/>
            </a:ext>
          </a:extLst>
        </xdr:cNvPr>
        <xdr:cNvSpPr/>
      </xdr:nvSpPr>
      <xdr:spPr>
        <a:xfrm>
          <a:off x="1023610" y="4437903"/>
          <a:ext cx="3096344" cy="720080"/>
        </a:xfrm>
        <a:prstGeom prst="roundRect">
          <a:avLst/>
        </a:prstGeom>
        <a:solidFill>
          <a:srgbClr val="16A085"/>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2"/>
        </a:fillRef>
        <a:effectRef idx="1">
          <a:schemeClr val="accent2"/>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MX" sz="1600" b="1" cap="all">
              <a:solidFill>
                <a:sysClr val="window" lastClr="FFFFFF"/>
              </a:solidFill>
            </a:rPr>
            <a:t>Plan de Previsión de Recursos Humanos</a:t>
          </a:r>
          <a:endParaRPr lang="en-US" sz="1600" b="1" cap="all">
            <a:solidFill>
              <a:sysClr val="window" lastClr="FFFFFF"/>
            </a:solidFill>
          </a:endParaRPr>
        </a:p>
      </xdr:txBody>
    </xdr:sp>
    <xdr:clientData/>
  </xdr:twoCellAnchor>
  <xdr:twoCellAnchor>
    <xdr:from>
      <xdr:col>4</xdr:col>
      <xdr:colOff>78489</xdr:colOff>
      <xdr:row>23</xdr:row>
      <xdr:rowOff>56403</xdr:rowOff>
    </xdr:from>
    <xdr:to>
      <xdr:col>5</xdr:col>
      <xdr:colOff>479258</xdr:colOff>
      <xdr:row>27</xdr:row>
      <xdr:rowOff>14483</xdr:rowOff>
    </xdr:to>
    <xdr:sp macro="" textlink="">
      <xdr:nvSpPr>
        <xdr:cNvPr id="115" name="Rectangle: Rounded Corners 20">
          <a:hlinkClick xmlns:r="http://schemas.openxmlformats.org/officeDocument/2006/relationships" r:id="rId10"/>
          <a:extLst>
            <a:ext uri="{FF2B5EF4-FFF2-40B4-BE49-F238E27FC236}">
              <a16:creationId xmlns:a16="http://schemas.microsoft.com/office/drawing/2014/main" id="{00000000-0008-0000-0000-000073000000}"/>
            </a:ext>
          </a:extLst>
        </xdr:cNvPr>
        <xdr:cNvSpPr/>
      </xdr:nvSpPr>
      <xdr:spPr>
        <a:xfrm>
          <a:off x="4660014" y="4437903"/>
          <a:ext cx="3096344" cy="720080"/>
        </a:xfrm>
        <a:prstGeom prst="roundRect">
          <a:avLst/>
        </a:prstGeom>
        <a:solidFill>
          <a:srgbClr val="16A085">
            <a:lumMod val="75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3"/>
        </a:fillRef>
        <a:effectRef idx="1">
          <a:schemeClr val="accent3"/>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CO" sz="1600" b="1" cap="all">
              <a:solidFill>
                <a:sysClr val="window" lastClr="FFFFFF"/>
              </a:solidFill>
            </a:rPr>
            <a:t>Paac</a:t>
          </a:r>
        </a:p>
        <a:p>
          <a:pPr algn="ctr"/>
          <a:r>
            <a:rPr lang="es-MX" sz="1400">
              <a:solidFill>
                <a:sysClr val="window" lastClr="FFFFFF"/>
              </a:solidFill>
            </a:rPr>
            <a:t>Plan Anticorrupción y de Atención</a:t>
          </a:r>
        </a:p>
        <a:p>
          <a:pPr algn="ctr"/>
          <a:r>
            <a:rPr lang="es-MX" sz="1400">
              <a:solidFill>
                <a:sysClr val="window" lastClr="FFFFFF"/>
              </a:solidFill>
            </a:rPr>
            <a:t> al Ciudadano</a:t>
          </a:r>
          <a:endParaRPr lang="en-US" sz="1400">
            <a:solidFill>
              <a:sysClr val="window" lastClr="FFFFFF"/>
            </a:solidFill>
          </a:endParaRPr>
        </a:p>
      </xdr:txBody>
    </xdr:sp>
    <xdr:clientData/>
  </xdr:twoCellAnchor>
  <xdr:twoCellAnchor>
    <xdr:from>
      <xdr:col>1</xdr:col>
      <xdr:colOff>261610</xdr:colOff>
      <xdr:row>28</xdr:row>
      <xdr:rowOff>75203</xdr:rowOff>
    </xdr:from>
    <xdr:to>
      <xdr:col>3</xdr:col>
      <xdr:colOff>300429</xdr:colOff>
      <xdr:row>32</xdr:row>
      <xdr:rowOff>33283</xdr:rowOff>
    </xdr:to>
    <xdr:sp macro="" textlink="">
      <xdr:nvSpPr>
        <xdr:cNvPr id="116" name="Rectangle: Rounded Corners 23">
          <a:hlinkClick xmlns:r="http://schemas.openxmlformats.org/officeDocument/2006/relationships" r:id="rId11"/>
          <a:extLst>
            <a:ext uri="{FF2B5EF4-FFF2-40B4-BE49-F238E27FC236}">
              <a16:creationId xmlns:a16="http://schemas.microsoft.com/office/drawing/2014/main" id="{00000000-0008-0000-0000-000074000000}"/>
            </a:ext>
          </a:extLst>
        </xdr:cNvPr>
        <xdr:cNvSpPr/>
      </xdr:nvSpPr>
      <xdr:spPr>
        <a:xfrm>
          <a:off x="1023610" y="5409203"/>
          <a:ext cx="3096344" cy="720080"/>
        </a:xfrm>
        <a:prstGeom prst="roundRect">
          <a:avLst/>
        </a:prstGeom>
        <a:solidFill>
          <a:srgbClr val="2C3E50">
            <a:lumMod val="60000"/>
            <a:lumOff val="40000"/>
          </a:srgbClr>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5"/>
        </a:fillRef>
        <a:effectRef idx="1">
          <a:schemeClr val="accent5"/>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MX" sz="1600" b="1" cap="all">
              <a:solidFill>
                <a:sysClr val="window" lastClr="FFFFFF"/>
              </a:solidFill>
            </a:rPr>
            <a:t>Plan Estratégico </a:t>
          </a:r>
        </a:p>
        <a:p>
          <a:pPr algn="ctr"/>
          <a:r>
            <a:rPr lang="es-MX" sz="1600" b="1" cap="all">
              <a:solidFill>
                <a:sysClr val="window" lastClr="FFFFFF"/>
              </a:solidFill>
            </a:rPr>
            <a:t>de Talento Humano</a:t>
          </a:r>
          <a:endParaRPr lang="en-US" sz="1600" b="1" cap="all">
            <a:solidFill>
              <a:sysClr val="window" lastClr="FFFFFF"/>
            </a:solidFill>
          </a:endParaRPr>
        </a:p>
      </xdr:txBody>
    </xdr:sp>
    <xdr:clientData/>
  </xdr:twoCellAnchor>
  <xdr:twoCellAnchor>
    <xdr:from>
      <xdr:col>4</xdr:col>
      <xdr:colOff>78489</xdr:colOff>
      <xdr:row>28</xdr:row>
      <xdr:rowOff>75203</xdr:rowOff>
    </xdr:from>
    <xdr:to>
      <xdr:col>5</xdr:col>
      <xdr:colOff>479258</xdr:colOff>
      <xdr:row>32</xdr:row>
      <xdr:rowOff>33283</xdr:rowOff>
    </xdr:to>
    <xdr:sp macro="" textlink="">
      <xdr:nvSpPr>
        <xdr:cNvPr id="117" name="Rectangle: Rounded Corners 24">
          <a:hlinkClick xmlns:r="http://schemas.openxmlformats.org/officeDocument/2006/relationships" r:id="rId12"/>
          <a:extLst>
            <a:ext uri="{FF2B5EF4-FFF2-40B4-BE49-F238E27FC236}">
              <a16:creationId xmlns:a16="http://schemas.microsoft.com/office/drawing/2014/main" id="{00000000-0008-0000-0000-000075000000}"/>
            </a:ext>
          </a:extLst>
        </xdr:cNvPr>
        <xdr:cNvSpPr/>
      </xdr:nvSpPr>
      <xdr:spPr>
        <a:xfrm>
          <a:off x="4660014" y="5409203"/>
          <a:ext cx="3096344" cy="720080"/>
        </a:xfrm>
        <a:prstGeom prst="roundRect">
          <a:avLst/>
        </a:prstGeom>
        <a:solidFill>
          <a:srgbClr val="4B2C50"/>
        </a:solidFill>
        <a:ln w="38100" cap="flat" cmpd="sng" algn="ctr">
          <a:solidFill>
            <a:sysClr val="window" lastClr="FFFFFF"/>
          </a:solidFill>
          <a:prstDash val="solid"/>
        </a:ln>
        <a:effectLst>
          <a:outerShdw blurRad="40000" dist="20000" dir="5400000" rotWithShape="0">
            <a:srgbClr val="000000">
              <a:alpha val="38000"/>
            </a:srgbClr>
          </a:outerShdw>
        </a:effectLst>
      </xdr:spPr>
      <xdr:style>
        <a:lnRef idx="3">
          <a:schemeClr val="lt1"/>
        </a:lnRef>
        <a:fillRef idx="1">
          <a:schemeClr val="accent6"/>
        </a:fillRef>
        <a:effectRef idx="1">
          <a:schemeClr val="accent6"/>
        </a:effectRef>
        <a:fontRef idx="minor">
          <a:schemeClr val="lt1"/>
        </a:fontRef>
      </xdr:style>
      <xdr:txBody>
        <a:bodyPr wrap="square" rtlCol="0" anchor="ctr"/>
        <a:lstStyle>
          <a:defPPr>
            <a:defRPr lang="fr-FR"/>
          </a:defPPr>
          <a:lvl1pPr marL="0" algn="l" defTabSz="914354" rtl="0" eaLnBrk="1" latinLnBrk="0" hangingPunct="1">
            <a:defRPr sz="1800" kern="1200">
              <a:solidFill>
                <a:sysClr val="window" lastClr="FFFFFF"/>
              </a:solidFill>
              <a:latin typeface="Calibri"/>
            </a:defRPr>
          </a:lvl1pPr>
          <a:lvl2pPr marL="457178" algn="l" defTabSz="914354" rtl="0" eaLnBrk="1" latinLnBrk="0" hangingPunct="1">
            <a:defRPr sz="1800" kern="1200">
              <a:solidFill>
                <a:sysClr val="window" lastClr="FFFFFF"/>
              </a:solidFill>
              <a:latin typeface="Calibri"/>
            </a:defRPr>
          </a:lvl2pPr>
          <a:lvl3pPr marL="914354" algn="l" defTabSz="914354" rtl="0" eaLnBrk="1" latinLnBrk="0" hangingPunct="1">
            <a:defRPr sz="1800" kern="1200">
              <a:solidFill>
                <a:sysClr val="window" lastClr="FFFFFF"/>
              </a:solidFill>
              <a:latin typeface="Calibri"/>
            </a:defRPr>
          </a:lvl3pPr>
          <a:lvl4pPr marL="1371532" algn="l" defTabSz="914354" rtl="0" eaLnBrk="1" latinLnBrk="0" hangingPunct="1">
            <a:defRPr sz="1800" kern="1200">
              <a:solidFill>
                <a:sysClr val="window" lastClr="FFFFFF"/>
              </a:solidFill>
              <a:latin typeface="Calibri"/>
            </a:defRPr>
          </a:lvl4pPr>
          <a:lvl5pPr marL="1828709" algn="l" defTabSz="914354" rtl="0" eaLnBrk="1" latinLnBrk="0" hangingPunct="1">
            <a:defRPr sz="1800" kern="1200">
              <a:solidFill>
                <a:sysClr val="window" lastClr="FFFFFF"/>
              </a:solidFill>
              <a:latin typeface="Calibri"/>
            </a:defRPr>
          </a:lvl5pPr>
          <a:lvl6pPr marL="2285886" algn="l" defTabSz="914354" rtl="0" eaLnBrk="1" latinLnBrk="0" hangingPunct="1">
            <a:defRPr sz="1800" kern="1200">
              <a:solidFill>
                <a:sysClr val="window" lastClr="FFFFFF"/>
              </a:solidFill>
              <a:latin typeface="Calibri"/>
            </a:defRPr>
          </a:lvl6pPr>
          <a:lvl7pPr marL="2743062" algn="l" defTabSz="914354" rtl="0" eaLnBrk="1" latinLnBrk="0" hangingPunct="1">
            <a:defRPr sz="1800" kern="1200">
              <a:solidFill>
                <a:sysClr val="window" lastClr="FFFFFF"/>
              </a:solidFill>
              <a:latin typeface="Calibri"/>
            </a:defRPr>
          </a:lvl7pPr>
          <a:lvl8pPr marL="3200240" algn="l" defTabSz="914354" rtl="0" eaLnBrk="1" latinLnBrk="0" hangingPunct="1">
            <a:defRPr sz="1800" kern="1200">
              <a:solidFill>
                <a:sysClr val="window" lastClr="FFFFFF"/>
              </a:solidFill>
              <a:latin typeface="Calibri"/>
            </a:defRPr>
          </a:lvl8pPr>
          <a:lvl9pPr marL="3657418" algn="l" defTabSz="914354" rtl="0" eaLnBrk="1" latinLnBrk="0" hangingPunct="1">
            <a:defRPr sz="1800" kern="1200">
              <a:solidFill>
                <a:sysClr val="window" lastClr="FFFFFF"/>
              </a:solidFill>
              <a:latin typeface="Calibri"/>
            </a:defRPr>
          </a:lvl9pPr>
        </a:lstStyle>
        <a:p>
          <a:pPr algn="ctr"/>
          <a:r>
            <a:rPr lang="es-MX" sz="1600" b="1" cap="all">
              <a:solidFill>
                <a:sysClr val="window" lastClr="FFFFFF"/>
              </a:solidFill>
            </a:rPr>
            <a:t>PETI</a:t>
          </a:r>
          <a:endParaRPr lang="es-MX" sz="1600">
            <a:solidFill>
              <a:sysClr val="window" lastClr="FFFFFF"/>
            </a:solidFill>
          </a:endParaRPr>
        </a:p>
        <a:p>
          <a:pPr algn="ctr"/>
          <a:r>
            <a:rPr lang="es-MX" sz="1400">
              <a:solidFill>
                <a:sysClr val="window" lastClr="FFFFFF"/>
              </a:solidFill>
            </a:rPr>
            <a:t>Plan Estratégico de Tecnologías de</a:t>
          </a:r>
        </a:p>
        <a:p>
          <a:pPr algn="ctr"/>
          <a:r>
            <a:rPr lang="es-MX" sz="1400">
              <a:solidFill>
                <a:sysClr val="window" lastClr="FFFFFF"/>
              </a:solidFill>
            </a:rPr>
            <a:t> la Información y las Comunicaciones </a:t>
          </a:r>
          <a:r>
            <a:rPr lang="es-MX" sz="1600" b="1" cap="all">
              <a:solidFill>
                <a:sysClr val="window" lastClr="FFFFFF"/>
              </a:solidFill>
            </a:rPr>
            <a:t>­</a:t>
          </a:r>
          <a:endParaRPr lang="en-US" sz="1600" b="1" cap="all">
            <a:solidFill>
              <a:sysClr val="window" lastClr="FFFFFF"/>
            </a:solidFill>
          </a:endParaRPr>
        </a:p>
      </xdr:txBody>
    </xdr:sp>
    <xdr:clientData/>
  </xdr:twoCellAnchor>
  <xdr:twoCellAnchor>
    <xdr:from>
      <xdr:col>1</xdr:col>
      <xdr:colOff>0</xdr:colOff>
      <xdr:row>8</xdr:row>
      <xdr:rowOff>98430</xdr:rowOff>
    </xdr:from>
    <xdr:to>
      <xdr:col>1</xdr:col>
      <xdr:colOff>523220</xdr:colOff>
      <xdr:row>11</xdr:row>
      <xdr:rowOff>50150</xdr:rowOff>
    </xdr:to>
    <xdr:sp macro="" textlink="">
      <xdr:nvSpPr>
        <xdr:cNvPr id="118" name="Oval 26">
          <a:extLst>
            <a:ext uri="{FF2B5EF4-FFF2-40B4-BE49-F238E27FC236}">
              <a16:creationId xmlns:a16="http://schemas.microsoft.com/office/drawing/2014/main" id="{00000000-0008-0000-0000-000076000000}"/>
            </a:ext>
          </a:extLst>
        </xdr:cNvPr>
        <xdr:cNvSpPr/>
      </xdr:nvSpPr>
      <xdr:spPr>
        <a:xfrm>
          <a:off x="762000" y="1622430"/>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a:t>
          </a:r>
        </a:p>
      </xdr:txBody>
    </xdr:sp>
    <xdr:clientData/>
  </xdr:twoCellAnchor>
  <xdr:twoCellAnchor>
    <xdr:from>
      <xdr:col>1</xdr:col>
      <xdr:colOff>0</xdr:colOff>
      <xdr:row>13</xdr:row>
      <xdr:rowOff>117231</xdr:rowOff>
    </xdr:from>
    <xdr:to>
      <xdr:col>1</xdr:col>
      <xdr:colOff>523220</xdr:colOff>
      <xdr:row>16</xdr:row>
      <xdr:rowOff>68951</xdr:rowOff>
    </xdr:to>
    <xdr:sp macro="" textlink="">
      <xdr:nvSpPr>
        <xdr:cNvPr id="119" name="Oval 27">
          <a:extLst>
            <a:ext uri="{FF2B5EF4-FFF2-40B4-BE49-F238E27FC236}">
              <a16:creationId xmlns:a16="http://schemas.microsoft.com/office/drawing/2014/main" id="{00000000-0008-0000-0000-000077000000}"/>
            </a:ext>
          </a:extLst>
        </xdr:cNvPr>
        <xdr:cNvSpPr/>
      </xdr:nvSpPr>
      <xdr:spPr>
        <a:xfrm>
          <a:off x="762000" y="2593731"/>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2</a:t>
          </a:r>
        </a:p>
      </xdr:txBody>
    </xdr:sp>
    <xdr:clientData/>
  </xdr:twoCellAnchor>
  <xdr:twoCellAnchor>
    <xdr:from>
      <xdr:col>1</xdr:col>
      <xdr:colOff>0</xdr:colOff>
      <xdr:row>18</xdr:row>
      <xdr:rowOff>136032</xdr:rowOff>
    </xdr:from>
    <xdr:to>
      <xdr:col>1</xdr:col>
      <xdr:colOff>523220</xdr:colOff>
      <xdr:row>21</xdr:row>
      <xdr:rowOff>87752</xdr:rowOff>
    </xdr:to>
    <xdr:sp macro="" textlink="">
      <xdr:nvSpPr>
        <xdr:cNvPr id="120" name="Oval 28">
          <a:extLst>
            <a:ext uri="{FF2B5EF4-FFF2-40B4-BE49-F238E27FC236}">
              <a16:creationId xmlns:a16="http://schemas.microsoft.com/office/drawing/2014/main" id="{00000000-0008-0000-0000-000078000000}"/>
            </a:ext>
          </a:extLst>
        </xdr:cNvPr>
        <xdr:cNvSpPr/>
      </xdr:nvSpPr>
      <xdr:spPr>
        <a:xfrm>
          <a:off x="762000" y="3565032"/>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3</a:t>
          </a:r>
        </a:p>
      </xdr:txBody>
    </xdr:sp>
    <xdr:clientData/>
  </xdr:twoCellAnchor>
  <xdr:twoCellAnchor>
    <xdr:from>
      <xdr:col>1</xdr:col>
      <xdr:colOff>0</xdr:colOff>
      <xdr:row>23</xdr:row>
      <xdr:rowOff>154617</xdr:rowOff>
    </xdr:from>
    <xdr:to>
      <xdr:col>1</xdr:col>
      <xdr:colOff>523220</xdr:colOff>
      <xdr:row>26</xdr:row>
      <xdr:rowOff>106337</xdr:rowOff>
    </xdr:to>
    <xdr:sp macro="" textlink="">
      <xdr:nvSpPr>
        <xdr:cNvPr id="121" name="Oval 29">
          <a:extLst>
            <a:ext uri="{FF2B5EF4-FFF2-40B4-BE49-F238E27FC236}">
              <a16:creationId xmlns:a16="http://schemas.microsoft.com/office/drawing/2014/main" id="{00000000-0008-0000-0000-000079000000}"/>
            </a:ext>
          </a:extLst>
        </xdr:cNvPr>
        <xdr:cNvSpPr/>
      </xdr:nvSpPr>
      <xdr:spPr>
        <a:xfrm>
          <a:off x="762000" y="4536117"/>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4</a:t>
          </a:r>
        </a:p>
      </xdr:txBody>
    </xdr:sp>
    <xdr:clientData/>
  </xdr:twoCellAnchor>
  <xdr:twoCellAnchor>
    <xdr:from>
      <xdr:col>1</xdr:col>
      <xdr:colOff>0</xdr:colOff>
      <xdr:row>28</xdr:row>
      <xdr:rowOff>173202</xdr:rowOff>
    </xdr:from>
    <xdr:to>
      <xdr:col>1</xdr:col>
      <xdr:colOff>523220</xdr:colOff>
      <xdr:row>31</xdr:row>
      <xdr:rowOff>124922</xdr:rowOff>
    </xdr:to>
    <xdr:sp macro="" textlink="">
      <xdr:nvSpPr>
        <xdr:cNvPr id="122" name="Oval 30">
          <a:extLst>
            <a:ext uri="{FF2B5EF4-FFF2-40B4-BE49-F238E27FC236}">
              <a16:creationId xmlns:a16="http://schemas.microsoft.com/office/drawing/2014/main" id="{00000000-0008-0000-0000-00007A000000}"/>
            </a:ext>
          </a:extLst>
        </xdr:cNvPr>
        <xdr:cNvSpPr/>
      </xdr:nvSpPr>
      <xdr:spPr>
        <a:xfrm>
          <a:off x="762000" y="5507202"/>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5</a:t>
          </a:r>
        </a:p>
      </xdr:txBody>
    </xdr:sp>
    <xdr:clientData/>
  </xdr:twoCellAnchor>
  <xdr:twoCellAnchor>
    <xdr:from>
      <xdr:col>3</xdr:col>
      <xdr:colOff>578879</xdr:colOff>
      <xdr:row>8</xdr:row>
      <xdr:rowOff>98430</xdr:rowOff>
    </xdr:from>
    <xdr:to>
      <xdr:col>4</xdr:col>
      <xdr:colOff>340099</xdr:colOff>
      <xdr:row>11</xdr:row>
      <xdr:rowOff>50150</xdr:rowOff>
    </xdr:to>
    <xdr:sp macro="" textlink="">
      <xdr:nvSpPr>
        <xdr:cNvPr id="123" name="Oval 33">
          <a:extLst>
            <a:ext uri="{FF2B5EF4-FFF2-40B4-BE49-F238E27FC236}">
              <a16:creationId xmlns:a16="http://schemas.microsoft.com/office/drawing/2014/main" id="{00000000-0008-0000-0000-00007B000000}"/>
            </a:ext>
          </a:extLst>
        </xdr:cNvPr>
        <xdr:cNvSpPr/>
      </xdr:nvSpPr>
      <xdr:spPr>
        <a:xfrm>
          <a:off x="4398404" y="1622430"/>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6</a:t>
          </a:r>
        </a:p>
      </xdr:txBody>
    </xdr:sp>
    <xdr:clientData/>
  </xdr:twoCellAnchor>
  <xdr:twoCellAnchor>
    <xdr:from>
      <xdr:col>3</xdr:col>
      <xdr:colOff>578879</xdr:colOff>
      <xdr:row>13</xdr:row>
      <xdr:rowOff>117231</xdr:rowOff>
    </xdr:from>
    <xdr:to>
      <xdr:col>4</xdr:col>
      <xdr:colOff>340099</xdr:colOff>
      <xdr:row>16</xdr:row>
      <xdr:rowOff>68951</xdr:rowOff>
    </xdr:to>
    <xdr:sp macro="" textlink="">
      <xdr:nvSpPr>
        <xdr:cNvPr id="124" name="Oval 34">
          <a:extLst>
            <a:ext uri="{FF2B5EF4-FFF2-40B4-BE49-F238E27FC236}">
              <a16:creationId xmlns:a16="http://schemas.microsoft.com/office/drawing/2014/main" id="{00000000-0008-0000-0000-00007C000000}"/>
            </a:ext>
          </a:extLst>
        </xdr:cNvPr>
        <xdr:cNvSpPr/>
      </xdr:nvSpPr>
      <xdr:spPr>
        <a:xfrm>
          <a:off x="4398404" y="2593731"/>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7</a:t>
          </a:r>
        </a:p>
      </xdr:txBody>
    </xdr:sp>
    <xdr:clientData/>
  </xdr:twoCellAnchor>
  <xdr:twoCellAnchor>
    <xdr:from>
      <xdr:col>3</xdr:col>
      <xdr:colOff>578879</xdr:colOff>
      <xdr:row>18</xdr:row>
      <xdr:rowOff>136032</xdr:rowOff>
    </xdr:from>
    <xdr:to>
      <xdr:col>4</xdr:col>
      <xdr:colOff>340099</xdr:colOff>
      <xdr:row>21</xdr:row>
      <xdr:rowOff>87752</xdr:rowOff>
    </xdr:to>
    <xdr:sp macro="" textlink="">
      <xdr:nvSpPr>
        <xdr:cNvPr id="125" name="Oval 35">
          <a:extLst>
            <a:ext uri="{FF2B5EF4-FFF2-40B4-BE49-F238E27FC236}">
              <a16:creationId xmlns:a16="http://schemas.microsoft.com/office/drawing/2014/main" id="{00000000-0008-0000-0000-00007D000000}"/>
            </a:ext>
          </a:extLst>
        </xdr:cNvPr>
        <xdr:cNvSpPr/>
      </xdr:nvSpPr>
      <xdr:spPr>
        <a:xfrm>
          <a:off x="4398404" y="3565032"/>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8</a:t>
          </a:r>
        </a:p>
      </xdr:txBody>
    </xdr:sp>
    <xdr:clientData/>
  </xdr:twoCellAnchor>
  <xdr:twoCellAnchor>
    <xdr:from>
      <xdr:col>3</xdr:col>
      <xdr:colOff>578879</xdr:colOff>
      <xdr:row>23</xdr:row>
      <xdr:rowOff>154617</xdr:rowOff>
    </xdr:from>
    <xdr:to>
      <xdr:col>4</xdr:col>
      <xdr:colOff>340099</xdr:colOff>
      <xdr:row>26</xdr:row>
      <xdr:rowOff>106337</xdr:rowOff>
    </xdr:to>
    <xdr:sp macro="" textlink="">
      <xdr:nvSpPr>
        <xdr:cNvPr id="126" name="Oval 36">
          <a:extLst>
            <a:ext uri="{FF2B5EF4-FFF2-40B4-BE49-F238E27FC236}">
              <a16:creationId xmlns:a16="http://schemas.microsoft.com/office/drawing/2014/main" id="{00000000-0008-0000-0000-00007E000000}"/>
            </a:ext>
          </a:extLst>
        </xdr:cNvPr>
        <xdr:cNvSpPr/>
      </xdr:nvSpPr>
      <xdr:spPr>
        <a:xfrm>
          <a:off x="4398404" y="4536117"/>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9</a:t>
          </a:r>
        </a:p>
      </xdr:txBody>
    </xdr:sp>
    <xdr:clientData/>
  </xdr:twoCellAnchor>
  <xdr:twoCellAnchor>
    <xdr:from>
      <xdr:col>3</xdr:col>
      <xdr:colOff>578879</xdr:colOff>
      <xdr:row>28</xdr:row>
      <xdr:rowOff>173202</xdr:rowOff>
    </xdr:from>
    <xdr:to>
      <xdr:col>4</xdr:col>
      <xdr:colOff>340099</xdr:colOff>
      <xdr:row>31</xdr:row>
      <xdr:rowOff>124922</xdr:rowOff>
    </xdr:to>
    <xdr:sp macro="" textlink="">
      <xdr:nvSpPr>
        <xdr:cNvPr id="127" name="Oval 37">
          <a:extLst>
            <a:ext uri="{FF2B5EF4-FFF2-40B4-BE49-F238E27FC236}">
              <a16:creationId xmlns:a16="http://schemas.microsoft.com/office/drawing/2014/main" id="{00000000-0008-0000-0000-00007F000000}"/>
            </a:ext>
          </a:extLst>
        </xdr:cNvPr>
        <xdr:cNvSpPr/>
      </xdr:nvSpPr>
      <xdr:spPr>
        <a:xfrm>
          <a:off x="4398404" y="5507202"/>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10</a:t>
          </a:r>
        </a:p>
      </xdr:txBody>
    </xdr:sp>
    <xdr:clientData/>
  </xdr:twoCellAnchor>
  <xdr:twoCellAnchor>
    <xdr:from>
      <xdr:col>5</xdr:col>
      <xdr:colOff>757708</xdr:colOff>
      <xdr:row>8</xdr:row>
      <xdr:rowOff>98430</xdr:rowOff>
    </xdr:from>
    <xdr:to>
      <xdr:col>5</xdr:col>
      <xdr:colOff>1280928</xdr:colOff>
      <xdr:row>11</xdr:row>
      <xdr:rowOff>50150</xdr:rowOff>
    </xdr:to>
    <xdr:sp macro="" textlink="">
      <xdr:nvSpPr>
        <xdr:cNvPr id="128" name="Oval 39">
          <a:extLst>
            <a:ext uri="{FF2B5EF4-FFF2-40B4-BE49-F238E27FC236}">
              <a16:creationId xmlns:a16="http://schemas.microsoft.com/office/drawing/2014/main" id="{00000000-0008-0000-0000-000080000000}"/>
            </a:ext>
          </a:extLst>
        </xdr:cNvPr>
        <xdr:cNvSpPr/>
      </xdr:nvSpPr>
      <xdr:spPr>
        <a:xfrm>
          <a:off x="8034808" y="1622430"/>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11</a:t>
          </a:r>
        </a:p>
      </xdr:txBody>
    </xdr:sp>
    <xdr:clientData/>
  </xdr:twoCellAnchor>
  <xdr:twoCellAnchor>
    <xdr:from>
      <xdr:col>5</xdr:col>
      <xdr:colOff>757708</xdr:colOff>
      <xdr:row>13</xdr:row>
      <xdr:rowOff>117231</xdr:rowOff>
    </xdr:from>
    <xdr:to>
      <xdr:col>5</xdr:col>
      <xdr:colOff>1280928</xdr:colOff>
      <xdr:row>16</xdr:row>
      <xdr:rowOff>68951</xdr:rowOff>
    </xdr:to>
    <xdr:sp macro="" textlink="">
      <xdr:nvSpPr>
        <xdr:cNvPr id="129" name="Oval 40">
          <a:extLst>
            <a:ext uri="{FF2B5EF4-FFF2-40B4-BE49-F238E27FC236}">
              <a16:creationId xmlns:a16="http://schemas.microsoft.com/office/drawing/2014/main" id="{00000000-0008-0000-0000-000081000000}"/>
            </a:ext>
          </a:extLst>
        </xdr:cNvPr>
        <xdr:cNvSpPr/>
      </xdr:nvSpPr>
      <xdr:spPr>
        <a:xfrm>
          <a:off x="8034808" y="2593731"/>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12</a:t>
          </a:r>
        </a:p>
      </xdr:txBody>
    </xdr:sp>
    <xdr:clientData/>
  </xdr:twoCellAnchor>
  <xdr:twoCellAnchor editAs="oneCell">
    <xdr:from>
      <xdr:col>6</xdr:col>
      <xdr:colOff>108858</xdr:colOff>
      <xdr:row>23</xdr:row>
      <xdr:rowOff>163287</xdr:rowOff>
    </xdr:from>
    <xdr:to>
      <xdr:col>6</xdr:col>
      <xdr:colOff>1537608</xdr:colOff>
      <xdr:row>33</xdr:row>
      <xdr:rowOff>97370</xdr:rowOff>
    </xdr:to>
    <xdr:pic>
      <xdr:nvPicPr>
        <xdr:cNvPr id="39" name="Imagen 38">
          <a:hlinkClick xmlns:r="http://schemas.openxmlformats.org/officeDocument/2006/relationships" r:id="rId13"/>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a:srcRect l="19751" t="22882" r="49888" b="7912"/>
        <a:stretch/>
      </xdr:blipFill>
      <xdr:spPr>
        <a:xfrm>
          <a:off x="9103179" y="4408716"/>
          <a:ext cx="1428750" cy="1839083"/>
        </a:xfrm>
        <a:prstGeom prst="rect">
          <a:avLst/>
        </a:prstGeom>
      </xdr:spPr>
    </xdr:pic>
    <xdr:clientData/>
  </xdr:twoCellAnchor>
  <xdr:twoCellAnchor editAs="oneCell">
    <xdr:from>
      <xdr:col>4</xdr:col>
      <xdr:colOff>902805</xdr:colOff>
      <xdr:row>1</xdr:row>
      <xdr:rowOff>57979</xdr:rowOff>
    </xdr:from>
    <xdr:to>
      <xdr:col>7</xdr:col>
      <xdr:colOff>197126</xdr:colOff>
      <xdr:row>7</xdr:row>
      <xdr:rowOff>77857</xdr:rowOff>
    </xdr:to>
    <xdr:pic>
      <xdr:nvPicPr>
        <xdr:cNvPr id="34" name="Imagen 33">
          <a:extLst>
            <a:ext uri="{FF2B5EF4-FFF2-40B4-BE49-F238E27FC236}">
              <a16:creationId xmlns:a16="http://schemas.microsoft.com/office/drawing/2014/main" id="{CF52047F-1980-4B5D-AC1E-8F855C1C2C1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549348" y="115957"/>
          <a:ext cx="6094343" cy="1162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1949824</xdr:colOff>
      <xdr:row>23</xdr:row>
      <xdr:rowOff>179295</xdr:rowOff>
    </xdr:from>
    <xdr:to>
      <xdr:col>8</xdr:col>
      <xdr:colOff>112059</xdr:colOff>
      <xdr:row>33</xdr:row>
      <xdr:rowOff>100853</xdr:rowOff>
    </xdr:to>
    <xdr:pic>
      <xdr:nvPicPr>
        <xdr:cNvPr id="35" name="Imagen 34">
          <a:hlinkClick xmlns:r="http://schemas.openxmlformats.org/officeDocument/2006/relationships" r:id="rId16"/>
          <a:extLst>
            <a:ext uri="{FF2B5EF4-FFF2-40B4-BE49-F238E27FC236}">
              <a16:creationId xmlns:a16="http://schemas.microsoft.com/office/drawing/2014/main" id="{C2EC67FB-0301-438D-A0F2-3F60FE63BC19}"/>
            </a:ext>
          </a:extLst>
        </xdr:cNvPr>
        <xdr:cNvPicPr/>
      </xdr:nvPicPr>
      <xdr:blipFill rotWithShape="1">
        <a:blip xmlns:r="http://schemas.openxmlformats.org/officeDocument/2006/relationships" r:embed="rId17"/>
        <a:srcRect l="15869" t="17381" r="50267" b="5785"/>
        <a:stretch/>
      </xdr:blipFill>
      <xdr:spPr bwMode="auto">
        <a:xfrm>
          <a:off x="11015383" y="4426324"/>
          <a:ext cx="1311088" cy="182655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15</xdr:col>
      <xdr:colOff>978477</xdr:colOff>
      <xdr:row>4</xdr:row>
      <xdr:rowOff>0</xdr:rowOff>
    </xdr:from>
    <xdr:ext cx="184731" cy="264560"/>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22933602" y="2228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4</xdr:row>
      <xdr:rowOff>0</xdr:rowOff>
    </xdr:to>
    <xdr:pic>
      <xdr:nvPicPr>
        <xdr:cNvPr id="5" name="1 Imagen">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 name="1 Imagen">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9" name="1 Imagen">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0" name="1 Imagen">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1" name="1 Imagen">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2" name="1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3" name="1 Imagen">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4" name="1 Imagen">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5" name="1 Imagen">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6" name="1 Imagen">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7" name="1 Imagen">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8" name="1 Imagen">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9" name="1 Imagen">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0" name="1 Imagen">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1" name="1 Imagen">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2" name="1 Imagen">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3" name="1 Imagen">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4" name="1 Imagen">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5" name="1 Imagen">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6" name="1 Imagen">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7" name="1 Imagen">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8" name="1 Imagen">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9" name="1 Imagen">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0" name="1 Imagen">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1" name="1 Imagen">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2" name="1 Imagen">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3" name="1 Imagen">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34" name="1 Imagen">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35" name="Oval 26">
          <a:extLst>
            <a:ext uri="{FF2B5EF4-FFF2-40B4-BE49-F238E27FC236}">
              <a16:creationId xmlns:a16="http://schemas.microsoft.com/office/drawing/2014/main" id="{00000000-0008-0000-0900-000023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8</a:t>
          </a:r>
        </a:p>
      </xdr:txBody>
    </xdr:sp>
    <xdr:clientData/>
  </xdr:twoCellAnchor>
  <xdr:twoCellAnchor>
    <xdr:from>
      <xdr:col>8</xdr:col>
      <xdr:colOff>0</xdr:colOff>
      <xdr:row>1</xdr:row>
      <xdr:rowOff>0</xdr:rowOff>
    </xdr:from>
    <xdr:to>
      <xdr:col>8</xdr:col>
      <xdr:colOff>0</xdr:colOff>
      <xdr:row>4</xdr:row>
      <xdr:rowOff>0</xdr:rowOff>
    </xdr:to>
    <xdr:pic>
      <xdr:nvPicPr>
        <xdr:cNvPr id="36" name="1 Imagen">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7" name="1 Imagen">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8" name="1 Imagen">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9" name="1 Imagen">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0" name="1 Imagen">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1" name="1 Imagen">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2" name="1 Imagen">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3" name="1 Imagen">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4" name="1 Imagen">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5" name="1 Imagen">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6" name="1 Imagen">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7" name="1 Imagen">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8" name="1 Imagen">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9" name="1 Imagen">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0" name="1 Imagen">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1" name="1 Imagen">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2" name="1 Imagen">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3" name="1 Imagen">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4" name="1 Imagen">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5" name="1 Imagen">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6" name="1 Imagen">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7" name="1 Imagen">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58" name="1 Imagen">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59" name="Oval 26">
          <a:extLst>
            <a:ext uri="{FF2B5EF4-FFF2-40B4-BE49-F238E27FC236}">
              <a16:creationId xmlns:a16="http://schemas.microsoft.com/office/drawing/2014/main" id="{00000000-0008-0000-0900-00003B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9</a:t>
          </a:r>
        </a:p>
      </xdr:txBody>
    </xdr:sp>
    <xdr:clientData/>
  </xdr:twoCellAnchor>
  <xdr:oneCellAnchor>
    <xdr:from>
      <xdr:col>15</xdr:col>
      <xdr:colOff>971550</xdr:colOff>
      <xdr:row>4</xdr:row>
      <xdr:rowOff>0</xdr:rowOff>
    </xdr:from>
    <xdr:ext cx="190500" cy="266700"/>
    <xdr:sp macro="" textlink="">
      <xdr:nvSpPr>
        <xdr:cNvPr id="60" name="Shape 42">
          <a:extLst>
            <a:ext uri="{FF2B5EF4-FFF2-40B4-BE49-F238E27FC236}">
              <a16:creationId xmlns:a16="http://schemas.microsoft.com/office/drawing/2014/main" id="{00000000-0008-0000-0900-00003C000000}"/>
            </a:ext>
          </a:extLst>
        </xdr:cNvPr>
        <xdr:cNvSpPr txBox="1"/>
      </xdr:nvSpPr>
      <xdr:spPr>
        <a:xfrm>
          <a:off x="31413450" y="15906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xdr:row>
      <xdr:rowOff>0</xdr:rowOff>
    </xdr:from>
    <xdr:ext cx="190500" cy="266700"/>
    <xdr:sp macro="" textlink="">
      <xdr:nvSpPr>
        <xdr:cNvPr id="61" name="Shape 42">
          <a:extLst>
            <a:ext uri="{FF2B5EF4-FFF2-40B4-BE49-F238E27FC236}">
              <a16:creationId xmlns:a16="http://schemas.microsoft.com/office/drawing/2014/main" id="{00000000-0008-0000-0900-00003D000000}"/>
            </a:ext>
          </a:extLst>
        </xdr:cNvPr>
        <xdr:cNvSpPr txBox="1"/>
      </xdr:nvSpPr>
      <xdr:spPr>
        <a:xfrm>
          <a:off x="31413450" y="15906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xdr:row>
      <xdr:rowOff>0</xdr:rowOff>
    </xdr:from>
    <xdr:ext cx="190500" cy="266700"/>
    <xdr:sp macro="" textlink="">
      <xdr:nvSpPr>
        <xdr:cNvPr id="62" name="Shape 42">
          <a:extLst>
            <a:ext uri="{FF2B5EF4-FFF2-40B4-BE49-F238E27FC236}">
              <a16:creationId xmlns:a16="http://schemas.microsoft.com/office/drawing/2014/main" id="{00000000-0008-0000-0900-00003E000000}"/>
            </a:ext>
          </a:extLst>
        </xdr:cNvPr>
        <xdr:cNvSpPr txBox="1"/>
      </xdr:nvSpPr>
      <xdr:spPr>
        <a:xfrm>
          <a:off x="31413450" y="26670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xdr:row>
      <xdr:rowOff>0</xdr:rowOff>
    </xdr:from>
    <xdr:ext cx="190500" cy="266700"/>
    <xdr:sp macro="" textlink="">
      <xdr:nvSpPr>
        <xdr:cNvPr id="63" name="Shape 42">
          <a:extLst>
            <a:ext uri="{FF2B5EF4-FFF2-40B4-BE49-F238E27FC236}">
              <a16:creationId xmlns:a16="http://schemas.microsoft.com/office/drawing/2014/main" id="{00000000-0008-0000-0900-00003F000000}"/>
            </a:ext>
          </a:extLst>
        </xdr:cNvPr>
        <xdr:cNvSpPr txBox="1"/>
      </xdr:nvSpPr>
      <xdr:spPr>
        <a:xfrm>
          <a:off x="31413450" y="26670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xdr:row>
      <xdr:rowOff>0</xdr:rowOff>
    </xdr:from>
    <xdr:ext cx="190500" cy="266700"/>
    <xdr:sp macro="" textlink="">
      <xdr:nvSpPr>
        <xdr:cNvPr id="64" name="Shape 42">
          <a:extLst>
            <a:ext uri="{FF2B5EF4-FFF2-40B4-BE49-F238E27FC236}">
              <a16:creationId xmlns:a16="http://schemas.microsoft.com/office/drawing/2014/main" id="{00000000-0008-0000-0900-000040000000}"/>
            </a:ext>
          </a:extLst>
        </xdr:cNvPr>
        <xdr:cNvSpPr txBox="1"/>
      </xdr:nvSpPr>
      <xdr:spPr>
        <a:xfrm>
          <a:off x="31413450" y="37433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xdr:row>
      <xdr:rowOff>0</xdr:rowOff>
    </xdr:from>
    <xdr:ext cx="190500" cy="266700"/>
    <xdr:sp macro="" textlink="">
      <xdr:nvSpPr>
        <xdr:cNvPr id="65" name="Shape 42">
          <a:extLst>
            <a:ext uri="{FF2B5EF4-FFF2-40B4-BE49-F238E27FC236}">
              <a16:creationId xmlns:a16="http://schemas.microsoft.com/office/drawing/2014/main" id="{00000000-0008-0000-0900-000041000000}"/>
            </a:ext>
          </a:extLst>
        </xdr:cNvPr>
        <xdr:cNvSpPr txBox="1"/>
      </xdr:nvSpPr>
      <xdr:spPr>
        <a:xfrm>
          <a:off x="31413450" y="37433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7</xdr:row>
      <xdr:rowOff>0</xdr:rowOff>
    </xdr:from>
    <xdr:ext cx="190500" cy="266700"/>
    <xdr:sp macro="" textlink="">
      <xdr:nvSpPr>
        <xdr:cNvPr id="66" name="Shape 42">
          <a:extLst>
            <a:ext uri="{FF2B5EF4-FFF2-40B4-BE49-F238E27FC236}">
              <a16:creationId xmlns:a16="http://schemas.microsoft.com/office/drawing/2014/main" id="{00000000-0008-0000-0900-000042000000}"/>
            </a:ext>
          </a:extLst>
        </xdr:cNvPr>
        <xdr:cNvSpPr txBox="1"/>
      </xdr:nvSpPr>
      <xdr:spPr>
        <a:xfrm>
          <a:off x="31413450" y="4819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7</xdr:row>
      <xdr:rowOff>0</xdr:rowOff>
    </xdr:from>
    <xdr:ext cx="190500" cy="266700"/>
    <xdr:sp macro="" textlink="">
      <xdr:nvSpPr>
        <xdr:cNvPr id="67" name="Shape 42">
          <a:extLst>
            <a:ext uri="{FF2B5EF4-FFF2-40B4-BE49-F238E27FC236}">
              <a16:creationId xmlns:a16="http://schemas.microsoft.com/office/drawing/2014/main" id="{00000000-0008-0000-0900-000043000000}"/>
            </a:ext>
          </a:extLst>
        </xdr:cNvPr>
        <xdr:cNvSpPr txBox="1"/>
      </xdr:nvSpPr>
      <xdr:spPr>
        <a:xfrm>
          <a:off x="31413450" y="4819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8</xdr:row>
      <xdr:rowOff>0</xdr:rowOff>
    </xdr:from>
    <xdr:ext cx="190500" cy="266700"/>
    <xdr:sp macro="" textlink="">
      <xdr:nvSpPr>
        <xdr:cNvPr id="68" name="Shape 42">
          <a:extLst>
            <a:ext uri="{FF2B5EF4-FFF2-40B4-BE49-F238E27FC236}">
              <a16:creationId xmlns:a16="http://schemas.microsoft.com/office/drawing/2014/main" id="{00000000-0008-0000-0900-000044000000}"/>
            </a:ext>
          </a:extLst>
        </xdr:cNvPr>
        <xdr:cNvSpPr txBox="1"/>
      </xdr:nvSpPr>
      <xdr:spPr>
        <a:xfrm>
          <a:off x="31413450" y="58959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8</xdr:row>
      <xdr:rowOff>0</xdr:rowOff>
    </xdr:from>
    <xdr:ext cx="190500" cy="266700"/>
    <xdr:sp macro="" textlink="">
      <xdr:nvSpPr>
        <xdr:cNvPr id="69" name="Shape 42">
          <a:extLst>
            <a:ext uri="{FF2B5EF4-FFF2-40B4-BE49-F238E27FC236}">
              <a16:creationId xmlns:a16="http://schemas.microsoft.com/office/drawing/2014/main" id="{00000000-0008-0000-0900-000045000000}"/>
            </a:ext>
          </a:extLst>
        </xdr:cNvPr>
        <xdr:cNvSpPr txBox="1"/>
      </xdr:nvSpPr>
      <xdr:spPr>
        <a:xfrm>
          <a:off x="31413450" y="58959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9</xdr:row>
      <xdr:rowOff>0</xdr:rowOff>
    </xdr:from>
    <xdr:ext cx="190500" cy="266700"/>
    <xdr:sp macro="" textlink="">
      <xdr:nvSpPr>
        <xdr:cNvPr id="70" name="Shape 42">
          <a:extLst>
            <a:ext uri="{FF2B5EF4-FFF2-40B4-BE49-F238E27FC236}">
              <a16:creationId xmlns:a16="http://schemas.microsoft.com/office/drawing/2014/main" id="{00000000-0008-0000-0900-000046000000}"/>
            </a:ext>
          </a:extLst>
        </xdr:cNvPr>
        <xdr:cNvSpPr txBox="1"/>
      </xdr:nvSpPr>
      <xdr:spPr>
        <a:xfrm>
          <a:off x="31413450" y="69723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9</xdr:row>
      <xdr:rowOff>0</xdr:rowOff>
    </xdr:from>
    <xdr:ext cx="190500" cy="266700"/>
    <xdr:sp macro="" textlink="">
      <xdr:nvSpPr>
        <xdr:cNvPr id="71" name="Shape 42">
          <a:extLst>
            <a:ext uri="{FF2B5EF4-FFF2-40B4-BE49-F238E27FC236}">
              <a16:creationId xmlns:a16="http://schemas.microsoft.com/office/drawing/2014/main" id="{00000000-0008-0000-0900-000047000000}"/>
            </a:ext>
          </a:extLst>
        </xdr:cNvPr>
        <xdr:cNvSpPr txBox="1"/>
      </xdr:nvSpPr>
      <xdr:spPr>
        <a:xfrm>
          <a:off x="31413450" y="69723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10</xdr:row>
      <xdr:rowOff>0</xdr:rowOff>
    </xdr:from>
    <xdr:ext cx="190500" cy="266700"/>
    <xdr:sp macro="" textlink="">
      <xdr:nvSpPr>
        <xdr:cNvPr id="72" name="Shape 42">
          <a:extLst>
            <a:ext uri="{FF2B5EF4-FFF2-40B4-BE49-F238E27FC236}">
              <a16:creationId xmlns:a16="http://schemas.microsoft.com/office/drawing/2014/main" id="{00000000-0008-0000-0900-000048000000}"/>
            </a:ext>
          </a:extLst>
        </xdr:cNvPr>
        <xdr:cNvSpPr txBox="1"/>
      </xdr:nvSpPr>
      <xdr:spPr>
        <a:xfrm>
          <a:off x="31413450" y="80486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10</xdr:row>
      <xdr:rowOff>0</xdr:rowOff>
    </xdr:from>
    <xdr:ext cx="190500" cy="266700"/>
    <xdr:sp macro="" textlink="">
      <xdr:nvSpPr>
        <xdr:cNvPr id="73" name="Shape 42">
          <a:extLst>
            <a:ext uri="{FF2B5EF4-FFF2-40B4-BE49-F238E27FC236}">
              <a16:creationId xmlns:a16="http://schemas.microsoft.com/office/drawing/2014/main" id="{00000000-0008-0000-0900-000049000000}"/>
            </a:ext>
          </a:extLst>
        </xdr:cNvPr>
        <xdr:cNvSpPr txBox="1"/>
      </xdr:nvSpPr>
      <xdr:spPr>
        <a:xfrm>
          <a:off x="31413450" y="80486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11</xdr:row>
      <xdr:rowOff>0</xdr:rowOff>
    </xdr:from>
    <xdr:ext cx="190500" cy="266700"/>
    <xdr:sp macro="" textlink="">
      <xdr:nvSpPr>
        <xdr:cNvPr id="74" name="Shape 42">
          <a:extLst>
            <a:ext uri="{FF2B5EF4-FFF2-40B4-BE49-F238E27FC236}">
              <a16:creationId xmlns:a16="http://schemas.microsoft.com/office/drawing/2014/main" id="{00000000-0008-0000-0900-00004A000000}"/>
            </a:ext>
          </a:extLst>
        </xdr:cNvPr>
        <xdr:cNvSpPr txBox="1"/>
      </xdr:nvSpPr>
      <xdr:spPr>
        <a:xfrm>
          <a:off x="31413450" y="91249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11</xdr:row>
      <xdr:rowOff>0</xdr:rowOff>
    </xdr:from>
    <xdr:ext cx="190500" cy="266700"/>
    <xdr:sp macro="" textlink="">
      <xdr:nvSpPr>
        <xdr:cNvPr id="75" name="Shape 42">
          <a:extLst>
            <a:ext uri="{FF2B5EF4-FFF2-40B4-BE49-F238E27FC236}">
              <a16:creationId xmlns:a16="http://schemas.microsoft.com/office/drawing/2014/main" id="{00000000-0008-0000-0900-00004B000000}"/>
            </a:ext>
          </a:extLst>
        </xdr:cNvPr>
        <xdr:cNvSpPr txBox="1"/>
      </xdr:nvSpPr>
      <xdr:spPr>
        <a:xfrm>
          <a:off x="31413450" y="91249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12</xdr:row>
      <xdr:rowOff>0</xdr:rowOff>
    </xdr:from>
    <xdr:ext cx="190500" cy="266700"/>
    <xdr:sp macro="" textlink="">
      <xdr:nvSpPr>
        <xdr:cNvPr id="76" name="Shape 42">
          <a:extLst>
            <a:ext uri="{FF2B5EF4-FFF2-40B4-BE49-F238E27FC236}">
              <a16:creationId xmlns:a16="http://schemas.microsoft.com/office/drawing/2014/main" id="{00000000-0008-0000-0900-00004C000000}"/>
            </a:ext>
          </a:extLst>
        </xdr:cNvPr>
        <xdr:cNvSpPr txBox="1"/>
      </xdr:nvSpPr>
      <xdr:spPr>
        <a:xfrm>
          <a:off x="31413450" y="102012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12</xdr:row>
      <xdr:rowOff>0</xdr:rowOff>
    </xdr:from>
    <xdr:ext cx="190500" cy="266700"/>
    <xdr:sp macro="" textlink="">
      <xdr:nvSpPr>
        <xdr:cNvPr id="77" name="Shape 42">
          <a:extLst>
            <a:ext uri="{FF2B5EF4-FFF2-40B4-BE49-F238E27FC236}">
              <a16:creationId xmlns:a16="http://schemas.microsoft.com/office/drawing/2014/main" id="{00000000-0008-0000-0900-00004D000000}"/>
            </a:ext>
          </a:extLst>
        </xdr:cNvPr>
        <xdr:cNvSpPr txBox="1"/>
      </xdr:nvSpPr>
      <xdr:spPr>
        <a:xfrm>
          <a:off x="31413450" y="102012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13</xdr:row>
      <xdr:rowOff>0</xdr:rowOff>
    </xdr:from>
    <xdr:ext cx="190500" cy="266700"/>
    <xdr:sp macro="" textlink="">
      <xdr:nvSpPr>
        <xdr:cNvPr id="78" name="Shape 42">
          <a:extLst>
            <a:ext uri="{FF2B5EF4-FFF2-40B4-BE49-F238E27FC236}">
              <a16:creationId xmlns:a16="http://schemas.microsoft.com/office/drawing/2014/main" id="{00000000-0008-0000-0900-00004E000000}"/>
            </a:ext>
          </a:extLst>
        </xdr:cNvPr>
        <xdr:cNvSpPr txBox="1"/>
      </xdr:nvSpPr>
      <xdr:spPr>
        <a:xfrm>
          <a:off x="31413450" y="112776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13</xdr:row>
      <xdr:rowOff>0</xdr:rowOff>
    </xdr:from>
    <xdr:ext cx="190500" cy="266700"/>
    <xdr:sp macro="" textlink="">
      <xdr:nvSpPr>
        <xdr:cNvPr id="79" name="Shape 42">
          <a:extLst>
            <a:ext uri="{FF2B5EF4-FFF2-40B4-BE49-F238E27FC236}">
              <a16:creationId xmlns:a16="http://schemas.microsoft.com/office/drawing/2014/main" id="{00000000-0008-0000-0900-00004F000000}"/>
            </a:ext>
          </a:extLst>
        </xdr:cNvPr>
        <xdr:cNvSpPr txBox="1"/>
      </xdr:nvSpPr>
      <xdr:spPr>
        <a:xfrm>
          <a:off x="31413450" y="112776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14</xdr:row>
      <xdr:rowOff>0</xdr:rowOff>
    </xdr:from>
    <xdr:ext cx="190500" cy="266700"/>
    <xdr:sp macro="" textlink="">
      <xdr:nvSpPr>
        <xdr:cNvPr id="80" name="Shape 42">
          <a:extLst>
            <a:ext uri="{FF2B5EF4-FFF2-40B4-BE49-F238E27FC236}">
              <a16:creationId xmlns:a16="http://schemas.microsoft.com/office/drawing/2014/main" id="{00000000-0008-0000-0900-000050000000}"/>
            </a:ext>
          </a:extLst>
        </xdr:cNvPr>
        <xdr:cNvSpPr txBox="1"/>
      </xdr:nvSpPr>
      <xdr:spPr>
        <a:xfrm>
          <a:off x="31413450" y="123539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14</xdr:row>
      <xdr:rowOff>0</xdr:rowOff>
    </xdr:from>
    <xdr:ext cx="190500" cy="266700"/>
    <xdr:sp macro="" textlink="">
      <xdr:nvSpPr>
        <xdr:cNvPr id="81" name="Shape 42">
          <a:extLst>
            <a:ext uri="{FF2B5EF4-FFF2-40B4-BE49-F238E27FC236}">
              <a16:creationId xmlns:a16="http://schemas.microsoft.com/office/drawing/2014/main" id="{00000000-0008-0000-0900-000051000000}"/>
            </a:ext>
          </a:extLst>
        </xdr:cNvPr>
        <xdr:cNvSpPr txBox="1"/>
      </xdr:nvSpPr>
      <xdr:spPr>
        <a:xfrm>
          <a:off x="31413450" y="123539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15</xdr:row>
      <xdr:rowOff>0</xdr:rowOff>
    </xdr:from>
    <xdr:ext cx="190500" cy="266700"/>
    <xdr:sp macro="" textlink="">
      <xdr:nvSpPr>
        <xdr:cNvPr id="82" name="Shape 42">
          <a:extLst>
            <a:ext uri="{FF2B5EF4-FFF2-40B4-BE49-F238E27FC236}">
              <a16:creationId xmlns:a16="http://schemas.microsoft.com/office/drawing/2014/main" id="{00000000-0008-0000-0900-000052000000}"/>
            </a:ext>
          </a:extLst>
        </xdr:cNvPr>
        <xdr:cNvSpPr txBox="1"/>
      </xdr:nvSpPr>
      <xdr:spPr>
        <a:xfrm>
          <a:off x="31413450" y="134302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15</xdr:row>
      <xdr:rowOff>0</xdr:rowOff>
    </xdr:from>
    <xdr:ext cx="190500" cy="266700"/>
    <xdr:sp macro="" textlink="">
      <xdr:nvSpPr>
        <xdr:cNvPr id="83" name="Shape 42">
          <a:extLst>
            <a:ext uri="{FF2B5EF4-FFF2-40B4-BE49-F238E27FC236}">
              <a16:creationId xmlns:a16="http://schemas.microsoft.com/office/drawing/2014/main" id="{00000000-0008-0000-0900-000053000000}"/>
            </a:ext>
          </a:extLst>
        </xdr:cNvPr>
        <xdr:cNvSpPr txBox="1"/>
      </xdr:nvSpPr>
      <xdr:spPr>
        <a:xfrm>
          <a:off x="31413450" y="134302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16</xdr:row>
      <xdr:rowOff>0</xdr:rowOff>
    </xdr:from>
    <xdr:ext cx="190500" cy="266700"/>
    <xdr:sp macro="" textlink="">
      <xdr:nvSpPr>
        <xdr:cNvPr id="84" name="Shape 42">
          <a:extLst>
            <a:ext uri="{FF2B5EF4-FFF2-40B4-BE49-F238E27FC236}">
              <a16:creationId xmlns:a16="http://schemas.microsoft.com/office/drawing/2014/main" id="{00000000-0008-0000-0900-000054000000}"/>
            </a:ext>
          </a:extLst>
        </xdr:cNvPr>
        <xdr:cNvSpPr txBox="1"/>
      </xdr:nvSpPr>
      <xdr:spPr>
        <a:xfrm>
          <a:off x="31413450" y="145065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16</xdr:row>
      <xdr:rowOff>0</xdr:rowOff>
    </xdr:from>
    <xdr:ext cx="190500" cy="266700"/>
    <xdr:sp macro="" textlink="">
      <xdr:nvSpPr>
        <xdr:cNvPr id="85" name="Shape 42">
          <a:extLst>
            <a:ext uri="{FF2B5EF4-FFF2-40B4-BE49-F238E27FC236}">
              <a16:creationId xmlns:a16="http://schemas.microsoft.com/office/drawing/2014/main" id="{00000000-0008-0000-0900-000055000000}"/>
            </a:ext>
          </a:extLst>
        </xdr:cNvPr>
        <xdr:cNvSpPr txBox="1"/>
      </xdr:nvSpPr>
      <xdr:spPr>
        <a:xfrm>
          <a:off x="31413450" y="145065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17</xdr:row>
      <xdr:rowOff>0</xdr:rowOff>
    </xdr:from>
    <xdr:ext cx="190500" cy="266700"/>
    <xdr:sp macro="" textlink="">
      <xdr:nvSpPr>
        <xdr:cNvPr id="86" name="Shape 42">
          <a:extLst>
            <a:ext uri="{FF2B5EF4-FFF2-40B4-BE49-F238E27FC236}">
              <a16:creationId xmlns:a16="http://schemas.microsoft.com/office/drawing/2014/main" id="{00000000-0008-0000-0900-000056000000}"/>
            </a:ext>
          </a:extLst>
        </xdr:cNvPr>
        <xdr:cNvSpPr txBox="1"/>
      </xdr:nvSpPr>
      <xdr:spPr>
        <a:xfrm>
          <a:off x="31413450" y="155829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17</xdr:row>
      <xdr:rowOff>0</xdr:rowOff>
    </xdr:from>
    <xdr:ext cx="190500" cy="266700"/>
    <xdr:sp macro="" textlink="">
      <xdr:nvSpPr>
        <xdr:cNvPr id="87" name="Shape 42">
          <a:extLst>
            <a:ext uri="{FF2B5EF4-FFF2-40B4-BE49-F238E27FC236}">
              <a16:creationId xmlns:a16="http://schemas.microsoft.com/office/drawing/2014/main" id="{00000000-0008-0000-0900-000057000000}"/>
            </a:ext>
          </a:extLst>
        </xdr:cNvPr>
        <xdr:cNvSpPr txBox="1"/>
      </xdr:nvSpPr>
      <xdr:spPr>
        <a:xfrm>
          <a:off x="31413450" y="155829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18</xdr:row>
      <xdr:rowOff>0</xdr:rowOff>
    </xdr:from>
    <xdr:ext cx="190500" cy="266700"/>
    <xdr:sp macro="" textlink="">
      <xdr:nvSpPr>
        <xdr:cNvPr id="88" name="Shape 42">
          <a:extLst>
            <a:ext uri="{FF2B5EF4-FFF2-40B4-BE49-F238E27FC236}">
              <a16:creationId xmlns:a16="http://schemas.microsoft.com/office/drawing/2014/main" id="{00000000-0008-0000-0900-000058000000}"/>
            </a:ext>
          </a:extLst>
        </xdr:cNvPr>
        <xdr:cNvSpPr txBox="1"/>
      </xdr:nvSpPr>
      <xdr:spPr>
        <a:xfrm>
          <a:off x="31413450" y="166592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18</xdr:row>
      <xdr:rowOff>0</xdr:rowOff>
    </xdr:from>
    <xdr:ext cx="190500" cy="266700"/>
    <xdr:sp macro="" textlink="">
      <xdr:nvSpPr>
        <xdr:cNvPr id="89" name="Shape 42">
          <a:extLst>
            <a:ext uri="{FF2B5EF4-FFF2-40B4-BE49-F238E27FC236}">
              <a16:creationId xmlns:a16="http://schemas.microsoft.com/office/drawing/2014/main" id="{00000000-0008-0000-0900-000059000000}"/>
            </a:ext>
          </a:extLst>
        </xdr:cNvPr>
        <xdr:cNvSpPr txBox="1"/>
      </xdr:nvSpPr>
      <xdr:spPr>
        <a:xfrm>
          <a:off x="31413450" y="166592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19</xdr:row>
      <xdr:rowOff>0</xdr:rowOff>
    </xdr:from>
    <xdr:ext cx="190500" cy="266700"/>
    <xdr:sp macro="" textlink="">
      <xdr:nvSpPr>
        <xdr:cNvPr id="90" name="Shape 42">
          <a:extLst>
            <a:ext uri="{FF2B5EF4-FFF2-40B4-BE49-F238E27FC236}">
              <a16:creationId xmlns:a16="http://schemas.microsoft.com/office/drawing/2014/main" id="{00000000-0008-0000-0900-00005A000000}"/>
            </a:ext>
          </a:extLst>
        </xdr:cNvPr>
        <xdr:cNvSpPr txBox="1"/>
      </xdr:nvSpPr>
      <xdr:spPr>
        <a:xfrm>
          <a:off x="31413450" y="177355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19</xdr:row>
      <xdr:rowOff>0</xdr:rowOff>
    </xdr:from>
    <xdr:ext cx="190500" cy="266700"/>
    <xdr:sp macro="" textlink="">
      <xdr:nvSpPr>
        <xdr:cNvPr id="91" name="Shape 42">
          <a:extLst>
            <a:ext uri="{FF2B5EF4-FFF2-40B4-BE49-F238E27FC236}">
              <a16:creationId xmlns:a16="http://schemas.microsoft.com/office/drawing/2014/main" id="{00000000-0008-0000-0900-00005B000000}"/>
            </a:ext>
          </a:extLst>
        </xdr:cNvPr>
        <xdr:cNvSpPr txBox="1"/>
      </xdr:nvSpPr>
      <xdr:spPr>
        <a:xfrm>
          <a:off x="31413450" y="177355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20</xdr:row>
      <xdr:rowOff>0</xdr:rowOff>
    </xdr:from>
    <xdr:ext cx="190500" cy="266700"/>
    <xdr:sp macro="" textlink="">
      <xdr:nvSpPr>
        <xdr:cNvPr id="92" name="Shape 42">
          <a:extLst>
            <a:ext uri="{FF2B5EF4-FFF2-40B4-BE49-F238E27FC236}">
              <a16:creationId xmlns:a16="http://schemas.microsoft.com/office/drawing/2014/main" id="{00000000-0008-0000-0900-00005C000000}"/>
            </a:ext>
          </a:extLst>
        </xdr:cNvPr>
        <xdr:cNvSpPr txBox="1"/>
      </xdr:nvSpPr>
      <xdr:spPr>
        <a:xfrm>
          <a:off x="31413450" y="188118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20</xdr:row>
      <xdr:rowOff>0</xdr:rowOff>
    </xdr:from>
    <xdr:ext cx="190500" cy="266700"/>
    <xdr:sp macro="" textlink="">
      <xdr:nvSpPr>
        <xdr:cNvPr id="93" name="Shape 42">
          <a:extLst>
            <a:ext uri="{FF2B5EF4-FFF2-40B4-BE49-F238E27FC236}">
              <a16:creationId xmlns:a16="http://schemas.microsoft.com/office/drawing/2014/main" id="{00000000-0008-0000-0900-00005D000000}"/>
            </a:ext>
          </a:extLst>
        </xdr:cNvPr>
        <xdr:cNvSpPr txBox="1"/>
      </xdr:nvSpPr>
      <xdr:spPr>
        <a:xfrm>
          <a:off x="31413450" y="188118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21</xdr:row>
      <xdr:rowOff>0</xdr:rowOff>
    </xdr:from>
    <xdr:ext cx="190500" cy="266700"/>
    <xdr:sp macro="" textlink="">
      <xdr:nvSpPr>
        <xdr:cNvPr id="94" name="Shape 42">
          <a:extLst>
            <a:ext uri="{FF2B5EF4-FFF2-40B4-BE49-F238E27FC236}">
              <a16:creationId xmlns:a16="http://schemas.microsoft.com/office/drawing/2014/main" id="{00000000-0008-0000-0900-00005E000000}"/>
            </a:ext>
          </a:extLst>
        </xdr:cNvPr>
        <xdr:cNvSpPr txBox="1"/>
      </xdr:nvSpPr>
      <xdr:spPr>
        <a:xfrm>
          <a:off x="31413450" y="198882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21</xdr:row>
      <xdr:rowOff>0</xdr:rowOff>
    </xdr:from>
    <xdr:ext cx="190500" cy="266700"/>
    <xdr:sp macro="" textlink="">
      <xdr:nvSpPr>
        <xdr:cNvPr id="95" name="Shape 42">
          <a:extLst>
            <a:ext uri="{FF2B5EF4-FFF2-40B4-BE49-F238E27FC236}">
              <a16:creationId xmlns:a16="http://schemas.microsoft.com/office/drawing/2014/main" id="{00000000-0008-0000-0900-00005F000000}"/>
            </a:ext>
          </a:extLst>
        </xdr:cNvPr>
        <xdr:cNvSpPr txBox="1"/>
      </xdr:nvSpPr>
      <xdr:spPr>
        <a:xfrm>
          <a:off x="31413450" y="198882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22</xdr:row>
      <xdr:rowOff>0</xdr:rowOff>
    </xdr:from>
    <xdr:ext cx="190500" cy="266700"/>
    <xdr:sp macro="" textlink="">
      <xdr:nvSpPr>
        <xdr:cNvPr id="96" name="Shape 42">
          <a:extLst>
            <a:ext uri="{FF2B5EF4-FFF2-40B4-BE49-F238E27FC236}">
              <a16:creationId xmlns:a16="http://schemas.microsoft.com/office/drawing/2014/main" id="{00000000-0008-0000-0900-000060000000}"/>
            </a:ext>
          </a:extLst>
        </xdr:cNvPr>
        <xdr:cNvSpPr txBox="1"/>
      </xdr:nvSpPr>
      <xdr:spPr>
        <a:xfrm>
          <a:off x="31413450" y="209645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22</xdr:row>
      <xdr:rowOff>0</xdr:rowOff>
    </xdr:from>
    <xdr:ext cx="190500" cy="266700"/>
    <xdr:sp macro="" textlink="">
      <xdr:nvSpPr>
        <xdr:cNvPr id="97" name="Shape 42">
          <a:extLst>
            <a:ext uri="{FF2B5EF4-FFF2-40B4-BE49-F238E27FC236}">
              <a16:creationId xmlns:a16="http://schemas.microsoft.com/office/drawing/2014/main" id="{00000000-0008-0000-0900-000061000000}"/>
            </a:ext>
          </a:extLst>
        </xdr:cNvPr>
        <xdr:cNvSpPr txBox="1"/>
      </xdr:nvSpPr>
      <xdr:spPr>
        <a:xfrm>
          <a:off x="31413450" y="209645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23</xdr:row>
      <xdr:rowOff>0</xdr:rowOff>
    </xdr:from>
    <xdr:ext cx="190500" cy="266700"/>
    <xdr:sp macro="" textlink="">
      <xdr:nvSpPr>
        <xdr:cNvPr id="98" name="Shape 42">
          <a:extLst>
            <a:ext uri="{FF2B5EF4-FFF2-40B4-BE49-F238E27FC236}">
              <a16:creationId xmlns:a16="http://schemas.microsoft.com/office/drawing/2014/main" id="{00000000-0008-0000-0900-000062000000}"/>
            </a:ext>
          </a:extLst>
        </xdr:cNvPr>
        <xdr:cNvSpPr txBox="1"/>
      </xdr:nvSpPr>
      <xdr:spPr>
        <a:xfrm>
          <a:off x="31413450" y="220408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23</xdr:row>
      <xdr:rowOff>0</xdr:rowOff>
    </xdr:from>
    <xdr:ext cx="190500" cy="266700"/>
    <xdr:sp macro="" textlink="">
      <xdr:nvSpPr>
        <xdr:cNvPr id="99" name="Shape 42">
          <a:extLst>
            <a:ext uri="{FF2B5EF4-FFF2-40B4-BE49-F238E27FC236}">
              <a16:creationId xmlns:a16="http://schemas.microsoft.com/office/drawing/2014/main" id="{00000000-0008-0000-0900-000063000000}"/>
            </a:ext>
          </a:extLst>
        </xdr:cNvPr>
        <xdr:cNvSpPr txBox="1"/>
      </xdr:nvSpPr>
      <xdr:spPr>
        <a:xfrm>
          <a:off x="31413450" y="220408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24</xdr:row>
      <xdr:rowOff>0</xdr:rowOff>
    </xdr:from>
    <xdr:ext cx="190500" cy="266700"/>
    <xdr:sp macro="" textlink="">
      <xdr:nvSpPr>
        <xdr:cNvPr id="100" name="Shape 42">
          <a:extLst>
            <a:ext uri="{FF2B5EF4-FFF2-40B4-BE49-F238E27FC236}">
              <a16:creationId xmlns:a16="http://schemas.microsoft.com/office/drawing/2014/main" id="{00000000-0008-0000-0900-000064000000}"/>
            </a:ext>
          </a:extLst>
        </xdr:cNvPr>
        <xdr:cNvSpPr txBox="1"/>
      </xdr:nvSpPr>
      <xdr:spPr>
        <a:xfrm>
          <a:off x="31413450" y="231171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24</xdr:row>
      <xdr:rowOff>0</xdr:rowOff>
    </xdr:from>
    <xdr:ext cx="190500" cy="266700"/>
    <xdr:sp macro="" textlink="">
      <xdr:nvSpPr>
        <xdr:cNvPr id="101" name="Shape 42">
          <a:extLst>
            <a:ext uri="{FF2B5EF4-FFF2-40B4-BE49-F238E27FC236}">
              <a16:creationId xmlns:a16="http://schemas.microsoft.com/office/drawing/2014/main" id="{00000000-0008-0000-0900-000065000000}"/>
            </a:ext>
          </a:extLst>
        </xdr:cNvPr>
        <xdr:cNvSpPr txBox="1"/>
      </xdr:nvSpPr>
      <xdr:spPr>
        <a:xfrm>
          <a:off x="31413450" y="231171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25</xdr:row>
      <xdr:rowOff>0</xdr:rowOff>
    </xdr:from>
    <xdr:ext cx="190500" cy="266700"/>
    <xdr:sp macro="" textlink="">
      <xdr:nvSpPr>
        <xdr:cNvPr id="102" name="Shape 42">
          <a:extLst>
            <a:ext uri="{FF2B5EF4-FFF2-40B4-BE49-F238E27FC236}">
              <a16:creationId xmlns:a16="http://schemas.microsoft.com/office/drawing/2014/main" id="{00000000-0008-0000-0900-000066000000}"/>
            </a:ext>
          </a:extLst>
        </xdr:cNvPr>
        <xdr:cNvSpPr txBox="1"/>
      </xdr:nvSpPr>
      <xdr:spPr>
        <a:xfrm>
          <a:off x="31413450" y="241935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25</xdr:row>
      <xdr:rowOff>0</xdr:rowOff>
    </xdr:from>
    <xdr:ext cx="190500" cy="266700"/>
    <xdr:sp macro="" textlink="">
      <xdr:nvSpPr>
        <xdr:cNvPr id="103" name="Shape 42">
          <a:extLst>
            <a:ext uri="{FF2B5EF4-FFF2-40B4-BE49-F238E27FC236}">
              <a16:creationId xmlns:a16="http://schemas.microsoft.com/office/drawing/2014/main" id="{00000000-0008-0000-0900-000067000000}"/>
            </a:ext>
          </a:extLst>
        </xdr:cNvPr>
        <xdr:cNvSpPr txBox="1"/>
      </xdr:nvSpPr>
      <xdr:spPr>
        <a:xfrm>
          <a:off x="31413450" y="241935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26</xdr:row>
      <xdr:rowOff>0</xdr:rowOff>
    </xdr:from>
    <xdr:ext cx="190500" cy="266700"/>
    <xdr:sp macro="" textlink="">
      <xdr:nvSpPr>
        <xdr:cNvPr id="104" name="Shape 42">
          <a:extLst>
            <a:ext uri="{FF2B5EF4-FFF2-40B4-BE49-F238E27FC236}">
              <a16:creationId xmlns:a16="http://schemas.microsoft.com/office/drawing/2014/main" id="{00000000-0008-0000-0900-000068000000}"/>
            </a:ext>
          </a:extLst>
        </xdr:cNvPr>
        <xdr:cNvSpPr txBox="1"/>
      </xdr:nvSpPr>
      <xdr:spPr>
        <a:xfrm>
          <a:off x="31413450" y="252698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26</xdr:row>
      <xdr:rowOff>0</xdr:rowOff>
    </xdr:from>
    <xdr:ext cx="190500" cy="266700"/>
    <xdr:sp macro="" textlink="">
      <xdr:nvSpPr>
        <xdr:cNvPr id="105" name="Shape 42">
          <a:extLst>
            <a:ext uri="{FF2B5EF4-FFF2-40B4-BE49-F238E27FC236}">
              <a16:creationId xmlns:a16="http://schemas.microsoft.com/office/drawing/2014/main" id="{00000000-0008-0000-0900-000069000000}"/>
            </a:ext>
          </a:extLst>
        </xdr:cNvPr>
        <xdr:cNvSpPr txBox="1"/>
      </xdr:nvSpPr>
      <xdr:spPr>
        <a:xfrm>
          <a:off x="31413450" y="252698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27</xdr:row>
      <xdr:rowOff>0</xdr:rowOff>
    </xdr:from>
    <xdr:ext cx="190500" cy="266700"/>
    <xdr:sp macro="" textlink="">
      <xdr:nvSpPr>
        <xdr:cNvPr id="106" name="Shape 42">
          <a:extLst>
            <a:ext uri="{FF2B5EF4-FFF2-40B4-BE49-F238E27FC236}">
              <a16:creationId xmlns:a16="http://schemas.microsoft.com/office/drawing/2014/main" id="{00000000-0008-0000-0900-00006A000000}"/>
            </a:ext>
          </a:extLst>
        </xdr:cNvPr>
        <xdr:cNvSpPr txBox="1"/>
      </xdr:nvSpPr>
      <xdr:spPr>
        <a:xfrm>
          <a:off x="31413450" y="263461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27</xdr:row>
      <xdr:rowOff>0</xdr:rowOff>
    </xdr:from>
    <xdr:ext cx="190500" cy="266700"/>
    <xdr:sp macro="" textlink="">
      <xdr:nvSpPr>
        <xdr:cNvPr id="107" name="Shape 42">
          <a:extLst>
            <a:ext uri="{FF2B5EF4-FFF2-40B4-BE49-F238E27FC236}">
              <a16:creationId xmlns:a16="http://schemas.microsoft.com/office/drawing/2014/main" id="{00000000-0008-0000-0900-00006B000000}"/>
            </a:ext>
          </a:extLst>
        </xdr:cNvPr>
        <xdr:cNvSpPr txBox="1"/>
      </xdr:nvSpPr>
      <xdr:spPr>
        <a:xfrm>
          <a:off x="31413450" y="263461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28</xdr:row>
      <xdr:rowOff>0</xdr:rowOff>
    </xdr:from>
    <xdr:ext cx="190500" cy="266700"/>
    <xdr:sp macro="" textlink="">
      <xdr:nvSpPr>
        <xdr:cNvPr id="108" name="Shape 42">
          <a:extLst>
            <a:ext uri="{FF2B5EF4-FFF2-40B4-BE49-F238E27FC236}">
              <a16:creationId xmlns:a16="http://schemas.microsoft.com/office/drawing/2014/main" id="{00000000-0008-0000-0900-00006C000000}"/>
            </a:ext>
          </a:extLst>
        </xdr:cNvPr>
        <xdr:cNvSpPr txBox="1"/>
      </xdr:nvSpPr>
      <xdr:spPr>
        <a:xfrm>
          <a:off x="31413450" y="274224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28</xdr:row>
      <xdr:rowOff>0</xdr:rowOff>
    </xdr:from>
    <xdr:ext cx="190500" cy="266700"/>
    <xdr:sp macro="" textlink="">
      <xdr:nvSpPr>
        <xdr:cNvPr id="109" name="Shape 42">
          <a:extLst>
            <a:ext uri="{FF2B5EF4-FFF2-40B4-BE49-F238E27FC236}">
              <a16:creationId xmlns:a16="http://schemas.microsoft.com/office/drawing/2014/main" id="{00000000-0008-0000-0900-00006D000000}"/>
            </a:ext>
          </a:extLst>
        </xdr:cNvPr>
        <xdr:cNvSpPr txBox="1"/>
      </xdr:nvSpPr>
      <xdr:spPr>
        <a:xfrm>
          <a:off x="31413450" y="274224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29</xdr:row>
      <xdr:rowOff>0</xdr:rowOff>
    </xdr:from>
    <xdr:ext cx="190500" cy="266700"/>
    <xdr:sp macro="" textlink="">
      <xdr:nvSpPr>
        <xdr:cNvPr id="110" name="Shape 42">
          <a:extLst>
            <a:ext uri="{FF2B5EF4-FFF2-40B4-BE49-F238E27FC236}">
              <a16:creationId xmlns:a16="http://schemas.microsoft.com/office/drawing/2014/main" id="{00000000-0008-0000-0900-00006E000000}"/>
            </a:ext>
          </a:extLst>
        </xdr:cNvPr>
        <xdr:cNvSpPr txBox="1"/>
      </xdr:nvSpPr>
      <xdr:spPr>
        <a:xfrm>
          <a:off x="31413450" y="284988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29</xdr:row>
      <xdr:rowOff>0</xdr:rowOff>
    </xdr:from>
    <xdr:ext cx="190500" cy="266700"/>
    <xdr:sp macro="" textlink="">
      <xdr:nvSpPr>
        <xdr:cNvPr id="111" name="Shape 42">
          <a:extLst>
            <a:ext uri="{FF2B5EF4-FFF2-40B4-BE49-F238E27FC236}">
              <a16:creationId xmlns:a16="http://schemas.microsoft.com/office/drawing/2014/main" id="{00000000-0008-0000-0900-00006F000000}"/>
            </a:ext>
          </a:extLst>
        </xdr:cNvPr>
        <xdr:cNvSpPr txBox="1"/>
      </xdr:nvSpPr>
      <xdr:spPr>
        <a:xfrm>
          <a:off x="31413450" y="284988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30</xdr:row>
      <xdr:rowOff>0</xdr:rowOff>
    </xdr:from>
    <xdr:ext cx="190500" cy="266700"/>
    <xdr:sp macro="" textlink="">
      <xdr:nvSpPr>
        <xdr:cNvPr id="112" name="Shape 42">
          <a:extLst>
            <a:ext uri="{FF2B5EF4-FFF2-40B4-BE49-F238E27FC236}">
              <a16:creationId xmlns:a16="http://schemas.microsoft.com/office/drawing/2014/main" id="{00000000-0008-0000-0900-000070000000}"/>
            </a:ext>
          </a:extLst>
        </xdr:cNvPr>
        <xdr:cNvSpPr txBox="1"/>
      </xdr:nvSpPr>
      <xdr:spPr>
        <a:xfrm>
          <a:off x="31413450" y="295751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30</xdr:row>
      <xdr:rowOff>0</xdr:rowOff>
    </xdr:from>
    <xdr:ext cx="190500" cy="266700"/>
    <xdr:sp macro="" textlink="">
      <xdr:nvSpPr>
        <xdr:cNvPr id="113" name="Shape 42">
          <a:extLst>
            <a:ext uri="{FF2B5EF4-FFF2-40B4-BE49-F238E27FC236}">
              <a16:creationId xmlns:a16="http://schemas.microsoft.com/office/drawing/2014/main" id="{00000000-0008-0000-0900-000071000000}"/>
            </a:ext>
          </a:extLst>
        </xdr:cNvPr>
        <xdr:cNvSpPr txBox="1"/>
      </xdr:nvSpPr>
      <xdr:spPr>
        <a:xfrm>
          <a:off x="31413450" y="295751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31</xdr:row>
      <xdr:rowOff>0</xdr:rowOff>
    </xdr:from>
    <xdr:ext cx="190500" cy="266700"/>
    <xdr:sp macro="" textlink="">
      <xdr:nvSpPr>
        <xdr:cNvPr id="114" name="Shape 42">
          <a:extLst>
            <a:ext uri="{FF2B5EF4-FFF2-40B4-BE49-F238E27FC236}">
              <a16:creationId xmlns:a16="http://schemas.microsoft.com/office/drawing/2014/main" id="{00000000-0008-0000-0900-000072000000}"/>
            </a:ext>
          </a:extLst>
        </xdr:cNvPr>
        <xdr:cNvSpPr txBox="1"/>
      </xdr:nvSpPr>
      <xdr:spPr>
        <a:xfrm>
          <a:off x="31413450" y="306514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31</xdr:row>
      <xdr:rowOff>0</xdr:rowOff>
    </xdr:from>
    <xdr:ext cx="190500" cy="266700"/>
    <xdr:sp macro="" textlink="">
      <xdr:nvSpPr>
        <xdr:cNvPr id="115" name="Shape 42">
          <a:extLst>
            <a:ext uri="{FF2B5EF4-FFF2-40B4-BE49-F238E27FC236}">
              <a16:creationId xmlns:a16="http://schemas.microsoft.com/office/drawing/2014/main" id="{00000000-0008-0000-0900-000073000000}"/>
            </a:ext>
          </a:extLst>
        </xdr:cNvPr>
        <xdr:cNvSpPr txBox="1"/>
      </xdr:nvSpPr>
      <xdr:spPr>
        <a:xfrm>
          <a:off x="31413450" y="306514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32</xdr:row>
      <xdr:rowOff>0</xdr:rowOff>
    </xdr:from>
    <xdr:ext cx="190500" cy="266700"/>
    <xdr:sp macro="" textlink="">
      <xdr:nvSpPr>
        <xdr:cNvPr id="116" name="Shape 42">
          <a:extLst>
            <a:ext uri="{FF2B5EF4-FFF2-40B4-BE49-F238E27FC236}">
              <a16:creationId xmlns:a16="http://schemas.microsoft.com/office/drawing/2014/main" id="{00000000-0008-0000-0900-000074000000}"/>
            </a:ext>
          </a:extLst>
        </xdr:cNvPr>
        <xdr:cNvSpPr txBox="1"/>
      </xdr:nvSpPr>
      <xdr:spPr>
        <a:xfrm>
          <a:off x="31413450" y="31727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32</xdr:row>
      <xdr:rowOff>0</xdr:rowOff>
    </xdr:from>
    <xdr:ext cx="190500" cy="266700"/>
    <xdr:sp macro="" textlink="">
      <xdr:nvSpPr>
        <xdr:cNvPr id="117" name="Shape 42">
          <a:extLst>
            <a:ext uri="{FF2B5EF4-FFF2-40B4-BE49-F238E27FC236}">
              <a16:creationId xmlns:a16="http://schemas.microsoft.com/office/drawing/2014/main" id="{00000000-0008-0000-0900-000075000000}"/>
            </a:ext>
          </a:extLst>
        </xdr:cNvPr>
        <xdr:cNvSpPr txBox="1"/>
      </xdr:nvSpPr>
      <xdr:spPr>
        <a:xfrm>
          <a:off x="31413450" y="31727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33</xdr:row>
      <xdr:rowOff>0</xdr:rowOff>
    </xdr:from>
    <xdr:ext cx="190500" cy="266700"/>
    <xdr:sp macro="" textlink="">
      <xdr:nvSpPr>
        <xdr:cNvPr id="118" name="Shape 42">
          <a:extLst>
            <a:ext uri="{FF2B5EF4-FFF2-40B4-BE49-F238E27FC236}">
              <a16:creationId xmlns:a16="http://schemas.microsoft.com/office/drawing/2014/main" id="{00000000-0008-0000-0900-000076000000}"/>
            </a:ext>
          </a:extLst>
        </xdr:cNvPr>
        <xdr:cNvSpPr txBox="1"/>
      </xdr:nvSpPr>
      <xdr:spPr>
        <a:xfrm>
          <a:off x="31413450" y="328041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33</xdr:row>
      <xdr:rowOff>0</xdr:rowOff>
    </xdr:from>
    <xdr:ext cx="190500" cy="266700"/>
    <xdr:sp macro="" textlink="">
      <xdr:nvSpPr>
        <xdr:cNvPr id="119" name="Shape 42">
          <a:extLst>
            <a:ext uri="{FF2B5EF4-FFF2-40B4-BE49-F238E27FC236}">
              <a16:creationId xmlns:a16="http://schemas.microsoft.com/office/drawing/2014/main" id="{00000000-0008-0000-0900-000077000000}"/>
            </a:ext>
          </a:extLst>
        </xdr:cNvPr>
        <xdr:cNvSpPr txBox="1"/>
      </xdr:nvSpPr>
      <xdr:spPr>
        <a:xfrm>
          <a:off x="31413450" y="328041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34</xdr:row>
      <xdr:rowOff>0</xdr:rowOff>
    </xdr:from>
    <xdr:ext cx="190500" cy="266700"/>
    <xdr:sp macro="" textlink="">
      <xdr:nvSpPr>
        <xdr:cNvPr id="120" name="Shape 42">
          <a:extLst>
            <a:ext uri="{FF2B5EF4-FFF2-40B4-BE49-F238E27FC236}">
              <a16:creationId xmlns:a16="http://schemas.microsoft.com/office/drawing/2014/main" id="{00000000-0008-0000-0900-000078000000}"/>
            </a:ext>
          </a:extLst>
        </xdr:cNvPr>
        <xdr:cNvSpPr txBox="1"/>
      </xdr:nvSpPr>
      <xdr:spPr>
        <a:xfrm>
          <a:off x="31413450" y="338804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34</xdr:row>
      <xdr:rowOff>0</xdr:rowOff>
    </xdr:from>
    <xdr:ext cx="190500" cy="266700"/>
    <xdr:sp macro="" textlink="">
      <xdr:nvSpPr>
        <xdr:cNvPr id="121" name="Shape 42">
          <a:extLst>
            <a:ext uri="{FF2B5EF4-FFF2-40B4-BE49-F238E27FC236}">
              <a16:creationId xmlns:a16="http://schemas.microsoft.com/office/drawing/2014/main" id="{00000000-0008-0000-0900-000079000000}"/>
            </a:ext>
          </a:extLst>
        </xdr:cNvPr>
        <xdr:cNvSpPr txBox="1"/>
      </xdr:nvSpPr>
      <xdr:spPr>
        <a:xfrm>
          <a:off x="31413450" y="338804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35</xdr:row>
      <xdr:rowOff>0</xdr:rowOff>
    </xdr:from>
    <xdr:ext cx="190500" cy="266700"/>
    <xdr:sp macro="" textlink="">
      <xdr:nvSpPr>
        <xdr:cNvPr id="122" name="Shape 42">
          <a:extLst>
            <a:ext uri="{FF2B5EF4-FFF2-40B4-BE49-F238E27FC236}">
              <a16:creationId xmlns:a16="http://schemas.microsoft.com/office/drawing/2014/main" id="{00000000-0008-0000-0900-00007A000000}"/>
            </a:ext>
          </a:extLst>
        </xdr:cNvPr>
        <xdr:cNvSpPr txBox="1"/>
      </xdr:nvSpPr>
      <xdr:spPr>
        <a:xfrm>
          <a:off x="31413450" y="349567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35</xdr:row>
      <xdr:rowOff>0</xdr:rowOff>
    </xdr:from>
    <xdr:ext cx="190500" cy="266700"/>
    <xdr:sp macro="" textlink="">
      <xdr:nvSpPr>
        <xdr:cNvPr id="123" name="Shape 42">
          <a:extLst>
            <a:ext uri="{FF2B5EF4-FFF2-40B4-BE49-F238E27FC236}">
              <a16:creationId xmlns:a16="http://schemas.microsoft.com/office/drawing/2014/main" id="{00000000-0008-0000-0900-00007B000000}"/>
            </a:ext>
          </a:extLst>
        </xdr:cNvPr>
        <xdr:cNvSpPr txBox="1"/>
      </xdr:nvSpPr>
      <xdr:spPr>
        <a:xfrm>
          <a:off x="31413450" y="349567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36</xdr:row>
      <xdr:rowOff>0</xdr:rowOff>
    </xdr:from>
    <xdr:ext cx="190500" cy="266700"/>
    <xdr:sp macro="" textlink="">
      <xdr:nvSpPr>
        <xdr:cNvPr id="124" name="Shape 42">
          <a:extLst>
            <a:ext uri="{FF2B5EF4-FFF2-40B4-BE49-F238E27FC236}">
              <a16:creationId xmlns:a16="http://schemas.microsoft.com/office/drawing/2014/main" id="{00000000-0008-0000-0900-00007C000000}"/>
            </a:ext>
          </a:extLst>
        </xdr:cNvPr>
        <xdr:cNvSpPr txBox="1"/>
      </xdr:nvSpPr>
      <xdr:spPr>
        <a:xfrm>
          <a:off x="31413450" y="360330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36</xdr:row>
      <xdr:rowOff>0</xdr:rowOff>
    </xdr:from>
    <xdr:ext cx="190500" cy="266700"/>
    <xdr:sp macro="" textlink="">
      <xdr:nvSpPr>
        <xdr:cNvPr id="125" name="Shape 42">
          <a:extLst>
            <a:ext uri="{FF2B5EF4-FFF2-40B4-BE49-F238E27FC236}">
              <a16:creationId xmlns:a16="http://schemas.microsoft.com/office/drawing/2014/main" id="{00000000-0008-0000-0900-00007D000000}"/>
            </a:ext>
          </a:extLst>
        </xdr:cNvPr>
        <xdr:cNvSpPr txBox="1"/>
      </xdr:nvSpPr>
      <xdr:spPr>
        <a:xfrm>
          <a:off x="31413450" y="360330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37</xdr:row>
      <xdr:rowOff>0</xdr:rowOff>
    </xdr:from>
    <xdr:ext cx="190500" cy="266700"/>
    <xdr:sp macro="" textlink="">
      <xdr:nvSpPr>
        <xdr:cNvPr id="126" name="Shape 42">
          <a:extLst>
            <a:ext uri="{FF2B5EF4-FFF2-40B4-BE49-F238E27FC236}">
              <a16:creationId xmlns:a16="http://schemas.microsoft.com/office/drawing/2014/main" id="{00000000-0008-0000-0900-00007E000000}"/>
            </a:ext>
          </a:extLst>
        </xdr:cNvPr>
        <xdr:cNvSpPr txBox="1"/>
      </xdr:nvSpPr>
      <xdr:spPr>
        <a:xfrm>
          <a:off x="31413450" y="371094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37</xdr:row>
      <xdr:rowOff>0</xdr:rowOff>
    </xdr:from>
    <xdr:ext cx="190500" cy="266700"/>
    <xdr:sp macro="" textlink="">
      <xdr:nvSpPr>
        <xdr:cNvPr id="127" name="Shape 42">
          <a:extLst>
            <a:ext uri="{FF2B5EF4-FFF2-40B4-BE49-F238E27FC236}">
              <a16:creationId xmlns:a16="http://schemas.microsoft.com/office/drawing/2014/main" id="{00000000-0008-0000-0900-00007F000000}"/>
            </a:ext>
          </a:extLst>
        </xdr:cNvPr>
        <xdr:cNvSpPr txBox="1"/>
      </xdr:nvSpPr>
      <xdr:spPr>
        <a:xfrm>
          <a:off x="31413450" y="371094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38</xdr:row>
      <xdr:rowOff>0</xdr:rowOff>
    </xdr:from>
    <xdr:ext cx="190500" cy="266700"/>
    <xdr:sp macro="" textlink="">
      <xdr:nvSpPr>
        <xdr:cNvPr id="128" name="Shape 42">
          <a:extLst>
            <a:ext uri="{FF2B5EF4-FFF2-40B4-BE49-F238E27FC236}">
              <a16:creationId xmlns:a16="http://schemas.microsoft.com/office/drawing/2014/main" id="{00000000-0008-0000-0900-000080000000}"/>
            </a:ext>
          </a:extLst>
        </xdr:cNvPr>
        <xdr:cNvSpPr txBox="1"/>
      </xdr:nvSpPr>
      <xdr:spPr>
        <a:xfrm>
          <a:off x="31413450" y="38185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38</xdr:row>
      <xdr:rowOff>0</xdr:rowOff>
    </xdr:from>
    <xdr:ext cx="190500" cy="266700"/>
    <xdr:sp macro="" textlink="">
      <xdr:nvSpPr>
        <xdr:cNvPr id="129" name="Shape 42">
          <a:extLst>
            <a:ext uri="{FF2B5EF4-FFF2-40B4-BE49-F238E27FC236}">
              <a16:creationId xmlns:a16="http://schemas.microsoft.com/office/drawing/2014/main" id="{00000000-0008-0000-0900-000081000000}"/>
            </a:ext>
          </a:extLst>
        </xdr:cNvPr>
        <xdr:cNvSpPr txBox="1"/>
      </xdr:nvSpPr>
      <xdr:spPr>
        <a:xfrm>
          <a:off x="31413450" y="38185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39</xdr:row>
      <xdr:rowOff>0</xdr:rowOff>
    </xdr:from>
    <xdr:ext cx="190500" cy="266700"/>
    <xdr:sp macro="" textlink="">
      <xdr:nvSpPr>
        <xdr:cNvPr id="130" name="Shape 42">
          <a:extLst>
            <a:ext uri="{FF2B5EF4-FFF2-40B4-BE49-F238E27FC236}">
              <a16:creationId xmlns:a16="http://schemas.microsoft.com/office/drawing/2014/main" id="{00000000-0008-0000-0900-000082000000}"/>
            </a:ext>
          </a:extLst>
        </xdr:cNvPr>
        <xdr:cNvSpPr txBox="1"/>
      </xdr:nvSpPr>
      <xdr:spPr>
        <a:xfrm>
          <a:off x="31413450" y="392620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39</xdr:row>
      <xdr:rowOff>0</xdr:rowOff>
    </xdr:from>
    <xdr:ext cx="190500" cy="266700"/>
    <xdr:sp macro="" textlink="">
      <xdr:nvSpPr>
        <xdr:cNvPr id="131" name="Shape 42">
          <a:extLst>
            <a:ext uri="{FF2B5EF4-FFF2-40B4-BE49-F238E27FC236}">
              <a16:creationId xmlns:a16="http://schemas.microsoft.com/office/drawing/2014/main" id="{00000000-0008-0000-0900-000083000000}"/>
            </a:ext>
          </a:extLst>
        </xdr:cNvPr>
        <xdr:cNvSpPr txBox="1"/>
      </xdr:nvSpPr>
      <xdr:spPr>
        <a:xfrm>
          <a:off x="31413450" y="392620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40</xdr:row>
      <xdr:rowOff>0</xdr:rowOff>
    </xdr:from>
    <xdr:ext cx="190500" cy="266700"/>
    <xdr:sp macro="" textlink="">
      <xdr:nvSpPr>
        <xdr:cNvPr id="132" name="Shape 42">
          <a:extLst>
            <a:ext uri="{FF2B5EF4-FFF2-40B4-BE49-F238E27FC236}">
              <a16:creationId xmlns:a16="http://schemas.microsoft.com/office/drawing/2014/main" id="{00000000-0008-0000-0900-000084000000}"/>
            </a:ext>
          </a:extLst>
        </xdr:cNvPr>
        <xdr:cNvSpPr txBox="1"/>
      </xdr:nvSpPr>
      <xdr:spPr>
        <a:xfrm>
          <a:off x="31413450" y="403383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40</xdr:row>
      <xdr:rowOff>0</xdr:rowOff>
    </xdr:from>
    <xdr:ext cx="190500" cy="266700"/>
    <xdr:sp macro="" textlink="">
      <xdr:nvSpPr>
        <xdr:cNvPr id="133" name="Shape 42">
          <a:extLst>
            <a:ext uri="{FF2B5EF4-FFF2-40B4-BE49-F238E27FC236}">
              <a16:creationId xmlns:a16="http://schemas.microsoft.com/office/drawing/2014/main" id="{00000000-0008-0000-0900-000085000000}"/>
            </a:ext>
          </a:extLst>
        </xdr:cNvPr>
        <xdr:cNvSpPr txBox="1"/>
      </xdr:nvSpPr>
      <xdr:spPr>
        <a:xfrm>
          <a:off x="31413450" y="403383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41</xdr:row>
      <xdr:rowOff>0</xdr:rowOff>
    </xdr:from>
    <xdr:ext cx="190500" cy="266700"/>
    <xdr:sp macro="" textlink="">
      <xdr:nvSpPr>
        <xdr:cNvPr id="134" name="Shape 42">
          <a:extLst>
            <a:ext uri="{FF2B5EF4-FFF2-40B4-BE49-F238E27FC236}">
              <a16:creationId xmlns:a16="http://schemas.microsoft.com/office/drawing/2014/main" id="{00000000-0008-0000-0900-000086000000}"/>
            </a:ext>
          </a:extLst>
        </xdr:cNvPr>
        <xdr:cNvSpPr txBox="1"/>
      </xdr:nvSpPr>
      <xdr:spPr>
        <a:xfrm>
          <a:off x="31413450" y="414147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41</xdr:row>
      <xdr:rowOff>0</xdr:rowOff>
    </xdr:from>
    <xdr:ext cx="190500" cy="266700"/>
    <xdr:sp macro="" textlink="">
      <xdr:nvSpPr>
        <xdr:cNvPr id="135" name="Shape 42">
          <a:extLst>
            <a:ext uri="{FF2B5EF4-FFF2-40B4-BE49-F238E27FC236}">
              <a16:creationId xmlns:a16="http://schemas.microsoft.com/office/drawing/2014/main" id="{00000000-0008-0000-0900-000087000000}"/>
            </a:ext>
          </a:extLst>
        </xdr:cNvPr>
        <xdr:cNvSpPr txBox="1"/>
      </xdr:nvSpPr>
      <xdr:spPr>
        <a:xfrm>
          <a:off x="31413450" y="414147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42</xdr:row>
      <xdr:rowOff>0</xdr:rowOff>
    </xdr:from>
    <xdr:ext cx="190500" cy="266700"/>
    <xdr:sp macro="" textlink="">
      <xdr:nvSpPr>
        <xdr:cNvPr id="136" name="Shape 42">
          <a:extLst>
            <a:ext uri="{FF2B5EF4-FFF2-40B4-BE49-F238E27FC236}">
              <a16:creationId xmlns:a16="http://schemas.microsoft.com/office/drawing/2014/main" id="{00000000-0008-0000-0900-000088000000}"/>
            </a:ext>
          </a:extLst>
        </xdr:cNvPr>
        <xdr:cNvSpPr txBox="1"/>
      </xdr:nvSpPr>
      <xdr:spPr>
        <a:xfrm>
          <a:off x="31413450" y="424910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42</xdr:row>
      <xdr:rowOff>0</xdr:rowOff>
    </xdr:from>
    <xdr:ext cx="190500" cy="266700"/>
    <xdr:sp macro="" textlink="">
      <xdr:nvSpPr>
        <xdr:cNvPr id="137" name="Shape 42">
          <a:extLst>
            <a:ext uri="{FF2B5EF4-FFF2-40B4-BE49-F238E27FC236}">
              <a16:creationId xmlns:a16="http://schemas.microsoft.com/office/drawing/2014/main" id="{00000000-0008-0000-0900-000089000000}"/>
            </a:ext>
          </a:extLst>
        </xdr:cNvPr>
        <xdr:cNvSpPr txBox="1"/>
      </xdr:nvSpPr>
      <xdr:spPr>
        <a:xfrm>
          <a:off x="31413450" y="424910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43</xdr:row>
      <xdr:rowOff>0</xdr:rowOff>
    </xdr:from>
    <xdr:ext cx="190500" cy="266700"/>
    <xdr:sp macro="" textlink="">
      <xdr:nvSpPr>
        <xdr:cNvPr id="138" name="Shape 42">
          <a:extLst>
            <a:ext uri="{FF2B5EF4-FFF2-40B4-BE49-F238E27FC236}">
              <a16:creationId xmlns:a16="http://schemas.microsoft.com/office/drawing/2014/main" id="{00000000-0008-0000-0900-00008A000000}"/>
            </a:ext>
          </a:extLst>
        </xdr:cNvPr>
        <xdr:cNvSpPr txBox="1"/>
      </xdr:nvSpPr>
      <xdr:spPr>
        <a:xfrm>
          <a:off x="31413450" y="435673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43</xdr:row>
      <xdr:rowOff>0</xdr:rowOff>
    </xdr:from>
    <xdr:ext cx="190500" cy="266700"/>
    <xdr:sp macro="" textlink="">
      <xdr:nvSpPr>
        <xdr:cNvPr id="139" name="Shape 42">
          <a:extLst>
            <a:ext uri="{FF2B5EF4-FFF2-40B4-BE49-F238E27FC236}">
              <a16:creationId xmlns:a16="http://schemas.microsoft.com/office/drawing/2014/main" id="{00000000-0008-0000-0900-00008B000000}"/>
            </a:ext>
          </a:extLst>
        </xdr:cNvPr>
        <xdr:cNvSpPr txBox="1"/>
      </xdr:nvSpPr>
      <xdr:spPr>
        <a:xfrm>
          <a:off x="31413450" y="435673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44</xdr:row>
      <xdr:rowOff>0</xdr:rowOff>
    </xdr:from>
    <xdr:ext cx="190500" cy="266700"/>
    <xdr:sp macro="" textlink="">
      <xdr:nvSpPr>
        <xdr:cNvPr id="140" name="Shape 42">
          <a:extLst>
            <a:ext uri="{FF2B5EF4-FFF2-40B4-BE49-F238E27FC236}">
              <a16:creationId xmlns:a16="http://schemas.microsoft.com/office/drawing/2014/main" id="{00000000-0008-0000-0900-00008C000000}"/>
            </a:ext>
          </a:extLst>
        </xdr:cNvPr>
        <xdr:cNvSpPr txBox="1"/>
      </xdr:nvSpPr>
      <xdr:spPr>
        <a:xfrm>
          <a:off x="31413450" y="446436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44</xdr:row>
      <xdr:rowOff>0</xdr:rowOff>
    </xdr:from>
    <xdr:ext cx="190500" cy="266700"/>
    <xdr:sp macro="" textlink="">
      <xdr:nvSpPr>
        <xdr:cNvPr id="141" name="Shape 42">
          <a:extLst>
            <a:ext uri="{FF2B5EF4-FFF2-40B4-BE49-F238E27FC236}">
              <a16:creationId xmlns:a16="http://schemas.microsoft.com/office/drawing/2014/main" id="{00000000-0008-0000-0900-00008D000000}"/>
            </a:ext>
          </a:extLst>
        </xdr:cNvPr>
        <xdr:cNvSpPr txBox="1"/>
      </xdr:nvSpPr>
      <xdr:spPr>
        <a:xfrm>
          <a:off x="31413450" y="446436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45</xdr:row>
      <xdr:rowOff>0</xdr:rowOff>
    </xdr:from>
    <xdr:ext cx="190500" cy="266700"/>
    <xdr:sp macro="" textlink="">
      <xdr:nvSpPr>
        <xdr:cNvPr id="142" name="Shape 42">
          <a:extLst>
            <a:ext uri="{FF2B5EF4-FFF2-40B4-BE49-F238E27FC236}">
              <a16:creationId xmlns:a16="http://schemas.microsoft.com/office/drawing/2014/main" id="{00000000-0008-0000-0900-00008E000000}"/>
            </a:ext>
          </a:extLst>
        </xdr:cNvPr>
        <xdr:cNvSpPr txBox="1"/>
      </xdr:nvSpPr>
      <xdr:spPr>
        <a:xfrm>
          <a:off x="31413450" y="457200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45</xdr:row>
      <xdr:rowOff>0</xdr:rowOff>
    </xdr:from>
    <xdr:ext cx="190500" cy="266700"/>
    <xdr:sp macro="" textlink="">
      <xdr:nvSpPr>
        <xdr:cNvPr id="143" name="Shape 42">
          <a:extLst>
            <a:ext uri="{FF2B5EF4-FFF2-40B4-BE49-F238E27FC236}">
              <a16:creationId xmlns:a16="http://schemas.microsoft.com/office/drawing/2014/main" id="{00000000-0008-0000-0900-00008F000000}"/>
            </a:ext>
          </a:extLst>
        </xdr:cNvPr>
        <xdr:cNvSpPr txBox="1"/>
      </xdr:nvSpPr>
      <xdr:spPr>
        <a:xfrm>
          <a:off x="31413450" y="457200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46</xdr:row>
      <xdr:rowOff>0</xdr:rowOff>
    </xdr:from>
    <xdr:ext cx="190500" cy="266700"/>
    <xdr:sp macro="" textlink="">
      <xdr:nvSpPr>
        <xdr:cNvPr id="144" name="Shape 42">
          <a:extLst>
            <a:ext uri="{FF2B5EF4-FFF2-40B4-BE49-F238E27FC236}">
              <a16:creationId xmlns:a16="http://schemas.microsoft.com/office/drawing/2014/main" id="{00000000-0008-0000-0900-000090000000}"/>
            </a:ext>
          </a:extLst>
        </xdr:cNvPr>
        <xdr:cNvSpPr txBox="1"/>
      </xdr:nvSpPr>
      <xdr:spPr>
        <a:xfrm>
          <a:off x="31413450" y="467963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46</xdr:row>
      <xdr:rowOff>0</xdr:rowOff>
    </xdr:from>
    <xdr:ext cx="190500" cy="266700"/>
    <xdr:sp macro="" textlink="">
      <xdr:nvSpPr>
        <xdr:cNvPr id="145" name="Shape 42">
          <a:extLst>
            <a:ext uri="{FF2B5EF4-FFF2-40B4-BE49-F238E27FC236}">
              <a16:creationId xmlns:a16="http://schemas.microsoft.com/office/drawing/2014/main" id="{00000000-0008-0000-0900-000091000000}"/>
            </a:ext>
          </a:extLst>
        </xdr:cNvPr>
        <xdr:cNvSpPr txBox="1"/>
      </xdr:nvSpPr>
      <xdr:spPr>
        <a:xfrm>
          <a:off x="31413450" y="467963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47</xdr:row>
      <xdr:rowOff>0</xdr:rowOff>
    </xdr:from>
    <xdr:ext cx="190500" cy="266700"/>
    <xdr:sp macro="" textlink="">
      <xdr:nvSpPr>
        <xdr:cNvPr id="146" name="Shape 42">
          <a:extLst>
            <a:ext uri="{FF2B5EF4-FFF2-40B4-BE49-F238E27FC236}">
              <a16:creationId xmlns:a16="http://schemas.microsoft.com/office/drawing/2014/main" id="{00000000-0008-0000-0900-000092000000}"/>
            </a:ext>
          </a:extLst>
        </xdr:cNvPr>
        <xdr:cNvSpPr txBox="1"/>
      </xdr:nvSpPr>
      <xdr:spPr>
        <a:xfrm>
          <a:off x="31413450" y="47872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47</xdr:row>
      <xdr:rowOff>0</xdr:rowOff>
    </xdr:from>
    <xdr:ext cx="190500" cy="266700"/>
    <xdr:sp macro="" textlink="">
      <xdr:nvSpPr>
        <xdr:cNvPr id="147" name="Shape 42">
          <a:extLst>
            <a:ext uri="{FF2B5EF4-FFF2-40B4-BE49-F238E27FC236}">
              <a16:creationId xmlns:a16="http://schemas.microsoft.com/office/drawing/2014/main" id="{00000000-0008-0000-0900-000093000000}"/>
            </a:ext>
          </a:extLst>
        </xdr:cNvPr>
        <xdr:cNvSpPr txBox="1"/>
      </xdr:nvSpPr>
      <xdr:spPr>
        <a:xfrm>
          <a:off x="31413450" y="47872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48</xdr:row>
      <xdr:rowOff>0</xdr:rowOff>
    </xdr:from>
    <xdr:ext cx="190500" cy="266700"/>
    <xdr:sp macro="" textlink="">
      <xdr:nvSpPr>
        <xdr:cNvPr id="148" name="Shape 42">
          <a:extLst>
            <a:ext uri="{FF2B5EF4-FFF2-40B4-BE49-F238E27FC236}">
              <a16:creationId xmlns:a16="http://schemas.microsoft.com/office/drawing/2014/main" id="{00000000-0008-0000-0900-000094000000}"/>
            </a:ext>
          </a:extLst>
        </xdr:cNvPr>
        <xdr:cNvSpPr txBox="1"/>
      </xdr:nvSpPr>
      <xdr:spPr>
        <a:xfrm>
          <a:off x="31413450" y="489489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48</xdr:row>
      <xdr:rowOff>0</xdr:rowOff>
    </xdr:from>
    <xdr:ext cx="190500" cy="266700"/>
    <xdr:sp macro="" textlink="">
      <xdr:nvSpPr>
        <xdr:cNvPr id="149" name="Shape 42">
          <a:extLst>
            <a:ext uri="{FF2B5EF4-FFF2-40B4-BE49-F238E27FC236}">
              <a16:creationId xmlns:a16="http://schemas.microsoft.com/office/drawing/2014/main" id="{00000000-0008-0000-0900-000095000000}"/>
            </a:ext>
          </a:extLst>
        </xdr:cNvPr>
        <xdr:cNvSpPr txBox="1"/>
      </xdr:nvSpPr>
      <xdr:spPr>
        <a:xfrm>
          <a:off x="31413450" y="489489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49</xdr:row>
      <xdr:rowOff>0</xdr:rowOff>
    </xdr:from>
    <xdr:ext cx="190500" cy="266700"/>
    <xdr:sp macro="" textlink="">
      <xdr:nvSpPr>
        <xdr:cNvPr id="150" name="Shape 42">
          <a:extLst>
            <a:ext uri="{FF2B5EF4-FFF2-40B4-BE49-F238E27FC236}">
              <a16:creationId xmlns:a16="http://schemas.microsoft.com/office/drawing/2014/main" id="{00000000-0008-0000-0900-000096000000}"/>
            </a:ext>
          </a:extLst>
        </xdr:cNvPr>
        <xdr:cNvSpPr txBox="1"/>
      </xdr:nvSpPr>
      <xdr:spPr>
        <a:xfrm>
          <a:off x="31413450" y="501491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49</xdr:row>
      <xdr:rowOff>0</xdr:rowOff>
    </xdr:from>
    <xdr:ext cx="190500" cy="266700"/>
    <xdr:sp macro="" textlink="">
      <xdr:nvSpPr>
        <xdr:cNvPr id="151" name="Shape 42">
          <a:extLst>
            <a:ext uri="{FF2B5EF4-FFF2-40B4-BE49-F238E27FC236}">
              <a16:creationId xmlns:a16="http://schemas.microsoft.com/office/drawing/2014/main" id="{00000000-0008-0000-0900-000097000000}"/>
            </a:ext>
          </a:extLst>
        </xdr:cNvPr>
        <xdr:cNvSpPr txBox="1"/>
      </xdr:nvSpPr>
      <xdr:spPr>
        <a:xfrm>
          <a:off x="31413450" y="501491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50</xdr:row>
      <xdr:rowOff>0</xdr:rowOff>
    </xdr:from>
    <xdr:ext cx="190500" cy="266700"/>
    <xdr:sp macro="" textlink="">
      <xdr:nvSpPr>
        <xdr:cNvPr id="152" name="Shape 42">
          <a:extLst>
            <a:ext uri="{FF2B5EF4-FFF2-40B4-BE49-F238E27FC236}">
              <a16:creationId xmlns:a16="http://schemas.microsoft.com/office/drawing/2014/main" id="{00000000-0008-0000-0900-000098000000}"/>
            </a:ext>
          </a:extLst>
        </xdr:cNvPr>
        <xdr:cNvSpPr txBox="1"/>
      </xdr:nvSpPr>
      <xdr:spPr>
        <a:xfrm>
          <a:off x="31413450" y="512254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50</xdr:row>
      <xdr:rowOff>0</xdr:rowOff>
    </xdr:from>
    <xdr:ext cx="190500" cy="266700"/>
    <xdr:sp macro="" textlink="">
      <xdr:nvSpPr>
        <xdr:cNvPr id="153" name="Shape 42">
          <a:extLst>
            <a:ext uri="{FF2B5EF4-FFF2-40B4-BE49-F238E27FC236}">
              <a16:creationId xmlns:a16="http://schemas.microsoft.com/office/drawing/2014/main" id="{00000000-0008-0000-0900-000099000000}"/>
            </a:ext>
          </a:extLst>
        </xdr:cNvPr>
        <xdr:cNvSpPr txBox="1"/>
      </xdr:nvSpPr>
      <xdr:spPr>
        <a:xfrm>
          <a:off x="31413450" y="512254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51</xdr:row>
      <xdr:rowOff>0</xdr:rowOff>
    </xdr:from>
    <xdr:ext cx="190500" cy="266700"/>
    <xdr:sp macro="" textlink="">
      <xdr:nvSpPr>
        <xdr:cNvPr id="154" name="Shape 42">
          <a:extLst>
            <a:ext uri="{FF2B5EF4-FFF2-40B4-BE49-F238E27FC236}">
              <a16:creationId xmlns:a16="http://schemas.microsoft.com/office/drawing/2014/main" id="{00000000-0008-0000-0900-00009A000000}"/>
            </a:ext>
          </a:extLst>
        </xdr:cNvPr>
        <xdr:cNvSpPr txBox="1"/>
      </xdr:nvSpPr>
      <xdr:spPr>
        <a:xfrm>
          <a:off x="31413450" y="52301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51</xdr:row>
      <xdr:rowOff>0</xdr:rowOff>
    </xdr:from>
    <xdr:ext cx="190500" cy="266700"/>
    <xdr:sp macro="" textlink="">
      <xdr:nvSpPr>
        <xdr:cNvPr id="155" name="Shape 42">
          <a:extLst>
            <a:ext uri="{FF2B5EF4-FFF2-40B4-BE49-F238E27FC236}">
              <a16:creationId xmlns:a16="http://schemas.microsoft.com/office/drawing/2014/main" id="{00000000-0008-0000-0900-00009B000000}"/>
            </a:ext>
          </a:extLst>
        </xdr:cNvPr>
        <xdr:cNvSpPr txBox="1"/>
      </xdr:nvSpPr>
      <xdr:spPr>
        <a:xfrm>
          <a:off x="31413450" y="52301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52</xdr:row>
      <xdr:rowOff>0</xdr:rowOff>
    </xdr:from>
    <xdr:ext cx="190500" cy="266700"/>
    <xdr:sp macro="" textlink="">
      <xdr:nvSpPr>
        <xdr:cNvPr id="156" name="Shape 42">
          <a:extLst>
            <a:ext uri="{FF2B5EF4-FFF2-40B4-BE49-F238E27FC236}">
              <a16:creationId xmlns:a16="http://schemas.microsoft.com/office/drawing/2014/main" id="{00000000-0008-0000-0900-00009C000000}"/>
            </a:ext>
          </a:extLst>
        </xdr:cNvPr>
        <xdr:cNvSpPr txBox="1"/>
      </xdr:nvSpPr>
      <xdr:spPr>
        <a:xfrm>
          <a:off x="31413450" y="535019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52</xdr:row>
      <xdr:rowOff>0</xdr:rowOff>
    </xdr:from>
    <xdr:ext cx="190500" cy="266700"/>
    <xdr:sp macro="" textlink="">
      <xdr:nvSpPr>
        <xdr:cNvPr id="157" name="Shape 42">
          <a:extLst>
            <a:ext uri="{FF2B5EF4-FFF2-40B4-BE49-F238E27FC236}">
              <a16:creationId xmlns:a16="http://schemas.microsoft.com/office/drawing/2014/main" id="{00000000-0008-0000-0900-00009D000000}"/>
            </a:ext>
          </a:extLst>
        </xdr:cNvPr>
        <xdr:cNvSpPr txBox="1"/>
      </xdr:nvSpPr>
      <xdr:spPr>
        <a:xfrm>
          <a:off x="31413450" y="535019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53</xdr:row>
      <xdr:rowOff>0</xdr:rowOff>
    </xdr:from>
    <xdr:ext cx="190500" cy="266700"/>
    <xdr:sp macro="" textlink="">
      <xdr:nvSpPr>
        <xdr:cNvPr id="158" name="Shape 42">
          <a:extLst>
            <a:ext uri="{FF2B5EF4-FFF2-40B4-BE49-F238E27FC236}">
              <a16:creationId xmlns:a16="http://schemas.microsoft.com/office/drawing/2014/main" id="{00000000-0008-0000-0900-00009E000000}"/>
            </a:ext>
          </a:extLst>
        </xdr:cNvPr>
        <xdr:cNvSpPr txBox="1"/>
      </xdr:nvSpPr>
      <xdr:spPr>
        <a:xfrm>
          <a:off x="31413450" y="545782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53</xdr:row>
      <xdr:rowOff>0</xdr:rowOff>
    </xdr:from>
    <xdr:ext cx="190500" cy="266700"/>
    <xdr:sp macro="" textlink="">
      <xdr:nvSpPr>
        <xdr:cNvPr id="159" name="Shape 42">
          <a:extLst>
            <a:ext uri="{FF2B5EF4-FFF2-40B4-BE49-F238E27FC236}">
              <a16:creationId xmlns:a16="http://schemas.microsoft.com/office/drawing/2014/main" id="{00000000-0008-0000-0900-00009F000000}"/>
            </a:ext>
          </a:extLst>
        </xdr:cNvPr>
        <xdr:cNvSpPr txBox="1"/>
      </xdr:nvSpPr>
      <xdr:spPr>
        <a:xfrm>
          <a:off x="31413450" y="545782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54</xdr:row>
      <xdr:rowOff>0</xdr:rowOff>
    </xdr:from>
    <xdr:ext cx="190500" cy="266700"/>
    <xdr:sp macro="" textlink="">
      <xdr:nvSpPr>
        <xdr:cNvPr id="160" name="Shape 42">
          <a:extLst>
            <a:ext uri="{FF2B5EF4-FFF2-40B4-BE49-F238E27FC236}">
              <a16:creationId xmlns:a16="http://schemas.microsoft.com/office/drawing/2014/main" id="{00000000-0008-0000-0900-0000A0000000}"/>
            </a:ext>
          </a:extLst>
        </xdr:cNvPr>
        <xdr:cNvSpPr txBox="1"/>
      </xdr:nvSpPr>
      <xdr:spPr>
        <a:xfrm>
          <a:off x="31413450" y="556545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54</xdr:row>
      <xdr:rowOff>0</xdr:rowOff>
    </xdr:from>
    <xdr:ext cx="190500" cy="266700"/>
    <xdr:sp macro="" textlink="">
      <xdr:nvSpPr>
        <xdr:cNvPr id="161" name="Shape 42">
          <a:extLst>
            <a:ext uri="{FF2B5EF4-FFF2-40B4-BE49-F238E27FC236}">
              <a16:creationId xmlns:a16="http://schemas.microsoft.com/office/drawing/2014/main" id="{00000000-0008-0000-0900-0000A1000000}"/>
            </a:ext>
          </a:extLst>
        </xdr:cNvPr>
        <xdr:cNvSpPr txBox="1"/>
      </xdr:nvSpPr>
      <xdr:spPr>
        <a:xfrm>
          <a:off x="31413450" y="556545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55</xdr:row>
      <xdr:rowOff>0</xdr:rowOff>
    </xdr:from>
    <xdr:ext cx="190500" cy="266700"/>
    <xdr:sp macro="" textlink="">
      <xdr:nvSpPr>
        <xdr:cNvPr id="162" name="Shape 42">
          <a:extLst>
            <a:ext uri="{FF2B5EF4-FFF2-40B4-BE49-F238E27FC236}">
              <a16:creationId xmlns:a16="http://schemas.microsoft.com/office/drawing/2014/main" id="{00000000-0008-0000-0900-0000A2000000}"/>
            </a:ext>
          </a:extLst>
        </xdr:cNvPr>
        <xdr:cNvSpPr txBox="1"/>
      </xdr:nvSpPr>
      <xdr:spPr>
        <a:xfrm>
          <a:off x="31413450" y="567309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55</xdr:row>
      <xdr:rowOff>0</xdr:rowOff>
    </xdr:from>
    <xdr:ext cx="190500" cy="266700"/>
    <xdr:sp macro="" textlink="">
      <xdr:nvSpPr>
        <xdr:cNvPr id="163" name="Shape 42">
          <a:extLst>
            <a:ext uri="{FF2B5EF4-FFF2-40B4-BE49-F238E27FC236}">
              <a16:creationId xmlns:a16="http://schemas.microsoft.com/office/drawing/2014/main" id="{00000000-0008-0000-0900-0000A3000000}"/>
            </a:ext>
          </a:extLst>
        </xdr:cNvPr>
        <xdr:cNvSpPr txBox="1"/>
      </xdr:nvSpPr>
      <xdr:spPr>
        <a:xfrm>
          <a:off x="31413450" y="567309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56</xdr:row>
      <xdr:rowOff>0</xdr:rowOff>
    </xdr:from>
    <xdr:ext cx="190500" cy="266700"/>
    <xdr:sp macro="" textlink="">
      <xdr:nvSpPr>
        <xdr:cNvPr id="164" name="Shape 42">
          <a:extLst>
            <a:ext uri="{FF2B5EF4-FFF2-40B4-BE49-F238E27FC236}">
              <a16:creationId xmlns:a16="http://schemas.microsoft.com/office/drawing/2014/main" id="{00000000-0008-0000-0900-0000A4000000}"/>
            </a:ext>
          </a:extLst>
        </xdr:cNvPr>
        <xdr:cNvSpPr txBox="1"/>
      </xdr:nvSpPr>
      <xdr:spPr>
        <a:xfrm>
          <a:off x="31413450" y="578072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56</xdr:row>
      <xdr:rowOff>0</xdr:rowOff>
    </xdr:from>
    <xdr:ext cx="190500" cy="266700"/>
    <xdr:sp macro="" textlink="">
      <xdr:nvSpPr>
        <xdr:cNvPr id="165" name="Shape 42">
          <a:extLst>
            <a:ext uri="{FF2B5EF4-FFF2-40B4-BE49-F238E27FC236}">
              <a16:creationId xmlns:a16="http://schemas.microsoft.com/office/drawing/2014/main" id="{00000000-0008-0000-0900-0000A5000000}"/>
            </a:ext>
          </a:extLst>
        </xdr:cNvPr>
        <xdr:cNvSpPr txBox="1"/>
      </xdr:nvSpPr>
      <xdr:spPr>
        <a:xfrm>
          <a:off x="31413450" y="578072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57</xdr:row>
      <xdr:rowOff>0</xdr:rowOff>
    </xdr:from>
    <xdr:ext cx="190500" cy="266700"/>
    <xdr:sp macro="" textlink="">
      <xdr:nvSpPr>
        <xdr:cNvPr id="166" name="Shape 42">
          <a:extLst>
            <a:ext uri="{FF2B5EF4-FFF2-40B4-BE49-F238E27FC236}">
              <a16:creationId xmlns:a16="http://schemas.microsoft.com/office/drawing/2014/main" id="{00000000-0008-0000-0900-0000A6000000}"/>
            </a:ext>
          </a:extLst>
        </xdr:cNvPr>
        <xdr:cNvSpPr txBox="1"/>
      </xdr:nvSpPr>
      <xdr:spPr>
        <a:xfrm>
          <a:off x="31413450" y="588835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57</xdr:row>
      <xdr:rowOff>0</xdr:rowOff>
    </xdr:from>
    <xdr:ext cx="190500" cy="266700"/>
    <xdr:sp macro="" textlink="">
      <xdr:nvSpPr>
        <xdr:cNvPr id="167" name="Shape 42">
          <a:extLst>
            <a:ext uri="{FF2B5EF4-FFF2-40B4-BE49-F238E27FC236}">
              <a16:creationId xmlns:a16="http://schemas.microsoft.com/office/drawing/2014/main" id="{00000000-0008-0000-0900-0000A7000000}"/>
            </a:ext>
          </a:extLst>
        </xdr:cNvPr>
        <xdr:cNvSpPr txBox="1"/>
      </xdr:nvSpPr>
      <xdr:spPr>
        <a:xfrm>
          <a:off x="31413450" y="588835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58</xdr:row>
      <xdr:rowOff>0</xdr:rowOff>
    </xdr:from>
    <xdr:ext cx="190500" cy="266700"/>
    <xdr:sp macro="" textlink="">
      <xdr:nvSpPr>
        <xdr:cNvPr id="168" name="Shape 42">
          <a:extLst>
            <a:ext uri="{FF2B5EF4-FFF2-40B4-BE49-F238E27FC236}">
              <a16:creationId xmlns:a16="http://schemas.microsoft.com/office/drawing/2014/main" id="{00000000-0008-0000-0900-0000A8000000}"/>
            </a:ext>
          </a:extLst>
        </xdr:cNvPr>
        <xdr:cNvSpPr txBox="1"/>
      </xdr:nvSpPr>
      <xdr:spPr>
        <a:xfrm>
          <a:off x="31413450" y="599598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58</xdr:row>
      <xdr:rowOff>0</xdr:rowOff>
    </xdr:from>
    <xdr:ext cx="190500" cy="266700"/>
    <xdr:sp macro="" textlink="">
      <xdr:nvSpPr>
        <xdr:cNvPr id="169" name="Shape 42">
          <a:extLst>
            <a:ext uri="{FF2B5EF4-FFF2-40B4-BE49-F238E27FC236}">
              <a16:creationId xmlns:a16="http://schemas.microsoft.com/office/drawing/2014/main" id="{00000000-0008-0000-0900-0000A9000000}"/>
            </a:ext>
          </a:extLst>
        </xdr:cNvPr>
        <xdr:cNvSpPr txBox="1"/>
      </xdr:nvSpPr>
      <xdr:spPr>
        <a:xfrm>
          <a:off x="31413450" y="599598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59</xdr:row>
      <xdr:rowOff>0</xdr:rowOff>
    </xdr:from>
    <xdr:ext cx="190500" cy="266700"/>
    <xdr:sp macro="" textlink="">
      <xdr:nvSpPr>
        <xdr:cNvPr id="170" name="Shape 42">
          <a:extLst>
            <a:ext uri="{FF2B5EF4-FFF2-40B4-BE49-F238E27FC236}">
              <a16:creationId xmlns:a16="http://schemas.microsoft.com/office/drawing/2014/main" id="{00000000-0008-0000-0900-0000AA000000}"/>
            </a:ext>
          </a:extLst>
        </xdr:cNvPr>
        <xdr:cNvSpPr txBox="1"/>
      </xdr:nvSpPr>
      <xdr:spPr>
        <a:xfrm>
          <a:off x="31413450" y="610362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59</xdr:row>
      <xdr:rowOff>0</xdr:rowOff>
    </xdr:from>
    <xdr:ext cx="190500" cy="266700"/>
    <xdr:sp macro="" textlink="">
      <xdr:nvSpPr>
        <xdr:cNvPr id="171" name="Shape 42">
          <a:extLst>
            <a:ext uri="{FF2B5EF4-FFF2-40B4-BE49-F238E27FC236}">
              <a16:creationId xmlns:a16="http://schemas.microsoft.com/office/drawing/2014/main" id="{00000000-0008-0000-0900-0000AB000000}"/>
            </a:ext>
          </a:extLst>
        </xdr:cNvPr>
        <xdr:cNvSpPr txBox="1"/>
      </xdr:nvSpPr>
      <xdr:spPr>
        <a:xfrm>
          <a:off x="31413450" y="610362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60</xdr:row>
      <xdr:rowOff>0</xdr:rowOff>
    </xdr:from>
    <xdr:ext cx="190500" cy="266700"/>
    <xdr:sp macro="" textlink="">
      <xdr:nvSpPr>
        <xdr:cNvPr id="172" name="Shape 42">
          <a:extLst>
            <a:ext uri="{FF2B5EF4-FFF2-40B4-BE49-F238E27FC236}">
              <a16:creationId xmlns:a16="http://schemas.microsoft.com/office/drawing/2014/main" id="{00000000-0008-0000-0900-0000AC000000}"/>
            </a:ext>
          </a:extLst>
        </xdr:cNvPr>
        <xdr:cNvSpPr txBox="1"/>
      </xdr:nvSpPr>
      <xdr:spPr>
        <a:xfrm>
          <a:off x="31413450" y="621125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60</xdr:row>
      <xdr:rowOff>0</xdr:rowOff>
    </xdr:from>
    <xdr:ext cx="190500" cy="266700"/>
    <xdr:sp macro="" textlink="">
      <xdr:nvSpPr>
        <xdr:cNvPr id="173" name="Shape 42">
          <a:extLst>
            <a:ext uri="{FF2B5EF4-FFF2-40B4-BE49-F238E27FC236}">
              <a16:creationId xmlns:a16="http://schemas.microsoft.com/office/drawing/2014/main" id="{00000000-0008-0000-0900-0000AD000000}"/>
            </a:ext>
          </a:extLst>
        </xdr:cNvPr>
        <xdr:cNvSpPr txBox="1"/>
      </xdr:nvSpPr>
      <xdr:spPr>
        <a:xfrm>
          <a:off x="31413450" y="621125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61</xdr:row>
      <xdr:rowOff>0</xdr:rowOff>
    </xdr:from>
    <xdr:ext cx="190500" cy="266700"/>
    <xdr:sp macro="" textlink="">
      <xdr:nvSpPr>
        <xdr:cNvPr id="174" name="Shape 42">
          <a:extLst>
            <a:ext uri="{FF2B5EF4-FFF2-40B4-BE49-F238E27FC236}">
              <a16:creationId xmlns:a16="http://schemas.microsoft.com/office/drawing/2014/main" id="{00000000-0008-0000-0900-0000AE000000}"/>
            </a:ext>
          </a:extLst>
        </xdr:cNvPr>
        <xdr:cNvSpPr txBox="1"/>
      </xdr:nvSpPr>
      <xdr:spPr>
        <a:xfrm>
          <a:off x="31413450" y="631888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61</xdr:row>
      <xdr:rowOff>0</xdr:rowOff>
    </xdr:from>
    <xdr:ext cx="190500" cy="266700"/>
    <xdr:sp macro="" textlink="">
      <xdr:nvSpPr>
        <xdr:cNvPr id="175" name="Shape 42">
          <a:extLst>
            <a:ext uri="{FF2B5EF4-FFF2-40B4-BE49-F238E27FC236}">
              <a16:creationId xmlns:a16="http://schemas.microsoft.com/office/drawing/2014/main" id="{00000000-0008-0000-0900-0000AF000000}"/>
            </a:ext>
          </a:extLst>
        </xdr:cNvPr>
        <xdr:cNvSpPr txBox="1"/>
      </xdr:nvSpPr>
      <xdr:spPr>
        <a:xfrm>
          <a:off x="31413450" y="631888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62</xdr:row>
      <xdr:rowOff>0</xdr:rowOff>
    </xdr:from>
    <xdr:ext cx="190500" cy="266700"/>
    <xdr:sp macro="" textlink="">
      <xdr:nvSpPr>
        <xdr:cNvPr id="176" name="Shape 42">
          <a:extLst>
            <a:ext uri="{FF2B5EF4-FFF2-40B4-BE49-F238E27FC236}">
              <a16:creationId xmlns:a16="http://schemas.microsoft.com/office/drawing/2014/main" id="{00000000-0008-0000-0900-0000B0000000}"/>
            </a:ext>
          </a:extLst>
        </xdr:cNvPr>
        <xdr:cNvSpPr txBox="1"/>
      </xdr:nvSpPr>
      <xdr:spPr>
        <a:xfrm>
          <a:off x="31413450" y="642651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62</xdr:row>
      <xdr:rowOff>0</xdr:rowOff>
    </xdr:from>
    <xdr:ext cx="190500" cy="266700"/>
    <xdr:sp macro="" textlink="">
      <xdr:nvSpPr>
        <xdr:cNvPr id="177" name="Shape 42">
          <a:extLst>
            <a:ext uri="{FF2B5EF4-FFF2-40B4-BE49-F238E27FC236}">
              <a16:creationId xmlns:a16="http://schemas.microsoft.com/office/drawing/2014/main" id="{00000000-0008-0000-0900-0000B1000000}"/>
            </a:ext>
          </a:extLst>
        </xdr:cNvPr>
        <xdr:cNvSpPr txBox="1"/>
      </xdr:nvSpPr>
      <xdr:spPr>
        <a:xfrm>
          <a:off x="31413450" y="642651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15</xdr:col>
      <xdr:colOff>971550</xdr:colOff>
      <xdr:row>4</xdr:row>
      <xdr:rowOff>0</xdr:rowOff>
    </xdr:from>
    <xdr:ext cx="190500" cy="266700"/>
    <xdr:sp macro="" textlink="">
      <xdr:nvSpPr>
        <xdr:cNvPr id="178" name="Shape 3">
          <a:extLst>
            <a:ext uri="{FF2B5EF4-FFF2-40B4-BE49-F238E27FC236}">
              <a16:creationId xmlns:a16="http://schemas.microsoft.com/office/drawing/2014/main" id="{E4AEFE2B-DB81-4639-964A-2056FB53CA18}"/>
            </a:ext>
          </a:extLst>
        </xdr:cNvPr>
        <xdr:cNvSpPr txBox="1"/>
      </xdr:nvSpPr>
      <xdr:spPr>
        <a:xfrm>
          <a:off x="31632525" y="2371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3</xdr:col>
      <xdr:colOff>180975</xdr:colOff>
      <xdr:row>1</xdr:row>
      <xdr:rowOff>228600</xdr:rowOff>
    </xdr:from>
    <xdr:ext cx="523875" cy="533400"/>
    <xdr:sp macro="" textlink="">
      <xdr:nvSpPr>
        <xdr:cNvPr id="179" name="Shape 4">
          <a:extLst>
            <a:ext uri="{FF2B5EF4-FFF2-40B4-BE49-F238E27FC236}">
              <a16:creationId xmlns:a16="http://schemas.microsoft.com/office/drawing/2014/main" id="{6CEEB158-7F3F-4EE8-94C0-97FCDF47A338}"/>
            </a:ext>
          </a:extLst>
        </xdr:cNvPr>
        <xdr:cNvSpPr/>
      </xdr:nvSpPr>
      <xdr:spPr>
        <a:xfrm>
          <a:off x="2971800" y="390525"/>
          <a:ext cx="523875" cy="5334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7647"/>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3</xdr:col>
      <xdr:colOff>180975</xdr:colOff>
      <xdr:row>1</xdr:row>
      <xdr:rowOff>228600</xdr:rowOff>
    </xdr:from>
    <xdr:ext cx="523875" cy="533400"/>
    <xdr:sp macro="" textlink="">
      <xdr:nvSpPr>
        <xdr:cNvPr id="180" name="Shape 5">
          <a:extLst>
            <a:ext uri="{FF2B5EF4-FFF2-40B4-BE49-F238E27FC236}">
              <a16:creationId xmlns:a16="http://schemas.microsoft.com/office/drawing/2014/main" id="{89AED36D-9FDA-4E7F-84A7-C92E8EA28EB0}"/>
            </a:ext>
          </a:extLst>
        </xdr:cNvPr>
        <xdr:cNvSpPr/>
      </xdr:nvSpPr>
      <xdr:spPr>
        <a:xfrm>
          <a:off x="2971800" y="390525"/>
          <a:ext cx="523875" cy="5334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7647"/>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15</xdr:col>
      <xdr:colOff>962025</xdr:colOff>
      <xdr:row>4</xdr:row>
      <xdr:rowOff>0</xdr:rowOff>
    </xdr:from>
    <xdr:ext cx="200025" cy="276225"/>
    <xdr:sp macro="" textlink="">
      <xdr:nvSpPr>
        <xdr:cNvPr id="181" name="Shape 6">
          <a:extLst>
            <a:ext uri="{FF2B5EF4-FFF2-40B4-BE49-F238E27FC236}">
              <a16:creationId xmlns:a16="http://schemas.microsoft.com/office/drawing/2014/main" id="{72F71011-AF81-456C-890F-D94AFE52CBC7}"/>
            </a:ext>
          </a:extLst>
        </xdr:cNvPr>
        <xdr:cNvSpPr txBox="1"/>
      </xdr:nvSpPr>
      <xdr:spPr>
        <a:xfrm>
          <a:off x="31623000" y="23717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xdr:row>
      <xdr:rowOff>0</xdr:rowOff>
    </xdr:from>
    <xdr:ext cx="200025" cy="276225"/>
    <xdr:sp macro="" textlink="">
      <xdr:nvSpPr>
        <xdr:cNvPr id="182" name="Shape 6">
          <a:extLst>
            <a:ext uri="{FF2B5EF4-FFF2-40B4-BE49-F238E27FC236}">
              <a16:creationId xmlns:a16="http://schemas.microsoft.com/office/drawing/2014/main" id="{EE6984CF-5486-4CB0-9B80-F16AC3AAA9F8}"/>
            </a:ext>
          </a:extLst>
        </xdr:cNvPr>
        <xdr:cNvSpPr txBox="1"/>
      </xdr:nvSpPr>
      <xdr:spPr>
        <a:xfrm>
          <a:off x="31623000" y="23717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xdr:row>
      <xdr:rowOff>0</xdr:rowOff>
    </xdr:from>
    <xdr:ext cx="200025" cy="276225"/>
    <xdr:sp macro="" textlink="">
      <xdr:nvSpPr>
        <xdr:cNvPr id="183" name="Shape 6">
          <a:extLst>
            <a:ext uri="{FF2B5EF4-FFF2-40B4-BE49-F238E27FC236}">
              <a16:creationId xmlns:a16="http://schemas.microsoft.com/office/drawing/2014/main" id="{D0EFE647-AFD7-4B0C-8CAE-74A8FB69FB65}"/>
            </a:ext>
          </a:extLst>
        </xdr:cNvPr>
        <xdr:cNvSpPr txBox="1"/>
      </xdr:nvSpPr>
      <xdr:spPr>
        <a:xfrm>
          <a:off x="31623000" y="34480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xdr:row>
      <xdr:rowOff>0</xdr:rowOff>
    </xdr:from>
    <xdr:ext cx="200025" cy="276225"/>
    <xdr:sp macro="" textlink="">
      <xdr:nvSpPr>
        <xdr:cNvPr id="184" name="Shape 6">
          <a:extLst>
            <a:ext uri="{FF2B5EF4-FFF2-40B4-BE49-F238E27FC236}">
              <a16:creationId xmlns:a16="http://schemas.microsoft.com/office/drawing/2014/main" id="{DF83DBE3-1F6D-4933-8C1F-2C68E6C740C6}"/>
            </a:ext>
          </a:extLst>
        </xdr:cNvPr>
        <xdr:cNvSpPr txBox="1"/>
      </xdr:nvSpPr>
      <xdr:spPr>
        <a:xfrm>
          <a:off x="31623000" y="34480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xdr:row>
      <xdr:rowOff>0</xdr:rowOff>
    </xdr:from>
    <xdr:ext cx="200025" cy="276225"/>
    <xdr:sp macro="" textlink="">
      <xdr:nvSpPr>
        <xdr:cNvPr id="185" name="Shape 6">
          <a:extLst>
            <a:ext uri="{FF2B5EF4-FFF2-40B4-BE49-F238E27FC236}">
              <a16:creationId xmlns:a16="http://schemas.microsoft.com/office/drawing/2014/main" id="{7D2E08EB-FC71-47B2-88CA-36E1F02D4D96}"/>
            </a:ext>
          </a:extLst>
        </xdr:cNvPr>
        <xdr:cNvSpPr txBox="1"/>
      </xdr:nvSpPr>
      <xdr:spPr>
        <a:xfrm>
          <a:off x="31623000" y="45243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xdr:row>
      <xdr:rowOff>0</xdr:rowOff>
    </xdr:from>
    <xdr:ext cx="200025" cy="276225"/>
    <xdr:sp macro="" textlink="">
      <xdr:nvSpPr>
        <xdr:cNvPr id="186" name="Shape 6">
          <a:extLst>
            <a:ext uri="{FF2B5EF4-FFF2-40B4-BE49-F238E27FC236}">
              <a16:creationId xmlns:a16="http://schemas.microsoft.com/office/drawing/2014/main" id="{0F455693-18C3-4117-8C7D-C57CC41CE046}"/>
            </a:ext>
          </a:extLst>
        </xdr:cNvPr>
        <xdr:cNvSpPr txBox="1"/>
      </xdr:nvSpPr>
      <xdr:spPr>
        <a:xfrm>
          <a:off x="31623000" y="45243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7</xdr:row>
      <xdr:rowOff>0</xdr:rowOff>
    </xdr:from>
    <xdr:ext cx="200025" cy="276225"/>
    <xdr:sp macro="" textlink="">
      <xdr:nvSpPr>
        <xdr:cNvPr id="187" name="Shape 6">
          <a:extLst>
            <a:ext uri="{FF2B5EF4-FFF2-40B4-BE49-F238E27FC236}">
              <a16:creationId xmlns:a16="http://schemas.microsoft.com/office/drawing/2014/main" id="{A06C76FF-70CB-49C3-864B-170EB5FC0BF6}"/>
            </a:ext>
          </a:extLst>
        </xdr:cNvPr>
        <xdr:cNvSpPr txBox="1"/>
      </xdr:nvSpPr>
      <xdr:spPr>
        <a:xfrm>
          <a:off x="31623000" y="56007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7</xdr:row>
      <xdr:rowOff>0</xdr:rowOff>
    </xdr:from>
    <xdr:ext cx="200025" cy="276225"/>
    <xdr:sp macro="" textlink="">
      <xdr:nvSpPr>
        <xdr:cNvPr id="188" name="Shape 6">
          <a:extLst>
            <a:ext uri="{FF2B5EF4-FFF2-40B4-BE49-F238E27FC236}">
              <a16:creationId xmlns:a16="http://schemas.microsoft.com/office/drawing/2014/main" id="{9014F4E3-4E2C-4579-BFB8-1BDA81269A91}"/>
            </a:ext>
          </a:extLst>
        </xdr:cNvPr>
        <xdr:cNvSpPr txBox="1"/>
      </xdr:nvSpPr>
      <xdr:spPr>
        <a:xfrm>
          <a:off x="31623000" y="56007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8</xdr:row>
      <xdr:rowOff>0</xdr:rowOff>
    </xdr:from>
    <xdr:ext cx="200025" cy="276225"/>
    <xdr:sp macro="" textlink="">
      <xdr:nvSpPr>
        <xdr:cNvPr id="189" name="Shape 6">
          <a:extLst>
            <a:ext uri="{FF2B5EF4-FFF2-40B4-BE49-F238E27FC236}">
              <a16:creationId xmlns:a16="http://schemas.microsoft.com/office/drawing/2014/main" id="{B3FED0F1-30ED-486F-876D-7447E78C3EC9}"/>
            </a:ext>
          </a:extLst>
        </xdr:cNvPr>
        <xdr:cNvSpPr txBox="1"/>
      </xdr:nvSpPr>
      <xdr:spPr>
        <a:xfrm>
          <a:off x="31623000" y="66770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8</xdr:row>
      <xdr:rowOff>0</xdr:rowOff>
    </xdr:from>
    <xdr:ext cx="200025" cy="276225"/>
    <xdr:sp macro="" textlink="">
      <xdr:nvSpPr>
        <xdr:cNvPr id="190" name="Shape 6">
          <a:extLst>
            <a:ext uri="{FF2B5EF4-FFF2-40B4-BE49-F238E27FC236}">
              <a16:creationId xmlns:a16="http://schemas.microsoft.com/office/drawing/2014/main" id="{020567CF-44CC-4B78-96DD-9DDE11C0C5B3}"/>
            </a:ext>
          </a:extLst>
        </xdr:cNvPr>
        <xdr:cNvSpPr txBox="1"/>
      </xdr:nvSpPr>
      <xdr:spPr>
        <a:xfrm>
          <a:off x="31623000" y="66770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9</xdr:row>
      <xdr:rowOff>0</xdr:rowOff>
    </xdr:from>
    <xdr:ext cx="200025" cy="276225"/>
    <xdr:sp macro="" textlink="">
      <xdr:nvSpPr>
        <xdr:cNvPr id="191" name="Shape 6">
          <a:extLst>
            <a:ext uri="{FF2B5EF4-FFF2-40B4-BE49-F238E27FC236}">
              <a16:creationId xmlns:a16="http://schemas.microsoft.com/office/drawing/2014/main" id="{5E09CE68-DBD1-4A49-9216-F508F0B26EDB}"/>
            </a:ext>
          </a:extLst>
        </xdr:cNvPr>
        <xdr:cNvSpPr txBox="1"/>
      </xdr:nvSpPr>
      <xdr:spPr>
        <a:xfrm>
          <a:off x="31623000" y="77533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9</xdr:row>
      <xdr:rowOff>0</xdr:rowOff>
    </xdr:from>
    <xdr:ext cx="200025" cy="276225"/>
    <xdr:sp macro="" textlink="">
      <xdr:nvSpPr>
        <xdr:cNvPr id="192" name="Shape 6">
          <a:extLst>
            <a:ext uri="{FF2B5EF4-FFF2-40B4-BE49-F238E27FC236}">
              <a16:creationId xmlns:a16="http://schemas.microsoft.com/office/drawing/2014/main" id="{9349C799-D774-466D-A0C8-29D03DED9A3C}"/>
            </a:ext>
          </a:extLst>
        </xdr:cNvPr>
        <xdr:cNvSpPr txBox="1"/>
      </xdr:nvSpPr>
      <xdr:spPr>
        <a:xfrm>
          <a:off x="31623000" y="77533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10</xdr:row>
      <xdr:rowOff>0</xdr:rowOff>
    </xdr:from>
    <xdr:ext cx="200025" cy="276225"/>
    <xdr:sp macro="" textlink="">
      <xdr:nvSpPr>
        <xdr:cNvPr id="193" name="Shape 6">
          <a:extLst>
            <a:ext uri="{FF2B5EF4-FFF2-40B4-BE49-F238E27FC236}">
              <a16:creationId xmlns:a16="http://schemas.microsoft.com/office/drawing/2014/main" id="{30B1D4C6-AC1C-4DA4-9EAC-608D858B0953}"/>
            </a:ext>
          </a:extLst>
        </xdr:cNvPr>
        <xdr:cNvSpPr txBox="1"/>
      </xdr:nvSpPr>
      <xdr:spPr>
        <a:xfrm>
          <a:off x="31623000" y="88296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10</xdr:row>
      <xdr:rowOff>0</xdr:rowOff>
    </xdr:from>
    <xdr:ext cx="200025" cy="276225"/>
    <xdr:sp macro="" textlink="">
      <xdr:nvSpPr>
        <xdr:cNvPr id="194" name="Shape 6">
          <a:extLst>
            <a:ext uri="{FF2B5EF4-FFF2-40B4-BE49-F238E27FC236}">
              <a16:creationId xmlns:a16="http://schemas.microsoft.com/office/drawing/2014/main" id="{B9F748F9-7CAA-4FCE-BBA3-0E42CD2C5B54}"/>
            </a:ext>
          </a:extLst>
        </xdr:cNvPr>
        <xdr:cNvSpPr txBox="1"/>
      </xdr:nvSpPr>
      <xdr:spPr>
        <a:xfrm>
          <a:off x="31623000" y="88296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11</xdr:row>
      <xdr:rowOff>0</xdr:rowOff>
    </xdr:from>
    <xdr:ext cx="200025" cy="276225"/>
    <xdr:sp macro="" textlink="">
      <xdr:nvSpPr>
        <xdr:cNvPr id="195" name="Shape 6">
          <a:extLst>
            <a:ext uri="{FF2B5EF4-FFF2-40B4-BE49-F238E27FC236}">
              <a16:creationId xmlns:a16="http://schemas.microsoft.com/office/drawing/2014/main" id="{C44AD0F3-5B68-42F9-97A7-A0E269BA84CF}"/>
            </a:ext>
          </a:extLst>
        </xdr:cNvPr>
        <xdr:cNvSpPr txBox="1"/>
      </xdr:nvSpPr>
      <xdr:spPr>
        <a:xfrm>
          <a:off x="31623000" y="99060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11</xdr:row>
      <xdr:rowOff>0</xdr:rowOff>
    </xdr:from>
    <xdr:ext cx="200025" cy="276225"/>
    <xdr:sp macro="" textlink="">
      <xdr:nvSpPr>
        <xdr:cNvPr id="196" name="Shape 6">
          <a:extLst>
            <a:ext uri="{FF2B5EF4-FFF2-40B4-BE49-F238E27FC236}">
              <a16:creationId xmlns:a16="http://schemas.microsoft.com/office/drawing/2014/main" id="{2DFBFA22-8CAB-48EE-9710-95D6CDB4FF59}"/>
            </a:ext>
          </a:extLst>
        </xdr:cNvPr>
        <xdr:cNvSpPr txBox="1"/>
      </xdr:nvSpPr>
      <xdr:spPr>
        <a:xfrm>
          <a:off x="31623000" y="99060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12</xdr:row>
      <xdr:rowOff>0</xdr:rowOff>
    </xdr:from>
    <xdr:ext cx="200025" cy="276225"/>
    <xdr:sp macro="" textlink="">
      <xdr:nvSpPr>
        <xdr:cNvPr id="197" name="Shape 6">
          <a:extLst>
            <a:ext uri="{FF2B5EF4-FFF2-40B4-BE49-F238E27FC236}">
              <a16:creationId xmlns:a16="http://schemas.microsoft.com/office/drawing/2014/main" id="{BAD036C9-6D9E-448D-A427-A5310C8D99F9}"/>
            </a:ext>
          </a:extLst>
        </xdr:cNvPr>
        <xdr:cNvSpPr txBox="1"/>
      </xdr:nvSpPr>
      <xdr:spPr>
        <a:xfrm>
          <a:off x="31623000" y="109823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12</xdr:row>
      <xdr:rowOff>0</xdr:rowOff>
    </xdr:from>
    <xdr:ext cx="200025" cy="276225"/>
    <xdr:sp macro="" textlink="">
      <xdr:nvSpPr>
        <xdr:cNvPr id="198" name="Shape 6">
          <a:extLst>
            <a:ext uri="{FF2B5EF4-FFF2-40B4-BE49-F238E27FC236}">
              <a16:creationId xmlns:a16="http://schemas.microsoft.com/office/drawing/2014/main" id="{73218EC0-36EC-4123-9980-E579C00D1A7C}"/>
            </a:ext>
          </a:extLst>
        </xdr:cNvPr>
        <xdr:cNvSpPr txBox="1"/>
      </xdr:nvSpPr>
      <xdr:spPr>
        <a:xfrm>
          <a:off x="31623000" y="109823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13</xdr:row>
      <xdr:rowOff>0</xdr:rowOff>
    </xdr:from>
    <xdr:ext cx="200025" cy="276225"/>
    <xdr:sp macro="" textlink="">
      <xdr:nvSpPr>
        <xdr:cNvPr id="199" name="Shape 6">
          <a:extLst>
            <a:ext uri="{FF2B5EF4-FFF2-40B4-BE49-F238E27FC236}">
              <a16:creationId xmlns:a16="http://schemas.microsoft.com/office/drawing/2014/main" id="{D2226F29-A6AC-40CA-8FBE-DB9BE314EEAA}"/>
            </a:ext>
          </a:extLst>
        </xdr:cNvPr>
        <xdr:cNvSpPr txBox="1"/>
      </xdr:nvSpPr>
      <xdr:spPr>
        <a:xfrm>
          <a:off x="31623000" y="120586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13</xdr:row>
      <xdr:rowOff>0</xdr:rowOff>
    </xdr:from>
    <xdr:ext cx="200025" cy="276225"/>
    <xdr:sp macro="" textlink="">
      <xdr:nvSpPr>
        <xdr:cNvPr id="200" name="Shape 6">
          <a:extLst>
            <a:ext uri="{FF2B5EF4-FFF2-40B4-BE49-F238E27FC236}">
              <a16:creationId xmlns:a16="http://schemas.microsoft.com/office/drawing/2014/main" id="{43E0E917-DC72-4FF5-A00D-AB93B02AF53A}"/>
            </a:ext>
          </a:extLst>
        </xdr:cNvPr>
        <xdr:cNvSpPr txBox="1"/>
      </xdr:nvSpPr>
      <xdr:spPr>
        <a:xfrm>
          <a:off x="31623000" y="120586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14</xdr:row>
      <xdr:rowOff>0</xdr:rowOff>
    </xdr:from>
    <xdr:ext cx="200025" cy="276225"/>
    <xdr:sp macro="" textlink="">
      <xdr:nvSpPr>
        <xdr:cNvPr id="201" name="Shape 6">
          <a:extLst>
            <a:ext uri="{FF2B5EF4-FFF2-40B4-BE49-F238E27FC236}">
              <a16:creationId xmlns:a16="http://schemas.microsoft.com/office/drawing/2014/main" id="{9018A816-6C1C-4B1E-AA5C-C2E9E9356B16}"/>
            </a:ext>
          </a:extLst>
        </xdr:cNvPr>
        <xdr:cNvSpPr txBox="1"/>
      </xdr:nvSpPr>
      <xdr:spPr>
        <a:xfrm>
          <a:off x="31623000" y="131349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14</xdr:row>
      <xdr:rowOff>0</xdr:rowOff>
    </xdr:from>
    <xdr:ext cx="200025" cy="276225"/>
    <xdr:sp macro="" textlink="">
      <xdr:nvSpPr>
        <xdr:cNvPr id="202" name="Shape 6">
          <a:extLst>
            <a:ext uri="{FF2B5EF4-FFF2-40B4-BE49-F238E27FC236}">
              <a16:creationId xmlns:a16="http://schemas.microsoft.com/office/drawing/2014/main" id="{16A7BBB5-3B53-4EBB-90DC-7E8D518C000F}"/>
            </a:ext>
          </a:extLst>
        </xdr:cNvPr>
        <xdr:cNvSpPr txBox="1"/>
      </xdr:nvSpPr>
      <xdr:spPr>
        <a:xfrm>
          <a:off x="31623000" y="131349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15</xdr:row>
      <xdr:rowOff>0</xdr:rowOff>
    </xdr:from>
    <xdr:ext cx="200025" cy="276225"/>
    <xdr:sp macro="" textlink="">
      <xdr:nvSpPr>
        <xdr:cNvPr id="203" name="Shape 6">
          <a:extLst>
            <a:ext uri="{FF2B5EF4-FFF2-40B4-BE49-F238E27FC236}">
              <a16:creationId xmlns:a16="http://schemas.microsoft.com/office/drawing/2014/main" id="{A36BD5EE-E5FD-4435-9E06-03DF3F69D89B}"/>
            </a:ext>
          </a:extLst>
        </xdr:cNvPr>
        <xdr:cNvSpPr txBox="1"/>
      </xdr:nvSpPr>
      <xdr:spPr>
        <a:xfrm>
          <a:off x="31623000" y="142113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15</xdr:row>
      <xdr:rowOff>0</xdr:rowOff>
    </xdr:from>
    <xdr:ext cx="200025" cy="276225"/>
    <xdr:sp macro="" textlink="">
      <xdr:nvSpPr>
        <xdr:cNvPr id="204" name="Shape 6">
          <a:extLst>
            <a:ext uri="{FF2B5EF4-FFF2-40B4-BE49-F238E27FC236}">
              <a16:creationId xmlns:a16="http://schemas.microsoft.com/office/drawing/2014/main" id="{D018A1F0-9EB0-41E6-BE5F-B0613DADE630}"/>
            </a:ext>
          </a:extLst>
        </xdr:cNvPr>
        <xdr:cNvSpPr txBox="1"/>
      </xdr:nvSpPr>
      <xdr:spPr>
        <a:xfrm>
          <a:off x="31623000" y="142113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16</xdr:row>
      <xdr:rowOff>0</xdr:rowOff>
    </xdr:from>
    <xdr:ext cx="200025" cy="276225"/>
    <xdr:sp macro="" textlink="">
      <xdr:nvSpPr>
        <xdr:cNvPr id="205" name="Shape 6">
          <a:extLst>
            <a:ext uri="{FF2B5EF4-FFF2-40B4-BE49-F238E27FC236}">
              <a16:creationId xmlns:a16="http://schemas.microsoft.com/office/drawing/2014/main" id="{05BDDEB6-2F30-4F93-9E02-8E1819C92B85}"/>
            </a:ext>
          </a:extLst>
        </xdr:cNvPr>
        <xdr:cNvSpPr txBox="1"/>
      </xdr:nvSpPr>
      <xdr:spPr>
        <a:xfrm>
          <a:off x="31623000" y="152876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16</xdr:row>
      <xdr:rowOff>0</xdr:rowOff>
    </xdr:from>
    <xdr:ext cx="200025" cy="276225"/>
    <xdr:sp macro="" textlink="">
      <xdr:nvSpPr>
        <xdr:cNvPr id="206" name="Shape 6">
          <a:extLst>
            <a:ext uri="{FF2B5EF4-FFF2-40B4-BE49-F238E27FC236}">
              <a16:creationId xmlns:a16="http://schemas.microsoft.com/office/drawing/2014/main" id="{0D9787BF-2433-4098-8846-A805191C424B}"/>
            </a:ext>
          </a:extLst>
        </xdr:cNvPr>
        <xdr:cNvSpPr txBox="1"/>
      </xdr:nvSpPr>
      <xdr:spPr>
        <a:xfrm>
          <a:off x="31623000" y="152876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17</xdr:row>
      <xdr:rowOff>0</xdr:rowOff>
    </xdr:from>
    <xdr:ext cx="200025" cy="276225"/>
    <xdr:sp macro="" textlink="">
      <xdr:nvSpPr>
        <xdr:cNvPr id="207" name="Shape 6">
          <a:extLst>
            <a:ext uri="{FF2B5EF4-FFF2-40B4-BE49-F238E27FC236}">
              <a16:creationId xmlns:a16="http://schemas.microsoft.com/office/drawing/2014/main" id="{B94548EF-3838-4D93-83A0-0C31F638B139}"/>
            </a:ext>
          </a:extLst>
        </xdr:cNvPr>
        <xdr:cNvSpPr txBox="1"/>
      </xdr:nvSpPr>
      <xdr:spPr>
        <a:xfrm>
          <a:off x="31623000" y="163639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17</xdr:row>
      <xdr:rowOff>0</xdr:rowOff>
    </xdr:from>
    <xdr:ext cx="200025" cy="276225"/>
    <xdr:sp macro="" textlink="">
      <xdr:nvSpPr>
        <xdr:cNvPr id="208" name="Shape 6">
          <a:extLst>
            <a:ext uri="{FF2B5EF4-FFF2-40B4-BE49-F238E27FC236}">
              <a16:creationId xmlns:a16="http://schemas.microsoft.com/office/drawing/2014/main" id="{1F11F009-07EB-4713-9B51-B8F941194E34}"/>
            </a:ext>
          </a:extLst>
        </xdr:cNvPr>
        <xdr:cNvSpPr txBox="1"/>
      </xdr:nvSpPr>
      <xdr:spPr>
        <a:xfrm>
          <a:off x="31623000" y="163639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18</xdr:row>
      <xdr:rowOff>0</xdr:rowOff>
    </xdr:from>
    <xdr:ext cx="200025" cy="276225"/>
    <xdr:sp macro="" textlink="">
      <xdr:nvSpPr>
        <xdr:cNvPr id="209" name="Shape 6">
          <a:extLst>
            <a:ext uri="{FF2B5EF4-FFF2-40B4-BE49-F238E27FC236}">
              <a16:creationId xmlns:a16="http://schemas.microsoft.com/office/drawing/2014/main" id="{5F396470-6A3A-4A99-8580-7BB85C174116}"/>
            </a:ext>
          </a:extLst>
        </xdr:cNvPr>
        <xdr:cNvSpPr txBox="1"/>
      </xdr:nvSpPr>
      <xdr:spPr>
        <a:xfrm>
          <a:off x="31623000" y="174402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18</xdr:row>
      <xdr:rowOff>0</xdr:rowOff>
    </xdr:from>
    <xdr:ext cx="200025" cy="276225"/>
    <xdr:sp macro="" textlink="">
      <xdr:nvSpPr>
        <xdr:cNvPr id="210" name="Shape 6">
          <a:extLst>
            <a:ext uri="{FF2B5EF4-FFF2-40B4-BE49-F238E27FC236}">
              <a16:creationId xmlns:a16="http://schemas.microsoft.com/office/drawing/2014/main" id="{2E887B89-373A-434C-8857-AB0B81F30F94}"/>
            </a:ext>
          </a:extLst>
        </xdr:cNvPr>
        <xdr:cNvSpPr txBox="1"/>
      </xdr:nvSpPr>
      <xdr:spPr>
        <a:xfrm>
          <a:off x="31623000" y="174402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19</xdr:row>
      <xdr:rowOff>0</xdr:rowOff>
    </xdr:from>
    <xdr:ext cx="200025" cy="276225"/>
    <xdr:sp macro="" textlink="">
      <xdr:nvSpPr>
        <xdr:cNvPr id="211" name="Shape 6">
          <a:extLst>
            <a:ext uri="{FF2B5EF4-FFF2-40B4-BE49-F238E27FC236}">
              <a16:creationId xmlns:a16="http://schemas.microsoft.com/office/drawing/2014/main" id="{23A7F32C-4501-423B-95B8-14389FEC7CE6}"/>
            </a:ext>
          </a:extLst>
        </xdr:cNvPr>
        <xdr:cNvSpPr txBox="1"/>
      </xdr:nvSpPr>
      <xdr:spPr>
        <a:xfrm>
          <a:off x="31623000" y="18516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19</xdr:row>
      <xdr:rowOff>0</xdr:rowOff>
    </xdr:from>
    <xdr:ext cx="200025" cy="276225"/>
    <xdr:sp macro="" textlink="">
      <xdr:nvSpPr>
        <xdr:cNvPr id="212" name="Shape 6">
          <a:extLst>
            <a:ext uri="{FF2B5EF4-FFF2-40B4-BE49-F238E27FC236}">
              <a16:creationId xmlns:a16="http://schemas.microsoft.com/office/drawing/2014/main" id="{815A937C-7533-4ADA-B1E0-06EA7A862FDA}"/>
            </a:ext>
          </a:extLst>
        </xdr:cNvPr>
        <xdr:cNvSpPr txBox="1"/>
      </xdr:nvSpPr>
      <xdr:spPr>
        <a:xfrm>
          <a:off x="31623000" y="18516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20</xdr:row>
      <xdr:rowOff>0</xdr:rowOff>
    </xdr:from>
    <xdr:ext cx="200025" cy="276225"/>
    <xdr:sp macro="" textlink="">
      <xdr:nvSpPr>
        <xdr:cNvPr id="213" name="Shape 6">
          <a:extLst>
            <a:ext uri="{FF2B5EF4-FFF2-40B4-BE49-F238E27FC236}">
              <a16:creationId xmlns:a16="http://schemas.microsoft.com/office/drawing/2014/main" id="{1D6D6874-B78C-4DC7-8139-40791FB7799B}"/>
            </a:ext>
          </a:extLst>
        </xdr:cNvPr>
        <xdr:cNvSpPr txBox="1"/>
      </xdr:nvSpPr>
      <xdr:spPr>
        <a:xfrm>
          <a:off x="31623000" y="195929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20</xdr:row>
      <xdr:rowOff>0</xdr:rowOff>
    </xdr:from>
    <xdr:ext cx="200025" cy="276225"/>
    <xdr:sp macro="" textlink="">
      <xdr:nvSpPr>
        <xdr:cNvPr id="214" name="Shape 6">
          <a:extLst>
            <a:ext uri="{FF2B5EF4-FFF2-40B4-BE49-F238E27FC236}">
              <a16:creationId xmlns:a16="http://schemas.microsoft.com/office/drawing/2014/main" id="{F30C9B9B-236E-437D-81AC-4F92C07730DC}"/>
            </a:ext>
          </a:extLst>
        </xdr:cNvPr>
        <xdr:cNvSpPr txBox="1"/>
      </xdr:nvSpPr>
      <xdr:spPr>
        <a:xfrm>
          <a:off x="31623000" y="195929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21</xdr:row>
      <xdr:rowOff>0</xdr:rowOff>
    </xdr:from>
    <xdr:ext cx="200025" cy="276225"/>
    <xdr:sp macro="" textlink="">
      <xdr:nvSpPr>
        <xdr:cNvPr id="215" name="Shape 6">
          <a:extLst>
            <a:ext uri="{FF2B5EF4-FFF2-40B4-BE49-F238E27FC236}">
              <a16:creationId xmlns:a16="http://schemas.microsoft.com/office/drawing/2014/main" id="{4F48EE6D-B1DA-4CE3-883C-FF337C2DB075}"/>
            </a:ext>
          </a:extLst>
        </xdr:cNvPr>
        <xdr:cNvSpPr txBox="1"/>
      </xdr:nvSpPr>
      <xdr:spPr>
        <a:xfrm>
          <a:off x="31623000" y="206692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21</xdr:row>
      <xdr:rowOff>0</xdr:rowOff>
    </xdr:from>
    <xdr:ext cx="200025" cy="276225"/>
    <xdr:sp macro="" textlink="">
      <xdr:nvSpPr>
        <xdr:cNvPr id="216" name="Shape 6">
          <a:extLst>
            <a:ext uri="{FF2B5EF4-FFF2-40B4-BE49-F238E27FC236}">
              <a16:creationId xmlns:a16="http://schemas.microsoft.com/office/drawing/2014/main" id="{0224FC73-A654-4AA0-A439-EEE1E78490B2}"/>
            </a:ext>
          </a:extLst>
        </xdr:cNvPr>
        <xdr:cNvSpPr txBox="1"/>
      </xdr:nvSpPr>
      <xdr:spPr>
        <a:xfrm>
          <a:off x="31623000" y="206692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22</xdr:row>
      <xdr:rowOff>0</xdr:rowOff>
    </xdr:from>
    <xdr:ext cx="200025" cy="276225"/>
    <xdr:sp macro="" textlink="">
      <xdr:nvSpPr>
        <xdr:cNvPr id="217" name="Shape 6">
          <a:extLst>
            <a:ext uri="{FF2B5EF4-FFF2-40B4-BE49-F238E27FC236}">
              <a16:creationId xmlns:a16="http://schemas.microsoft.com/office/drawing/2014/main" id="{7786DAB9-7512-41AE-A3EE-5DE1A7977626}"/>
            </a:ext>
          </a:extLst>
        </xdr:cNvPr>
        <xdr:cNvSpPr txBox="1"/>
      </xdr:nvSpPr>
      <xdr:spPr>
        <a:xfrm>
          <a:off x="31623000" y="217455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22</xdr:row>
      <xdr:rowOff>0</xdr:rowOff>
    </xdr:from>
    <xdr:ext cx="200025" cy="276225"/>
    <xdr:sp macro="" textlink="">
      <xdr:nvSpPr>
        <xdr:cNvPr id="218" name="Shape 6">
          <a:extLst>
            <a:ext uri="{FF2B5EF4-FFF2-40B4-BE49-F238E27FC236}">
              <a16:creationId xmlns:a16="http://schemas.microsoft.com/office/drawing/2014/main" id="{AECF752B-B54C-42F7-AB10-D9A57A9E7501}"/>
            </a:ext>
          </a:extLst>
        </xdr:cNvPr>
        <xdr:cNvSpPr txBox="1"/>
      </xdr:nvSpPr>
      <xdr:spPr>
        <a:xfrm>
          <a:off x="31623000" y="217455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23</xdr:row>
      <xdr:rowOff>0</xdr:rowOff>
    </xdr:from>
    <xdr:ext cx="200025" cy="276225"/>
    <xdr:sp macro="" textlink="">
      <xdr:nvSpPr>
        <xdr:cNvPr id="219" name="Shape 6">
          <a:extLst>
            <a:ext uri="{FF2B5EF4-FFF2-40B4-BE49-F238E27FC236}">
              <a16:creationId xmlns:a16="http://schemas.microsoft.com/office/drawing/2014/main" id="{0C28434D-50D0-4F3C-AE2F-94A6FC7EF324}"/>
            </a:ext>
          </a:extLst>
        </xdr:cNvPr>
        <xdr:cNvSpPr txBox="1"/>
      </xdr:nvSpPr>
      <xdr:spPr>
        <a:xfrm>
          <a:off x="31623000" y="228219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23</xdr:row>
      <xdr:rowOff>0</xdr:rowOff>
    </xdr:from>
    <xdr:ext cx="200025" cy="276225"/>
    <xdr:sp macro="" textlink="">
      <xdr:nvSpPr>
        <xdr:cNvPr id="220" name="Shape 6">
          <a:extLst>
            <a:ext uri="{FF2B5EF4-FFF2-40B4-BE49-F238E27FC236}">
              <a16:creationId xmlns:a16="http://schemas.microsoft.com/office/drawing/2014/main" id="{2285F19E-A1AB-4A39-9806-327E8C35E541}"/>
            </a:ext>
          </a:extLst>
        </xdr:cNvPr>
        <xdr:cNvSpPr txBox="1"/>
      </xdr:nvSpPr>
      <xdr:spPr>
        <a:xfrm>
          <a:off x="31623000" y="228219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24</xdr:row>
      <xdr:rowOff>0</xdr:rowOff>
    </xdr:from>
    <xdr:ext cx="200025" cy="276225"/>
    <xdr:sp macro="" textlink="">
      <xdr:nvSpPr>
        <xdr:cNvPr id="221" name="Shape 6">
          <a:extLst>
            <a:ext uri="{FF2B5EF4-FFF2-40B4-BE49-F238E27FC236}">
              <a16:creationId xmlns:a16="http://schemas.microsoft.com/office/drawing/2014/main" id="{AEB843ED-0D8A-46FF-A835-BD0C43169C59}"/>
            </a:ext>
          </a:extLst>
        </xdr:cNvPr>
        <xdr:cNvSpPr txBox="1"/>
      </xdr:nvSpPr>
      <xdr:spPr>
        <a:xfrm>
          <a:off x="31623000" y="238982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24</xdr:row>
      <xdr:rowOff>0</xdr:rowOff>
    </xdr:from>
    <xdr:ext cx="200025" cy="276225"/>
    <xdr:sp macro="" textlink="">
      <xdr:nvSpPr>
        <xdr:cNvPr id="222" name="Shape 6">
          <a:extLst>
            <a:ext uri="{FF2B5EF4-FFF2-40B4-BE49-F238E27FC236}">
              <a16:creationId xmlns:a16="http://schemas.microsoft.com/office/drawing/2014/main" id="{29CD078A-E62C-4B96-82BB-22F7CAED15B6}"/>
            </a:ext>
          </a:extLst>
        </xdr:cNvPr>
        <xdr:cNvSpPr txBox="1"/>
      </xdr:nvSpPr>
      <xdr:spPr>
        <a:xfrm>
          <a:off x="31623000" y="238982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25</xdr:row>
      <xdr:rowOff>0</xdr:rowOff>
    </xdr:from>
    <xdr:ext cx="200025" cy="276225"/>
    <xdr:sp macro="" textlink="">
      <xdr:nvSpPr>
        <xdr:cNvPr id="223" name="Shape 6">
          <a:extLst>
            <a:ext uri="{FF2B5EF4-FFF2-40B4-BE49-F238E27FC236}">
              <a16:creationId xmlns:a16="http://schemas.microsoft.com/office/drawing/2014/main" id="{03AF591C-34C1-4767-A6F7-5FA267364BDC}"/>
            </a:ext>
          </a:extLst>
        </xdr:cNvPr>
        <xdr:cNvSpPr txBox="1"/>
      </xdr:nvSpPr>
      <xdr:spPr>
        <a:xfrm>
          <a:off x="31623000" y="249745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25</xdr:row>
      <xdr:rowOff>0</xdr:rowOff>
    </xdr:from>
    <xdr:ext cx="200025" cy="276225"/>
    <xdr:sp macro="" textlink="">
      <xdr:nvSpPr>
        <xdr:cNvPr id="224" name="Shape 6">
          <a:extLst>
            <a:ext uri="{FF2B5EF4-FFF2-40B4-BE49-F238E27FC236}">
              <a16:creationId xmlns:a16="http://schemas.microsoft.com/office/drawing/2014/main" id="{97A74A1E-999C-403C-8636-D7AB434982E2}"/>
            </a:ext>
          </a:extLst>
        </xdr:cNvPr>
        <xdr:cNvSpPr txBox="1"/>
      </xdr:nvSpPr>
      <xdr:spPr>
        <a:xfrm>
          <a:off x="31623000" y="249745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26</xdr:row>
      <xdr:rowOff>0</xdr:rowOff>
    </xdr:from>
    <xdr:ext cx="200025" cy="276225"/>
    <xdr:sp macro="" textlink="">
      <xdr:nvSpPr>
        <xdr:cNvPr id="225" name="Shape 6">
          <a:extLst>
            <a:ext uri="{FF2B5EF4-FFF2-40B4-BE49-F238E27FC236}">
              <a16:creationId xmlns:a16="http://schemas.microsoft.com/office/drawing/2014/main" id="{1D3391DC-8658-4D04-B01D-E8A4AC4FC5E6}"/>
            </a:ext>
          </a:extLst>
        </xdr:cNvPr>
        <xdr:cNvSpPr txBox="1"/>
      </xdr:nvSpPr>
      <xdr:spPr>
        <a:xfrm>
          <a:off x="31623000" y="260508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26</xdr:row>
      <xdr:rowOff>0</xdr:rowOff>
    </xdr:from>
    <xdr:ext cx="200025" cy="276225"/>
    <xdr:sp macro="" textlink="">
      <xdr:nvSpPr>
        <xdr:cNvPr id="226" name="Shape 6">
          <a:extLst>
            <a:ext uri="{FF2B5EF4-FFF2-40B4-BE49-F238E27FC236}">
              <a16:creationId xmlns:a16="http://schemas.microsoft.com/office/drawing/2014/main" id="{E9054B54-1236-4BC6-BAFA-B86E1675E9F0}"/>
            </a:ext>
          </a:extLst>
        </xdr:cNvPr>
        <xdr:cNvSpPr txBox="1"/>
      </xdr:nvSpPr>
      <xdr:spPr>
        <a:xfrm>
          <a:off x="31623000" y="260508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27</xdr:row>
      <xdr:rowOff>0</xdr:rowOff>
    </xdr:from>
    <xdr:ext cx="200025" cy="276225"/>
    <xdr:sp macro="" textlink="">
      <xdr:nvSpPr>
        <xdr:cNvPr id="227" name="Shape 6">
          <a:extLst>
            <a:ext uri="{FF2B5EF4-FFF2-40B4-BE49-F238E27FC236}">
              <a16:creationId xmlns:a16="http://schemas.microsoft.com/office/drawing/2014/main" id="{00BC6CAE-86FA-4FF4-88C4-EE823028945A}"/>
            </a:ext>
          </a:extLst>
        </xdr:cNvPr>
        <xdr:cNvSpPr txBox="1"/>
      </xdr:nvSpPr>
      <xdr:spPr>
        <a:xfrm>
          <a:off x="31623000" y="271272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27</xdr:row>
      <xdr:rowOff>0</xdr:rowOff>
    </xdr:from>
    <xdr:ext cx="200025" cy="276225"/>
    <xdr:sp macro="" textlink="">
      <xdr:nvSpPr>
        <xdr:cNvPr id="228" name="Shape 6">
          <a:extLst>
            <a:ext uri="{FF2B5EF4-FFF2-40B4-BE49-F238E27FC236}">
              <a16:creationId xmlns:a16="http://schemas.microsoft.com/office/drawing/2014/main" id="{D98BCAA7-8FBD-4F58-9231-4E4AD0F43F7D}"/>
            </a:ext>
          </a:extLst>
        </xdr:cNvPr>
        <xdr:cNvSpPr txBox="1"/>
      </xdr:nvSpPr>
      <xdr:spPr>
        <a:xfrm>
          <a:off x="31623000" y="271272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28</xdr:row>
      <xdr:rowOff>0</xdr:rowOff>
    </xdr:from>
    <xdr:ext cx="200025" cy="276225"/>
    <xdr:sp macro="" textlink="">
      <xdr:nvSpPr>
        <xdr:cNvPr id="229" name="Shape 6">
          <a:extLst>
            <a:ext uri="{FF2B5EF4-FFF2-40B4-BE49-F238E27FC236}">
              <a16:creationId xmlns:a16="http://schemas.microsoft.com/office/drawing/2014/main" id="{9417CE69-9C17-4E9D-A912-DFA0B0BAC9B0}"/>
            </a:ext>
          </a:extLst>
        </xdr:cNvPr>
        <xdr:cNvSpPr txBox="1"/>
      </xdr:nvSpPr>
      <xdr:spPr>
        <a:xfrm>
          <a:off x="31623000" y="282035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28</xdr:row>
      <xdr:rowOff>0</xdr:rowOff>
    </xdr:from>
    <xdr:ext cx="200025" cy="276225"/>
    <xdr:sp macro="" textlink="">
      <xdr:nvSpPr>
        <xdr:cNvPr id="230" name="Shape 6">
          <a:extLst>
            <a:ext uri="{FF2B5EF4-FFF2-40B4-BE49-F238E27FC236}">
              <a16:creationId xmlns:a16="http://schemas.microsoft.com/office/drawing/2014/main" id="{636EC1BD-60EC-440B-903B-E8491393B7A3}"/>
            </a:ext>
          </a:extLst>
        </xdr:cNvPr>
        <xdr:cNvSpPr txBox="1"/>
      </xdr:nvSpPr>
      <xdr:spPr>
        <a:xfrm>
          <a:off x="31623000" y="282035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29</xdr:row>
      <xdr:rowOff>0</xdr:rowOff>
    </xdr:from>
    <xdr:ext cx="200025" cy="276225"/>
    <xdr:sp macro="" textlink="">
      <xdr:nvSpPr>
        <xdr:cNvPr id="231" name="Shape 6">
          <a:extLst>
            <a:ext uri="{FF2B5EF4-FFF2-40B4-BE49-F238E27FC236}">
              <a16:creationId xmlns:a16="http://schemas.microsoft.com/office/drawing/2014/main" id="{77E853B5-EFAC-43BA-BD72-100C64B7A70B}"/>
            </a:ext>
          </a:extLst>
        </xdr:cNvPr>
        <xdr:cNvSpPr txBox="1"/>
      </xdr:nvSpPr>
      <xdr:spPr>
        <a:xfrm>
          <a:off x="31623000" y="292798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29</xdr:row>
      <xdr:rowOff>0</xdr:rowOff>
    </xdr:from>
    <xdr:ext cx="200025" cy="276225"/>
    <xdr:sp macro="" textlink="">
      <xdr:nvSpPr>
        <xdr:cNvPr id="232" name="Shape 6">
          <a:extLst>
            <a:ext uri="{FF2B5EF4-FFF2-40B4-BE49-F238E27FC236}">
              <a16:creationId xmlns:a16="http://schemas.microsoft.com/office/drawing/2014/main" id="{010D803B-80D5-42E4-9950-6E6B8221CA5F}"/>
            </a:ext>
          </a:extLst>
        </xdr:cNvPr>
        <xdr:cNvSpPr txBox="1"/>
      </xdr:nvSpPr>
      <xdr:spPr>
        <a:xfrm>
          <a:off x="31623000" y="292798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30</xdr:row>
      <xdr:rowOff>0</xdr:rowOff>
    </xdr:from>
    <xdr:ext cx="200025" cy="276225"/>
    <xdr:sp macro="" textlink="">
      <xdr:nvSpPr>
        <xdr:cNvPr id="233" name="Shape 6">
          <a:extLst>
            <a:ext uri="{FF2B5EF4-FFF2-40B4-BE49-F238E27FC236}">
              <a16:creationId xmlns:a16="http://schemas.microsoft.com/office/drawing/2014/main" id="{D20410C7-BC75-453D-BE17-D73B996F2D83}"/>
            </a:ext>
          </a:extLst>
        </xdr:cNvPr>
        <xdr:cNvSpPr txBox="1"/>
      </xdr:nvSpPr>
      <xdr:spPr>
        <a:xfrm>
          <a:off x="31623000" y="303561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30</xdr:row>
      <xdr:rowOff>0</xdr:rowOff>
    </xdr:from>
    <xdr:ext cx="200025" cy="276225"/>
    <xdr:sp macro="" textlink="">
      <xdr:nvSpPr>
        <xdr:cNvPr id="234" name="Shape 6">
          <a:extLst>
            <a:ext uri="{FF2B5EF4-FFF2-40B4-BE49-F238E27FC236}">
              <a16:creationId xmlns:a16="http://schemas.microsoft.com/office/drawing/2014/main" id="{AE88918F-29BE-47D7-823C-DF02FFA6D6F0}"/>
            </a:ext>
          </a:extLst>
        </xdr:cNvPr>
        <xdr:cNvSpPr txBox="1"/>
      </xdr:nvSpPr>
      <xdr:spPr>
        <a:xfrm>
          <a:off x="31623000" y="303561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31</xdr:row>
      <xdr:rowOff>0</xdr:rowOff>
    </xdr:from>
    <xdr:ext cx="200025" cy="276225"/>
    <xdr:sp macro="" textlink="">
      <xdr:nvSpPr>
        <xdr:cNvPr id="235" name="Shape 6">
          <a:extLst>
            <a:ext uri="{FF2B5EF4-FFF2-40B4-BE49-F238E27FC236}">
              <a16:creationId xmlns:a16="http://schemas.microsoft.com/office/drawing/2014/main" id="{64D30A08-21A0-4680-A526-6CDB7C252611}"/>
            </a:ext>
          </a:extLst>
        </xdr:cNvPr>
        <xdr:cNvSpPr txBox="1"/>
      </xdr:nvSpPr>
      <xdr:spPr>
        <a:xfrm>
          <a:off x="31623000" y="314325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31</xdr:row>
      <xdr:rowOff>0</xdr:rowOff>
    </xdr:from>
    <xdr:ext cx="200025" cy="276225"/>
    <xdr:sp macro="" textlink="">
      <xdr:nvSpPr>
        <xdr:cNvPr id="236" name="Shape 6">
          <a:extLst>
            <a:ext uri="{FF2B5EF4-FFF2-40B4-BE49-F238E27FC236}">
              <a16:creationId xmlns:a16="http://schemas.microsoft.com/office/drawing/2014/main" id="{F8D7A760-060F-4BE7-B11E-A011B2244B59}"/>
            </a:ext>
          </a:extLst>
        </xdr:cNvPr>
        <xdr:cNvSpPr txBox="1"/>
      </xdr:nvSpPr>
      <xdr:spPr>
        <a:xfrm>
          <a:off x="31623000" y="314325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32</xdr:row>
      <xdr:rowOff>0</xdr:rowOff>
    </xdr:from>
    <xdr:ext cx="200025" cy="276225"/>
    <xdr:sp macro="" textlink="">
      <xdr:nvSpPr>
        <xdr:cNvPr id="237" name="Shape 6">
          <a:extLst>
            <a:ext uri="{FF2B5EF4-FFF2-40B4-BE49-F238E27FC236}">
              <a16:creationId xmlns:a16="http://schemas.microsoft.com/office/drawing/2014/main" id="{A29042C4-7F76-4696-B551-9E26A398D90C}"/>
            </a:ext>
          </a:extLst>
        </xdr:cNvPr>
        <xdr:cNvSpPr txBox="1"/>
      </xdr:nvSpPr>
      <xdr:spPr>
        <a:xfrm>
          <a:off x="31623000" y="325088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32</xdr:row>
      <xdr:rowOff>0</xdr:rowOff>
    </xdr:from>
    <xdr:ext cx="200025" cy="276225"/>
    <xdr:sp macro="" textlink="">
      <xdr:nvSpPr>
        <xdr:cNvPr id="238" name="Shape 6">
          <a:extLst>
            <a:ext uri="{FF2B5EF4-FFF2-40B4-BE49-F238E27FC236}">
              <a16:creationId xmlns:a16="http://schemas.microsoft.com/office/drawing/2014/main" id="{65C30225-B46A-4BF1-AE3A-C8AD81CB6B31}"/>
            </a:ext>
          </a:extLst>
        </xdr:cNvPr>
        <xdr:cNvSpPr txBox="1"/>
      </xdr:nvSpPr>
      <xdr:spPr>
        <a:xfrm>
          <a:off x="31623000" y="325088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33</xdr:row>
      <xdr:rowOff>0</xdr:rowOff>
    </xdr:from>
    <xdr:ext cx="200025" cy="276225"/>
    <xdr:sp macro="" textlink="">
      <xdr:nvSpPr>
        <xdr:cNvPr id="239" name="Shape 6">
          <a:extLst>
            <a:ext uri="{FF2B5EF4-FFF2-40B4-BE49-F238E27FC236}">
              <a16:creationId xmlns:a16="http://schemas.microsoft.com/office/drawing/2014/main" id="{691E4340-7D76-4CBF-85CD-8704E9BE61BA}"/>
            </a:ext>
          </a:extLst>
        </xdr:cNvPr>
        <xdr:cNvSpPr txBox="1"/>
      </xdr:nvSpPr>
      <xdr:spPr>
        <a:xfrm>
          <a:off x="31623000" y="335851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33</xdr:row>
      <xdr:rowOff>0</xdr:rowOff>
    </xdr:from>
    <xdr:ext cx="200025" cy="276225"/>
    <xdr:sp macro="" textlink="">
      <xdr:nvSpPr>
        <xdr:cNvPr id="240" name="Shape 6">
          <a:extLst>
            <a:ext uri="{FF2B5EF4-FFF2-40B4-BE49-F238E27FC236}">
              <a16:creationId xmlns:a16="http://schemas.microsoft.com/office/drawing/2014/main" id="{1AA0EDB8-7B59-43CE-BB57-8388333E9D1B}"/>
            </a:ext>
          </a:extLst>
        </xdr:cNvPr>
        <xdr:cNvSpPr txBox="1"/>
      </xdr:nvSpPr>
      <xdr:spPr>
        <a:xfrm>
          <a:off x="31623000" y="335851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34</xdr:row>
      <xdr:rowOff>0</xdr:rowOff>
    </xdr:from>
    <xdr:ext cx="200025" cy="276225"/>
    <xdr:sp macro="" textlink="">
      <xdr:nvSpPr>
        <xdr:cNvPr id="241" name="Shape 6">
          <a:extLst>
            <a:ext uri="{FF2B5EF4-FFF2-40B4-BE49-F238E27FC236}">
              <a16:creationId xmlns:a16="http://schemas.microsoft.com/office/drawing/2014/main" id="{AD30108F-113A-42B3-AF92-D4C09CF0B405}"/>
            </a:ext>
          </a:extLst>
        </xdr:cNvPr>
        <xdr:cNvSpPr txBox="1"/>
      </xdr:nvSpPr>
      <xdr:spPr>
        <a:xfrm>
          <a:off x="31623000" y="346614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34</xdr:row>
      <xdr:rowOff>0</xdr:rowOff>
    </xdr:from>
    <xdr:ext cx="200025" cy="276225"/>
    <xdr:sp macro="" textlink="">
      <xdr:nvSpPr>
        <xdr:cNvPr id="242" name="Shape 6">
          <a:extLst>
            <a:ext uri="{FF2B5EF4-FFF2-40B4-BE49-F238E27FC236}">
              <a16:creationId xmlns:a16="http://schemas.microsoft.com/office/drawing/2014/main" id="{C54FB0DE-9981-46F2-8DAE-94C6A3E918E8}"/>
            </a:ext>
          </a:extLst>
        </xdr:cNvPr>
        <xdr:cNvSpPr txBox="1"/>
      </xdr:nvSpPr>
      <xdr:spPr>
        <a:xfrm>
          <a:off x="31623000" y="346614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35</xdr:row>
      <xdr:rowOff>0</xdr:rowOff>
    </xdr:from>
    <xdr:ext cx="200025" cy="276225"/>
    <xdr:sp macro="" textlink="">
      <xdr:nvSpPr>
        <xdr:cNvPr id="243" name="Shape 6">
          <a:extLst>
            <a:ext uri="{FF2B5EF4-FFF2-40B4-BE49-F238E27FC236}">
              <a16:creationId xmlns:a16="http://schemas.microsoft.com/office/drawing/2014/main" id="{80D43D80-4192-4A24-936A-905CD43004C8}"/>
            </a:ext>
          </a:extLst>
        </xdr:cNvPr>
        <xdr:cNvSpPr txBox="1"/>
      </xdr:nvSpPr>
      <xdr:spPr>
        <a:xfrm>
          <a:off x="31623000" y="357378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35</xdr:row>
      <xdr:rowOff>0</xdr:rowOff>
    </xdr:from>
    <xdr:ext cx="200025" cy="276225"/>
    <xdr:sp macro="" textlink="">
      <xdr:nvSpPr>
        <xdr:cNvPr id="244" name="Shape 6">
          <a:extLst>
            <a:ext uri="{FF2B5EF4-FFF2-40B4-BE49-F238E27FC236}">
              <a16:creationId xmlns:a16="http://schemas.microsoft.com/office/drawing/2014/main" id="{2AF7587B-2165-4EC2-A028-ABACDBA63910}"/>
            </a:ext>
          </a:extLst>
        </xdr:cNvPr>
        <xdr:cNvSpPr txBox="1"/>
      </xdr:nvSpPr>
      <xdr:spPr>
        <a:xfrm>
          <a:off x="31623000" y="357378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36</xdr:row>
      <xdr:rowOff>0</xdr:rowOff>
    </xdr:from>
    <xdr:ext cx="200025" cy="276225"/>
    <xdr:sp macro="" textlink="">
      <xdr:nvSpPr>
        <xdr:cNvPr id="245" name="Shape 6">
          <a:extLst>
            <a:ext uri="{FF2B5EF4-FFF2-40B4-BE49-F238E27FC236}">
              <a16:creationId xmlns:a16="http://schemas.microsoft.com/office/drawing/2014/main" id="{6AD9FC5C-B6BC-46B9-A0B5-750F76FE53C6}"/>
            </a:ext>
          </a:extLst>
        </xdr:cNvPr>
        <xdr:cNvSpPr txBox="1"/>
      </xdr:nvSpPr>
      <xdr:spPr>
        <a:xfrm>
          <a:off x="31623000" y="368141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36</xdr:row>
      <xdr:rowOff>0</xdr:rowOff>
    </xdr:from>
    <xdr:ext cx="200025" cy="276225"/>
    <xdr:sp macro="" textlink="">
      <xdr:nvSpPr>
        <xdr:cNvPr id="246" name="Shape 6">
          <a:extLst>
            <a:ext uri="{FF2B5EF4-FFF2-40B4-BE49-F238E27FC236}">
              <a16:creationId xmlns:a16="http://schemas.microsoft.com/office/drawing/2014/main" id="{D725718D-B3AB-4B22-ACD5-810704E14D79}"/>
            </a:ext>
          </a:extLst>
        </xdr:cNvPr>
        <xdr:cNvSpPr txBox="1"/>
      </xdr:nvSpPr>
      <xdr:spPr>
        <a:xfrm>
          <a:off x="31623000" y="368141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37</xdr:row>
      <xdr:rowOff>0</xdr:rowOff>
    </xdr:from>
    <xdr:ext cx="200025" cy="276225"/>
    <xdr:sp macro="" textlink="">
      <xdr:nvSpPr>
        <xdr:cNvPr id="247" name="Shape 6">
          <a:extLst>
            <a:ext uri="{FF2B5EF4-FFF2-40B4-BE49-F238E27FC236}">
              <a16:creationId xmlns:a16="http://schemas.microsoft.com/office/drawing/2014/main" id="{80B39A6D-0C18-46DE-9786-8666EF675D0D}"/>
            </a:ext>
          </a:extLst>
        </xdr:cNvPr>
        <xdr:cNvSpPr txBox="1"/>
      </xdr:nvSpPr>
      <xdr:spPr>
        <a:xfrm>
          <a:off x="31623000" y="378904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37</xdr:row>
      <xdr:rowOff>0</xdr:rowOff>
    </xdr:from>
    <xdr:ext cx="200025" cy="276225"/>
    <xdr:sp macro="" textlink="">
      <xdr:nvSpPr>
        <xdr:cNvPr id="248" name="Shape 6">
          <a:extLst>
            <a:ext uri="{FF2B5EF4-FFF2-40B4-BE49-F238E27FC236}">
              <a16:creationId xmlns:a16="http://schemas.microsoft.com/office/drawing/2014/main" id="{C162E10E-A32F-4E05-8B87-FFB17864224C}"/>
            </a:ext>
          </a:extLst>
        </xdr:cNvPr>
        <xdr:cNvSpPr txBox="1"/>
      </xdr:nvSpPr>
      <xdr:spPr>
        <a:xfrm>
          <a:off x="31623000" y="378904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38</xdr:row>
      <xdr:rowOff>0</xdr:rowOff>
    </xdr:from>
    <xdr:ext cx="200025" cy="276225"/>
    <xdr:sp macro="" textlink="">
      <xdr:nvSpPr>
        <xdr:cNvPr id="249" name="Shape 6">
          <a:extLst>
            <a:ext uri="{FF2B5EF4-FFF2-40B4-BE49-F238E27FC236}">
              <a16:creationId xmlns:a16="http://schemas.microsoft.com/office/drawing/2014/main" id="{C15509B8-749F-4715-8844-2F6626222EA5}"/>
            </a:ext>
          </a:extLst>
        </xdr:cNvPr>
        <xdr:cNvSpPr txBox="1"/>
      </xdr:nvSpPr>
      <xdr:spPr>
        <a:xfrm>
          <a:off x="31623000" y="38966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38</xdr:row>
      <xdr:rowOff>0</xdr:rowOff>
    </xdr:from>
    <xdr:ext cx="200025" cy="276225"/>
    <xdr:sp macro="" textlink="">
      <xdr:nvSpPr>
        <xdr:cNvPr id="250" name="Shape 6">
          <a:extLst>
            <a:ext uri="{FF2B5EF4-FFF2-40B4-BE49-F238E27FC236}">
              <a16:creationId xmlns:a16="http://schemas.microsoft.com/office/drawing/2014/main" id="{E9F8F86A-3451-41D8-B6C5-49A46F5BD2E5}"/>
            </a:ext>
          </a:extLst>
        </xdr:cNvPr>
        <xdr:cNvSpPr txBox="1"/>
      </xdr:nvSpPr>
      <xdr:spPr>
        <a:xfrm>
          <a:off x="31623000" y="38966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39</xdr:row>
      <xdr:rowOff>0</xdr:rowOff>
    </xdr:from>
    <xdr:ext cx="200025" cy="276225"/>
    <xdr:sp macro="" textlink="">
      <xdr:nvSpPr>
        <xdr:cNvPr id="251" name="Shape 6">
          <a:extLst>
            <a:ext uri="{FF2B5EF4-FFF2-40B4-BE49-F238E27FC236}">
              <a16:creationId xmlns:a16="http://schemas.microsoft.com/office/drawing/2014/main" id="{709F2DAE-98AA-4048-B7DD-78EC6FC59E64}"/>
            </a:ext>
          </a:extLst>
        </xdr:cNvPr>
        <xdr:cNvSpPr txBox="1"/>
      </xdr:nvSpPr>
      <xdr:spPr>
        <a:xfrm>
          <a:off x="31623000" y="400431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39</xdr:row>
      <xdr:rowOff>0</xdr:rowOff>
    </xdr:from>
    <xdr:ext cx="200025" cy="276225"/>
    <xdr:sp macro="" textlink="">
      <xdr:nvSpPr>
        <xdr:cNvPr id="252" name="Shape 6">
          <a:extLst>
            <a:ext uri="{FF2B5EF4-FFF2-40B4-BE49-F238E27FC236}">
              <a16:creationId xmlns:a16="http://schemas.microsoft.com/office/drawing/2014/main" id="{7B0F3856-F854-456F-A6DE-AFABE9B56D8C}"/>
            </a:ext>
          </a:extLst>
        </xdr:cNvPr>
        <xdr:cNvSpPr txBox="1"/>
      </xdr:nvSpPr>
      <xdr:spPr>
        <a:xfrm>
          <a:off x="31623000" y="400431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40</xdr:row>
      <xdr:rowOff>0</xdr:rowOff>
    </xdr:from>
    <xdr:ext cx="200025" cy="276225"/>
    <xdr:sp macro="" textlink="">
      <xdr:nvSpPr>
        <xdr:cNvPr id="253" name="Shape 6">
          <a:extLst>
            <a:ext uri="{FF2B5EF4-FFF2-40B4-BE49-F238E27FC236}">
              <a16:creationId xmlns:a16="http://schemas.microsoft.com/office/drawing/2014/main" id="{3B147012-65F3-43AB-82F8-6D51B161A84D}"/>
            </a:ext>
          </a:extLst>
        </xdr:cNvPr>
        <xdr:cNvSpPr txBox="1"/>
      </xdr:nvSpPr>
      <xdr:spPr>
        <a:xfrm>
          <a:off x="31623000" y="411194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40</xdr:row>
      <xdr:rowOff>0</xdr:rowOff>
    </xdr:from>
    <xdr:ext cx="200025" cy="276225"/>
    <xdr:sp macro="" textlink="">
      <xdr:nvSpPr>
        <xdr:cNvPr id="254" name="Shape 6">
          <a:extLst>
            <a:ext uri="{FF2B5EF4-FFF2-40B4-BE49-F238E27FC236}">
              <a16:creationId xmlns:a16="http://schemas.microsoft.com/office/drawing/2014/main" id="{60E66EC6-27CA-4BBA-9D80-9592B3730D80}"/>
            </a:ext>
          </a:extLst>
        </xdr:cNvPr>
        <xdr:cNvSpPr txBox="1"/>
      </xdr:nvSpPr>
      <xdr:spPr>
        <a:xfrm>
          <a:off x="31623000" y="411194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41</xdr:row>
      <xdr:rowOff>0</xdr:rowOff>
    </xdr:from>
    <xdr:ext cx="200025" cy="276225"/>
    <xdr:sp macro="" textlink="">
      <xdr:nvSpPr>
        <xdr:cNvPr id="255" name="Shape 6">
          <a:extLst>
            <a:ext uri="{FF2B5EF4-FFF2-40B4-BE49-F238E27FC236}">
              <a16:creationId xmlns:a16="http://schemas.microsoft.com/office/drawing/2014/main" id="{B33E5F7D-6E1D-4D96-B89B-E62D747BC6D7}"/>
            </a:ext>
          </a:extLst>
        </xdr:cNvPr>
        <xdr:cNvSpPr txBox="1"/>
      </xdr:nvSpPr>
      <xdr:spPr>
        <a:xfrm>
          <a:off x="31623000" y="421957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41</xdr:row>
      <xdr:rowOff>0</xdr:rowOff>
    </xdr:from>
    <xdr:ext cx="200025" cy="276225"/>
    <xdr:sp macro="" textlink="">
      <xdr:nvSpPr>
        <xdr:cNvPr id="256" name="Shape 6">
          <a:extLst>
            <a:ext uri="{FF2B5EF4-FFF2-40B4-BE49-F238E27FC236}">
              <a16:creationId xmlns:a16="http://schemas.microsoft.com/office/drawing/2014/main" id="{3236DC06-EF7C-4337-A734-8D266506E1D8}"/>
            </a:ext>
          </a:extLst>
        </xdr:cNvPr>
        <xdr:cNvSpPr txBox="1"/>
      </xdr:nvSpPr>
      <xdr:spPr>
        <a:xfrm>
          <a:off x="31623000" y="421957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42</xdr:row>
      <xdr:rowOff>0</xdr:rowOff>
    </xdr:from>
    <xdr:ext cx="200025" cy="276225"/>
    <xdr:sp macro="" textlink="">
      <xdr:nvSpPr>
        <xdr:cNvPr id="257" name="Shape 6">
          <a:extLst>
            <a:ext uri="{FF2B5EF4-FFF2-40B4-BE49-F238E27FC236}">
              <a16:creationId xmlns:a16="http://schemas.microsoft.com/office/drawing/2014/main" id="{CE5189F0-ECE2-4219-A4E2-DFDA82DAA391}"/>
            </a:ext>
          </a:extLst>
        </xdr:cNvPr>
        <xdr:cNvSpPr txBox="1"/>
      </xdr:nvSpPr>
      <xdr:spPr>
        <a:xfrm>
          <a:off x="31623000" y="432720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42</xdr:row>
      <xdr:rowOff>0</xdr:rowOff>
    </xdr:from>
    <xdr:ext cx="200025" cy="276225"/>
    <xdr:sp macro="" textlink="">
      <xdr:nvSpPr>
        <xdr:cNvPr id="258" name="Shape 6">
          <a:extLst>
            <a:ext uri="{FF2B5EF4-FFF2-40B4-BE49-F238E27FC236}">
              <a16:creationId xmlns:a16="http://schemas.microsoft.com/office/drawing/2014/main" id="{90DD2391-9D89-4A0D-BC52-71ECD1BA4E8C}"/>
            </a:ext>
          </a:extLst>
        </xdr:cNvPr>
        <xdr:cNvSpPr txBox="1"/>
      </xdr:nvSpPr>
      <xdr:spPr>
        <a:xfrm>
          <a:off x="31623000" y="432720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43</xdr:row>
      <xdr:rowOff>0</xdr:rowOff>
    </xdr:from>
    <xdr:ext cx="200025" cy="276225"/>
    <xdr:sp macro="" textlink="">
      <xdr:nvSpPr>
        <xdr:cNvPr id="259" name="Shape 6">
          <a:extLst>
            <a:ext uri="{FF2B5EF4-FFF2-40B4-BE49-F238E27FC236}">
              <a16:creationId xmlns:a16="http://schemas.microsoft.com/office/drawing/2014/main" id="{E28A1F09-9641-4920-B49F-FF3232C78D2F}"/>
            </a:ext>
          </a:extLst>
        </xdr:cNvPr>
        <xdr:cNvSpPr txBox="1"/>
      </xdr:nvSpPr>
      <xdr:spPr>
        <a:xfrm>
          <a:off x="31623000" y="443484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43</xdr:row>
      <xdr:rowOff>0</xdr:rowOff>
    </xdr:from>
    <xdr:ext cx="200025" cy="276225"/>
    <xdr:sp macro="" textlink="">
      <xdr:nvSpPr>
        <xdr:cNvPr id="260" name="Shape 6">
          <a:extLst>
            <a:ext uri="{FF2B5EF4-FFF2-40B4-BE49-F238E27FC236}">
              <a16:creationId xmlns:a16="http://schemas.microsoft.com/office/drawing/2014/main" id="{D2D8908B-69F4-4CB2-BE8D-69F67D3DF934}"/>
            </a:ext>
          </a:extLst>
        </xdr:cNvPr>
        <xdr:cNvSpPr txBox="1"/>
      </xdr:nvSpPr>
      <xdr:spPr>
        <a:xfrm>
          <a:off x="31623000" y="443484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44</xdr:row>
      <xdr:rowOff>0</xdr:rowOff>
    </xdr:from>
    <xdr:ext cx="200025" cy="276225"/>
    <xdr:sp macro="" textlink="">
      <xdr:nvSpPr>
        <xdr:cNvPr id="261" name="Shape 6">
          <a:extLst>
            <a:ext uri="{FF2B5EF4-FFF2-40B4-BE49-F238E27FC236}">
              <a16:creationId xmlns:a16="http://schemas.microsoft.com/office/drawing/2014/main" id="{17058BB0-1DFF-49AD-8868-BAFE8C2F0541}"/>
            </a:ext>
          </a:extLst>
        </xdr:cNvPr>
        <xdr:cNvSpPr txBox="1"/>
      </xdr:nvSpPr>
      <xdr:spPr>
        <a:xfrm>
          <a:off x="31623000" y="454247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44</xdr:row>
      <xdr:rowOff>0</xdr:rowOff>
    </xdr:from>
    <xdr:ext cx="200025" cy="276225"/>
    <xdr:sp macro="" textlink="">
      <xdr:nvSpPr>
        <xdr:cNvPr id="262" name="Shape 6">
          <a:extLst>
            <a:ext uri="{FF2B5EF4-FFF2-40B4-BE49-F238E27FC236}">
              <a16:creationId xmlns:a16="http://schemas.microsoft.com/office/drawing/2014/main" id="{A7CBD85E-64C2-4DA2-9FAA-C86F82F081DC}"/>
            </a:ext>
          </a:extLst>
        </xdr:cNvPr>
        <xdr:cNvSpPr txBox="1"/>
      </xdr:nvSpPr>
      <xdr:spPr>
        <a:xfrm>
          <a:off x="31623000" y="454247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45</xdr:row>
      <xdr:rowOff>0</xdr:rowOff>
    </xdr:from>
    <xdr:ext cx="200025" cy="276225"/>
    <xdr:sp macro="" textlink="">
      <xdr:nvSpPr>
        <xdr:cNvPr id="263" name="Shape 6">
          <a:extLst>
            <a:ext uri="{FF2B5EF4-FFF2-40B4-BE49-F238E27FC236}">
              <a16:creationId xmlns:a16="http://schemas.microsoft.com/office/drawing/2014/main" id="{07A8EA3B-42CA-4B2D-B9B4-21F35F2063EC}"/>
            </a:ext>
          </a:extLst>
        </xdr:cNvPr>
        <xdr:cNvSpPr txBox="1"/>
      </xdr:nvSpPr>
      <xdr:spPr>
        <a:xfrm>
          <a:off x="31623000" y="465010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45</xdr:row>
      <xdr:rowOff>0</xdr:rowOff>
    </xdr:from>
    <xdr:ext cx="200025" cy="276225"/>
    <xdr:sp macro="" textlink="">
      <xdr:nvSpPr>
        <xdr:cNvPr id="264" name="Shape 6">
          <a:extLst>
            <a:ext uri="{FF2B5EF4-FFF2-40B4-BE49-F238E27FC236}">
              <a16:creationId xmlns:a16="http://schemas.microsoft.com/office/drawing/2014/main" id="{6B53A219-13A4-43B7-92C4-799C264D8EF4}"/>
            </a:ext>
          </a:extLst>
        </xdr:cNvPr>
        <xdr:cNvSpPr txBox="1"/>
      </xdr:nvSpPr>
      <xdr:spPr>
        <a:xfrm>
          <a:off x="31623000" y="465010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46</xdr:row>
      <xdr:rowOff>0</xdr:rowOff>
    </xdr:from>
    <xdr:ext cx="200025" cy="276225"/>
    <xdr:sp macro="" textlink="">
      <xdr:nvSpPr>
        <xdr:cNvPr id="265" name="Shape 6">
          <a:extLst>
            <a:ext uri="{FF2B5EF4-FFF2-40B4-BE49-F238E27FC236}">
              <a16:creationId xmlns:a16="http://schemas.microsoft.com/office/drawing/2014/main" id="{30C39791-AFF4-46B7-8FCC-942D37BCB654}"/>
            </a:ext>
          </a:extLst>
        </xdr:cNvPr>
        <xdr:cNvSpPr txBox="1"/>
      </xdr:nvSpPr>
      <xdr:spPr>
        <a:xfrm>
          <a:off x="31623000" y="475773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46</xdr:row>
      <xdr:rowOff>0</xdr:rowOff>
    </xdr:from>
    <xdr:ext cx="200025" cy="276225"/>
    <xdr:sp macro="" textlink="">
      <xdr:nvSpPr>
        <xdr:cNvPr id="266" name="Shape 6">
          <a:extLst>
            <a:ext uri="{FF2B5EF4-FFF2-40B4-BE49-F238E27FC236}">
              <a16:creationId xmlns:a16="http://schemas.microsoft.com/office/drawing/2014/main" id="{287E21BA-2CE0-4F90-A4B3-927CA945501B}"/>
            </a:ext>
          </a:extLst>
        </xdr:cNvPr>
        <xdr:cNvSpPr txBox="1"/>
      </xdr:nvSpPr>
      <xdr:spPr>
        <a:xfrm>
          <a:off x="31623000" y="475773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47</xdr:row>
      <xdr:rowOff>0</xdr:rowOff>
    </xdr:from>
    <xdr:ext cx="200025" cy="276225"/>
    <xdr:sp macro="" textlink="">
      <xdr:nvSpPr>
        <xdr:cNvPr id="267" name="Shape 6">
          <a:extLst>
            <a:ext uri="{FF2B5EF4-FFF2-40B4-BE49-F238E27FC236}">
              <a16:creationId xmlns:a16="http://schemas.microsoft.com/office/drawing/2014/main" id="{6D54096D-AE67-4147-BDAA-DBBE8C5C1458}"/>
            </a:ext>
          </a:extLst>
        </xdr:cNvPr>
        <xdr:cNvSpPr txBox="1"/>
      </xdr:nvSpPr>
      <xdr:spPr>
        <a:xfrm>
          <a:off x="31623000" y="486537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47</xdr:row>
      <xdr:rowOff>0</xdr:rowOff>
    </xdr:from>
    <xdr:ext cx="200025" cy="276225"/>
    <xdr:sp macro="" textlink="">
      <xdr:nvSpPr>
        <xdr:cNvPr id="268" name="Shape 6">
          <a:extLst>
            <a:ext uri="{FF2B5EF4-FFF2-40B4-BE49-F238E27FC236}">
              <a16:creationId xmlns:a16="http://schemas.microsoft.com/office/drawing/2014/main" id="{803F0291-2AEA-410C-8998-F01E8A054F84}"/>
            </a:ext>
          </a:extLst>
        </xdr:cNvPr>
        <xdr:cNvSpPr txBox="1"/>
      </xdr:nvSpPr>
      <xdr:spPr>
        <a:xfrm>
          <a:off x="31623000" y="486537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48</xdr:row>
      <xdr:rowOff>0</xdr:rowOff>
    </xdr:from>
    <xdr:ext cx="200025" cy="276225"/>
    <xdr:sp macro="" textlink="">
      <xdr:nvSpPr>
        <xdr:cNvPr id="269" name="Shape 6">
          <a:extLst>
            <a:ext uri="{FF2B5EF4-FFF2-40B4-BE49-F238E27FC236}">
              <a16:creationId xmlns:a16="http://schemas.microsoft.com/office/drawing/2014/main" id="{BB57915F-B498-4B05-8B37-EF9F4C64D8D4}"/>
            </a:ext>
          </a:extLst>
        </xdr:cNvPr>
        <xdr:cNvSpPr txBox="1"/>
      </xdr:nvSpPr>
      <xdr:spPr>
        <a:xfrm>
          <a:off x="31623000" y="497300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48</xdr:row>
      <xdr:rowOff>0</xdr:rowOff>
    </xdr:from>
    <xdr:ext cx="200025" cy="276225"/>
    <xdr:sp macro="" textlink="">
      <xdr:nvSpPr>
        <xdr:cNvPr id="270" name="Shape 6">
          <a:extLst>
            <a:ext uri="{FF2B5EF4-FFF2-40B4-BE49-F238E27FC236}">
              <a16:creationId xmlns:a16="http://schemas.microsoft.com/office/drawing/2014/main" id="{A2460CC1-E79F-4D20-A36B-F475C85D4C2C}"/>
            </a:ext>
          </a:extLst>
        </xdr:cNvPr>
        <xdr:cNvSpPr txBox="1"/>
      </xdr:nvSpPr>
      <xdr:spPr>
        <a:xfrm>
          <a:off x="31623000" y="497300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49</xdr:row>
      <xdr:rowOff>0</xdr:rowOff>
    </xdr:from>
    <xdr:ext cx="200025" cy="276225"/>
    <xdr:sp macro="" textlink="">
      <xdr:nvSpPr>
        <xdr:cNvPr id="271" name="Shape 6">
          <a:extLst>
            <a:ext uri="{FF2B5EF4-FFF2-40B4-BE49-F238E27FC236}">
              <a16:creationId xmlns:a16="http://schemas.microsoft.com/office/drawing/2014/main" id="{543414CA-78CC-442F-90CF-234F71EC20B5}"/>
            </a:ext>
          </a:extLst>
        </xdr:cNvPr>
        <xdr:cNvSpPr txBox="1"/>
      </xdr:nvSpPr>
      <xdr:spPr>
        <a:xfrm>
          <a:off x="31623000" y="498919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49</xdr:row>
      <xdr:rowOff>0</xdr:rowOff>
    </xdr:from>
    <xdr:ext cx="200025" cy="276225"/>
    <xdr:sp macro="" textlink="">
      <xdr:nvSpPr>
        <xdr:cNvPr id="272" name="Shape 6">
          <a:extLst>
            <a:ext uri="{FF2B5EF4-FFF2-40B4-BE49-F238E27FC236}">
              <a16:creationId xmlns:a16="http://schemas.microsoft.com/office/drawing/2014/main" id="{8D222A43-CE20-4228-96B3-85B09E133B68}"/>
            </a:ext>
          </a:extLst>
        </xdr:cNvPr>
        <xdr:cNvSpPr txBox="1"/>
      </xdr:nvSpPr>
      <xdr:spPr>
        <a:xfrm>
          <a:off x="31623000" y="498919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50</xdr:row>
      <xdr:rowOff>0</xdr:rowOff>
    </xdr:from>
    <xdr:ext cx="200025" cy="276225"/>
    <xdr:sp macro="" textlink="">
      <xdr:nvSpPr>
        <xdr:cNvPr id="273" name="Shape 6">
          <a:extLst>
            <a:ext uri="{FF2B5EF4-FFF2-40B4-BE49-F238E27FC236}">
              <a16:creationId xmlns:a16="http://schemas.microsoft.com/office/drawing/2014/main" id="{608AA00B-5A56-4356-BF67-90C9BCFE6ED7}"/>
            </a:ext>
          </a:extLst>
        </xdr:cNvPr>
        <xdr:cNvSpPr txBox="1"/>
      </xdr:nvSpPr>
      <xdr:spPr>
        <a:xfrm>
          <a:off x="31623000" y="509682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50</xdr:row>
      <xdr:rowOff>0</xdr:rowOff>
    </xdr:from>
    <xdr:ext cx="200025" cy="276225"/>
    <xdr:sp macro="" textlink="">
      <xdr:nvSpPr>
        <xdr:cNvPr id="274" name="Shape 6">
          <a:extLst>
            <a:ext uri="{FF2B5EF4-FFF2-40B4-BE49-F238E27FC236}">
              <a16:creationId xmlns:a16="http://schemas.microsoft.com/office/drawing/2014/main" id="{0AA2E7FD-957A-4712-A1B4-12E88FF38524}"/>
            </a:ext>
          </a:extLst>
        </xdr:cNvPr>
        <xdr:cNvSpPr txBox="1"/>
      </xdr:nvSpPr>
      <xdr:spPr>
        <a:xfrm>
          <a:off x="31623000" y="509682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51</xdr:row>
      <xdr:rowOff>0</xdr:rowOff>
    </xdr:from>
    <xdr:ext cx="200025" cy="276225"/>
    <xdr:sp macro="" textlink="">
      <xdr:nvSpPr>
        <xdr:cNvPr id="275" name="Shape 6">
          <a:extLst>
            <a:ext uri="{FF2B5EF4-FFF2-40B4-BE49-F238E27FC236}">
              <a16:creationId xmlns:a16="http://schemas.microsoft.com/office/drawing/2014/main" id="{9EFE7F13-0905-4759-A5E2-68EA90479217}"/>
            </a:ext>
          </a:extLst>
        </xdr:cNvPr>
        <xdr:cNvSpPr txBox="1"/>
      </xdr:nvSpPr>
      <xdr:spPr>
        <a:xfrm>
          <a:off x="31623000" y="52044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51</xdr:row>
      <xdr:rowOff>0</xdr:rowOff>
    </xdr:from>
    <xdr:ext cx="200025" cy="276225"/>
    <xdr:sp macro="" textlink="">
      <xdr:nvSpPr>
        <xdr:cNvPr id="276" name="Shape 6">
          <a:extLst>
            <a:ext uri="{FF2B5EF4-FFF2-40B4-BE49-F238E27FC236}">
              <a16:creationId xmlns:a16="http://schemas.microsoft.com/office/drawing/2014/main" id="{4624197C-D1DD-46DD-84DC-26C047675C2B}"/>
            </a:ext>
          </a:extLst>
        </xdr:cNvPr>
        <xdr:cNvSpPr txBox="1"/>
      </xdr:nvSpPr>
      <xdr:spPr>
        <a:xfrm>
          <a:off x="31623000" y="52044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52</xdr:row>
      <xdr:rowOff>0</xdr:rowOff>
    </xdr:from>
    <xdr:ext cx="200025" cy="276225"/>
    <xdr:sp macro="" textlink="">
      <xdr:nvSpPr>
        <xdr:cNvPr id="277" name="Shape 6">
          <a:extLst>
            <a:ext uri="{FF2B5EF4-FFF2-40B4-BE49-F238E27FC236}">
              <a16:creationId xmlns:a16="http://schemas.microsoft.com/office/drawing/2014/main" id="{7CA35868-371C-47B6-BEEE-F5117A6FC7DD}"/>
            </a:ext>
          </a:extLst>
        </xdr:cNvPr>
        <xdr:cNvSpPr txBox="1"/>
      </xdr:nvSpPr>
      <xdr:spPr>
        <a:xfrm>
          <a:off x="31623000" y="522065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52</xdr:row>
      <xdr:rowOff>0</xdr:rowOff>
    </xdr:from>
    <xdr:ext cx="200025" cy="276225"/>
    <xdr:sp macro="" textlink="">
      <xdr:nvSpPr>
        <xdr:cNvPr id="278" name="Shape 6">
          <a:extLst>
            <a:ext uri="{FF2B5EF4-FFF2-40B4-BE49-F238E27FC236}">
              <a16:creationId xmlns:a16="http://schemas.microsoft.com/office/drawing/2014/main" id="{49446146-43AF-441C-B9B8-BDC95A0A6D7E}"/>
            </a:ext>
          </a:extLst>
        </xdr:cNvPr>
        <xdr:cNvSpPr txBox="1"/>
      </xdr:nvSpPr>
      <xdr:spPr>
        <a:xfrm>
          <a:off x="31623000" y="522065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53</xdr:row>
      <xdr:rowOff>0</xdr:rowOff>
    </xdr:from>
    <xdr:ext cx="200025" cy="276225"/>
    <xdr:sp macro="" textlink="">
      <xdr:nvSpPr>
        <xdr:cNvPr id="279" name="Shape 6">
          <a:extLst>
            <a:ext uri="{FF2B5EF4-FFF2-40B4-BE49-F238E27FC236}">
              <a16:creationId xmlns:a16="http://schemas.microsoft.com/office/drawing/2014/main" id="{A7F4A4D6-BE6D-4EB8-9F5E-3E2250DF4E51}"/>
            </a:ext>
          </a:extLst>
        </xdr:cNvPr>
        <xdr:cNvSpPr txBox="1"/>
      </xdr:nvSpPr>
      <xdr:spPr>
        <a:xfrm>
          <a:off x="31623000" y="532828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53</xdr:row>
      <xdr:rowOff>0</xdr:rowOff>
    </xdr:from>
    <xdr:ext cx="200025" cy="276225"/>
    <xdr:sp macro="" textlink="">
      <xdr:nvSpPr>
        <xdr:cNvPr id="280" name="Shape 6">
          <a:extLst>
            <a:ext uri="{FF2B5EF4-FFF2-40B4-BE49-F238E27FC236}">
              <a16:creationId xmlns:a16="http://schemas.microsoft.com/office/drawing/2014/main" id="{5E6BD77E-CB6E-4CAE-A6BE-229FE23BB74C}"/>
            </a:ext>
          </a:extLst>
        </xdr:cNvPr>
        <xdr:cNvSpPr txBox="1"/>
      </xdr:nvSpPr>
      <xdr:spPr>
        <a:xfrm>
          <a:off x="31623000" y="532828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54</xdr:row>
      <xdr:rowOff>0</xdr:rowOff>
    </xdr:from>
    <xdr:ext cx="200025" cy="276225"/>
    <xdr:sp macro="" textlink="">
      <xdr:nvSpPr>
        <xdr:cNvPr id="281" name="Shape 6">
          <a:extLst>
            <a:ext uri="{FF2B5EF4-FFF2-40B4-BE49-F238E27FC236}">
              <a16:creationId xmlns:a16="http://schemas.microsoft.com/office/drawing/2014/main" id="{F9638C66-7F63-4235-9298-AEFCA7389875}"/>
            </a:ext>
          </a:extLst>
        </xdr:cNvPr>
        <xdr:cNvSpPr txBox="1"/>
      </xdr:nvSpPr>
      <xdr:spPr>
        <a:xfrm>
          <a:off x="31623000" y="543591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54</xdr:row>
      <xdr:rowOff>0</xdr:rowOff>
    </xdr:from>
    <xdr:ext cx="200025" cy="276225"/>
    <xdr:sp macro="" textlink="">
      <xdr:nvSpPr>
        <xdr:cNvPr id="282" name="Shape 6">
          <a:extLst>
            <a:ext uri="{FF2B5EF4-FFF2-40B4-BE49-F238E27FC236}">
              <a16:creationId xmlns:a16="http://schemas.microsoft.com/office/drawing/2014/main" id="{06CAA2C0-BCD5-426B-BC28-074F4A89B01C}"/>
            </a:ext>
          </a:extLst>
        </xdr:cNvPr>
        <xdr:cNvSpPr txBox="1"/>
      </xdr:nvSpPr>
      <xdr:spPr>
        <a:xfrm>
          <a:off x="31623000" y="543591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55</xdr:row>
      <xdr:rowOff>0</xdr:rowOff>
    </xdr:from>
    <xdr:ext cx="200025" cy="276225"/>
    <xdr:sp macro="" textlink="">
      <xdr:nvSpPr>
        <xdr:cNvPr id="283" name="Shape 6">
          <a:extLst>
            <a:ext uri="{FF2B5EF4-FFF2-40B4-BE49-F238E27FC236}">
              <a16:creationId xmlns:a16="http://schemas.microsoft.com/office/drawing/2014/main" id="{08A49859-A357-41A0-BD8D-F7D79994BDB6}"/>
            </a:ext>
          </a:extLst>
        </xdr:cNvPr>
        <xdr:cNvSpPr txBox="1"/>
      </xdr:nvSpPr>
      <xdr:spPr>
        <a:xfrm>
          <a:off x="31623000" y="554355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55</xdr:row>
      <xdr:rowOff>0</xdr:rowOff>
    </xdr:from>
    <xdr:ext cx="200025" cy="276225"/>
    <xdr:sp macro="" textlink="">
      <xdr:nvSpPr>
        <xdr:cNvPr id="284" name="Shape 6">
          <a:extLst>
            <a:ext uri="{FF2B5EF4-FFF2-40B4-BE49-F238E27FC236}">
              <a16:creationId xmlns:a16="http://schemas.microsoft.com/office/drawing/2014/main" id="{3560F03D-8CDF-4F44-BF86-5B4176921890}"/>
            </a:ext>
          </a:extLst>
        </xdr:cNvPr>
        <xdr:cNvSpPr txBox="1"/>
      </xdr:nvSpPr>
      <xdr:spPr>
        <a:xfrm>
          <a:off x="31623000" y="554355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56</xdr:row>
      <xdr:rowOff>0</xdr:rowOff>
    </xdr:from>
    <xdr:ext cx="200025" cy="276225"/>
    <xdr:sp macro="" textlink="">
      <xdr:nvSpPr>
        <xdr:cNvPr id="285" name="Shape 6">
          <a:extLst>
            <a:ext uri="{FF2B5EF4-FFF2-40B4-BE49-F238E27FC236}">
              <a16:creationId xmlns:a16="http://schemas.microsoft.com/office/drawing/2014/main" id="{80B01061-110F-4873-875F-F3597BAA58F7}"/>
            </a:ext>
          </a:extLst>
        </xdr:cNvPr>
        <xdr:cNvSpPr txBox="1"/>
      </xdr:nvSpPr>
      <xdr:spPr>
        <a:xfrm>
          <a:off x="31623000" y="565118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56</xdr:row>
      <xdr:rowOff>0</xdr:rowOff>
    </xdr:from>
    <xdr:ext cx="200025" cy="276225"/>
    <xdr:sp macro="" textlink="">
      <xdr:nvSpPr>
        <xdr:cNvPr id="286" name="Shape 6">
          <a:extLst>
            <a:ext uri="{FF2B5EF4-FFF2-40B4-BE49-F238E27FC236}">
              <a16:creationId xmlns:a16="http://schemas.microsoft.com/office/drawing/2014/main" id="{E3C9F594-93B4-4E2D-A5B2-A2FDD621ABF7}"/>
            </a:ext>
          </a:extLst>
        </xdr:cNvPr>
        <xdr:cNvSpPr txBox="1"/>
      </xdr:nvSpPr>
      <xdr:spPr>
        <a:xfrm>
          <a:off x="31623000" y="565118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57</xdr:row>
      <xdr:rowOff>0</xdr:rowOff>
    </xdr:from>
    <xdr:ext cx="200025" cy="276225"/>
    <xdr:sp macro="" textlink="">
      <xdr:nvSpPr>
        <xdr:cNvPr id="287" name="Shape 6">
          <a:extLst>
            <a:ext uri="{FF2B5EF4-FFF2-40B4-BE49-F238E27FC236}">
              <a16:creationId xmlns:a16="http://schemas.microsoft.com/office/drawing/2014/main" id="{8209D8D3-C0FA-4303-81E8-73375B3003D6}"/>
            </a:ext>
          </a:extLst>
        </xdr:cNvPr>
        <xdr:cNvSpPr txBox="1"/>
      </xdr:nvSpPr>
      <xdr:spPr>
        <a:xfrm>
          <a:off x="31623000" y="575881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57</xdr:row>
      <xdr:rowOff>0</xdr:rowOff>
    </xdr:from>
    <xdr:ext cx="200025" cy="276225"/>
    <xdr:sp macro="" textlink="">
      <xdr:nvSpPr>
        <xdr:cNvPr id="288" name="Shape 6">
          <a:extLst>
            <a:ext uri="{FF2B5EF4-FFF2-40B4-BE49-F238E27FC236}">
              <a16:creationId xmlns:a16="http://schemas.microsoft.com/office/drawing/2014/main" id="{D483FB72-1783-4948-8DE0-0F0212D49BFE}"/>
            </a:ext>
          </a:extLst>
        </xdr:cNvPr>
        <xdr:cNvSpPr txBox="1"/>
      </xdr:nvSpPr>
      <xdr:spPr>
        <a:xfrm>
          <a:off x="31623000" y="575881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58</xdr:row>
      <xdr:rowOff>0</xdr:rowOff>
    </xdr:from>
    <xdr:ext cx="200025" cy="276225"/>
    <xdr:sp macro="" textlink="">
      <xdr:nvSpPr>
        <xdr:cNvPr id="289" name="Shape 6">
          <a:extLst>
            <a:ext uri="{FF2B5EF4-FFF2-40B4-BE49-F238E27FC236}">
              <a16:creationId xmlns:a16="http://schemas.microsoft.com/office/drawing/2014/main" id="{EBEF42BB-CCFC-4166-BC57-FEA4412B9715}"/>
            </a:ext>
          </a:extLst>
        </xdr:cNvPr>
        <xdr:cNvSpPr txBox="1"/>
      </xdr:nvSpPr>
      <xdr:spPr>
        <a:xfrm>
          <a:off x="31623000" y="586644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58</xdr:row>
      <xdr:rowOff>0</xdr:rowOff>
    </xdr:from>
    <xdr:ext cx="200025" cy="276225"/>
    <xdr:sp macro="" textlink="">
      <xdr:nvSpPr>
        <xdr:cNvPr id="290" name="Shape 6">
          <a:extLst>
            <a:ext uri="{FF2B5EF4-FFF2-40B4-BE49-F238E27FC236}">
              <a16:creationId xmlns:a16="http://schemas.microsoft.com/office/drawing/2014/main" id="{8F977EF7-AB64-426A-960E-C3D3015138A8}"/>
            </a:ext>
          </a:extLst>
        </xdr:cNvPr>
        <xdr:cNvSpPr txBox="1"/>
      </xdr:nvSpPr>
      <xdr:spPr>
        <a:xfrm>
          <a:off x="31623000" y="586644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59</xdr:row>
      <xdr:rowOff>0</xdr:rowOff>
    </xdr:from>
    <xdr:ext cx="200025" cy="276225"/>
    <xdr:sp macro="" textlink="">
      <xdr:nvSpPr>
        <xdr:cNvPr id="291" name="Shape 6">
          <a:extLst>
            <a:ext uri="{FF2B5EF4-FFF2-40B4-BE49-F238E27FC236}">
              <a16:creationId xmlns:a16="http://schemas.microsoft.com/office/drawing/2014/main" id="{933D4E71-74C5-488E-AF2A-3D836782E4FE}"/>
            </a:ext>
          </a:extLst>
        </xdr:cNvPr>
        <xdr:cNvSpPr txBox="1"/>
      </xdr:nvSpPr>
      <xdr:spPr>
        <a:xfrm>
          <a:off x="31623000" y="597408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59</xdr:row>
      <xdr:rowOff>0</xdr:rowOff>
    </xdr:from>
    <xdr:ext cx="200025" cy="276225"/>
    <xdr:sp macro="" textlink="">
      <xdr:nvSpPr>
        <xdr:cNvPr id="292" name="Shape 6">
          <a:extLst>
            <a:ext uri="{FF2B5EF4-FFF2-40B4-BE49-F238E27FC236}">
              <a16:creationId xmlns:a16="http://schemas.microsoft.com/office/drawing/2014/main" id="{6DD41A8F-5573-46F7-A3CC-500375F4ADD6}"/>
            </a:ext>
          </a:extLst>
        </xdr:cNvPr>
        <xdr:cNvSpPr txBox="1"/>
      </xdr:nvSpPr>
      <xdr:spPr>
        <a:xfrm>
          <a:off x="31623000" y="597408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60</xdr:row>
      <xdr:rowOff>0</xdr:rowOff>
    </xdr:from>
    <xdr:ext cx="200025" cy="276225"/>
    <xdr:sp macro="" textlink="">
      <xdr:nvSpPr>
        <xdr:cNvPr id="293" name="Shape 6">
          <a:extLst>
            <a:ext uri="{FF2B5EF4-FFF2-40B4-BE49-F238E27FC236}">
              <a16:creationId xmlns:a16="http://schemas.microsoft.com/office/drawing/2014/main" id="{F96ECFD4-3C4A-43D3-B9CC-F4D24E29024F}"/>
            </a:ext>
          </a:extLst>
        </xdr:cNvPr>
        <xdr:cNvSpPr txBox="1"/>
      </xdr:nvSpPr>
      <xdr:spPr>
        <a:xfrm>
          <a:off x="31623000" y="608171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60</xdr:row>
      <xdr:rowOff>0</xdr:rowOff>
    </xdr:from>
    <xdr:ext cx="200025" cy="276225"/>
    <xdr:sp macro="" textlink="">
      <xdr:nvSpPr>
        <xdr:cNvPr id="294" name="Shape 6">
          <a:extLst>
            <a:ext uri="{FF2B5EF4-FFF2-40B4-BE49-F238E27FC236}">
              <a16:creationId xmlns:a16="http://schemas.microsoft.com/office/drawing/2014/main" id="{7693F3C2-F818-4031-B165-0D4B56F0024D}"/>
            </a:ext>
          </a:extLst>
        </xdr:cNvPr>
        <xdr:cNvSpPr txBox="1"/>
      </xdr:nvSpPr>
      <xdr:spPr>
        <a:xfrm>
          <a:off x="31623000" y="608171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61</xdr:row>
      <xdr:rowOff>0</xdr:rowOff>
    </xdr:from>
    <xdr:ext cx="200025" cy="276225"/>
    <xdr:sp macro="" textlink="">
      <xdr:nvSpPr>
        <xdr:cNvPr id="295" name="Shape 6">
          <a:extLst>
            <a:ext uri="{FF2B5EF4-FFF2-40B4-BE49-F238E27FC236}">
              <a16:creationId xmlns:a16="http://schemas.microsoft.com/office/drawing/2014/main" id="{4E532A3C-9EC3-4762-B8A4-67BDC65C24D7}"/>
            </a:ext>
          </a:extLst>
        </xdr:cNvPr>
        <xdr:cNvSpPr txBox="1"/>
      </xdr:nvSpPr>
      <xdr:spPr>
        <a:xfrm>
          <a:off x="31623000" y="618934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61</xdr:row>
      <xdr:rowOff>0</xdr:rowOff>
    </xdr:from>
    <xdr:ext cx="200025" cy="276225"/>
    <xdr:sp macro="" textlink="">
      <xdr:nvSpPr>
        <xdr:cNvPr id="296" name="Shape 6">
          <a:extLst>
            <a:ext uri="{FF2B5EF4-FFF2-40B4-BE49-F238E27FC236}">
              <a16:creationId xmlns:a16="http://schemas.microsoft.com/office/drawing/2014/main" id="{B863DAC1-B150-439B-9F5F-79931E22D5D6}"/>
            </a:ext>
          </a:extLst>
        </xdr:cNvPr>
        <xdr:cNvSpPr txBox="1"/>
      </xdr:nvSpPr>
      <xdr:spPr>
        <a:xfrm>
          <a:off x="31623000" y="6189345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62</xdr:row>
      <xdr:rowOff>0</xdr:rowOff>
    </xdr:from>
    <xdr:ext cx="200025" cy="276225"/>
    <xdr:sp macro="" textlink="">
      <xdr:nvSpPr>
        <xdr:cNvPr id="297" name="Shape 6">
          <a:extLst>
            <a:ext uri="{FF2B5EF4-FFF2-40B4-BE49-F238E27FC236}">
              <a16:creationId xmlns:a16="http://schemas.microsoft.com/office/drawing/2014/main" id="{FE622F42-5FF0-4CC5-8089-5B3204964EF0}"/>
            </a:ext>
          </a:extLst>
        </xdr:cNvPr>
        <xdr:cNvSpPr txBox="1"/>
      </xdr:nvSpPr>
      <xdr:spPr>
        <a:xfrm>
          <a:off x="31623000" y="62969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962025</xdr:colOff>
      <xdr:row>62</xdr:row>
      <xdr:rowOff>0</xdr:rowOff>
    </xdr:from>
    <xdr:ext cx="200025" cy="276225"/>
    <xdr:sp macro="" textlink="">
      <xdr:nvSpPr>
        <xdr:cNvPr id="298" name="Shape 6">
          <a:extLst>
            <a:ext uri="{FF2B5EF4-FFF2-40B4-BE49-F238E27FC236}">
              <a16:creationId xmlns:a16="http://schemas.microsoft.com/office/drawing/2014/main" id="{96EF3AA2-163B-4835-B68A-956A5E0A050B}"/>
            </a:ext>
          </a:extLst>
        </xdr:cNvPr>
        <xdr:cNvSpPr txBox="1"/>
      </xdr:nvSpPr>
      <xdr:spPr>
        <a:xfrm>
          <a:off x="31623000" y="62969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209800"/>
    <xdr:pic>
      <xdr:nvPicPr>
        <xdr:cNvPr id="299" name="image2.jpg">
          <a:extLst>
            <a:ext uri="{FF2B5EF4-FFF2-40B4-BE49-F238E27FC236}">
              <a16:creationId xmlns:a16="http://schemas.microsoft.com/office/drawing/2014/main" id="{E245A643-ED98-42F3-8E06-EE0897F5330D}"/>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0" name="image2.jpg">
          <a:extLst>
            <a:ext uri="{FF2B5EF4-FFF2-40B4-BE49-F238E27FC236}">
              <a16:creationId xmlns:a16="http://schemas.microsoft.com/office/drawing/2014/main" id="{748DA614-8962-42A4-A0F9-88B98ADF69DD}"/>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1" name="image2.jpg">
          <a:extLst>
            <a:ext uri="{FF2B5EF4-FFF2-40B4-BE49-F238E27FC236}">
              <a16:creationId xmlns:a16="http://schemas.microsoft.com/office/drawing/2014/main" id="{BB89808E-009E-4C99-B346-2710630E2EDE}"/>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2" name="image2.jpg">
          <a:extLst>
            <a:ext uri="{FF2B5EF4-FFF2-40B4-BE49-F238E27FC236}">
              <a16:creationId xmlns:a16="http://schemas.microsoft.com/office/drawing/2014/main" id="{FDFA7E0B-2D69-49BD-AA27-A9C23EA7804A}"/>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3" name="image2.jpg">
          <a:extLst>
            <a:ext uri="{FF2B5EF4-FFF2-40B4-BE49-F238E27FC236}">
              <a16:creationId xmlns:a16="http://schemas.microsoft.com/office/drawing/2014/main" id="{A458D1E7-F475-423D-AE8F-DE6B49DC95E9}"/>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4" name="image2.jpg">
          <a:extLst>
            <a:ext uri="{FF2B5EF4-FFF2-40B4-BE49-F238E27FC236}">
              <a16:creationId xmlns:a16="http://schemas.microsoft.com/office/drawing/2014/main" id="{F30FE19D-CFD3-4C10-B760-D1AA4933EEE4}"/>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5" name="image1.jpg">
          <a:extLst>
            <a:ext uri="{FF2B5EF4-FFF2-40B4-BE49-F238E27FC236}">
              <a16:creationId xmlns:a16="http://schemas.microsoft.com/office/drawing/2014/main" id="{5395325B-1577-4657-BC97-092F3FB7B186}"/>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06" name="image2.jpg">
          <a:extLst>
            <a:ext uri="{FF2B5EF4-FFF2-40B4-BE49-F238E27FC236}">
              <a16:creationId xmlns:a16="http://schemas.microsoft.com/office/drawing/2014/main" id="{345012FE-CB99-4777-88B8-D5932BFC67F0}"/>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7" name="image2.jpg">
          <a:extLst>
            <a:ext uri="{FF2B5EF4-FFF2-40B4-BE49-F238E27FC236}">
              <a16:creationId xmlns:a16="http://schemas.microsoft.com/office/drawing/2014/main" id="{6BEA81AE-C119-4A34-850A-FDFE7B4E7171}"/>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8" name="image2.jpg">
          <a:extLst>
            <a:ext uri="{FF2B5EF4-FFF2-40B4-BE49-F238E27FC236}">
              <a16:creationId xmlns:a16="http://schemas.microsoft.com/office/drawing/2014/main" id="{D6F643E0-2280-4C03-9F51-E3E46563E363}"/>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09" name="image2.jpg">
          <a:extLst>
            <a:ext uri="{FF2B5EF4-FFF2-40B4-BE49-F238E27FC236}">
              <a16:creationId xmlns:a16="http://schemas.microsoft.com/office/drawing/2014/main" id="{3E45BB94-A7D5-4F88-8770-17B7C64C0D8F}"/>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0" name="image2.jpg">
          <a:extLst>
            <a:ext uri="{FF2B5EF4-FFF2-40B4-BE49-F238E27FC236}">
              <a16:creationId xmlns:a16="http://schemas.microsoft.com/office/drawing/2014/main" id="{24F5994C-EFDC-4164-845E-C0A440A38A45}"/>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11" name="image1.jpg">
          <a:extLst>
            <a:ext uri="{FF2B5EF4-FFF2-40B4-BE49-F238E27FC236}">
              <a16:creationId xmlns:a16="http://schemas.microsoft.com/office/drawing/2014/main" id="{7FBDB874-B40C-4E3A-A7BA-84D670D83AF6}"/>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12" name="image2.jpg">
          <a:extLst>
            <a:ext uri="{FF2B5EF4-FFF2-40B4-BE49-F238E27FC236}">
              <a16:creationId xmlns:a16="http://schemas.microsoft.com/office/drawing/2014/main" id="{5EF6C3FF-65D2-4FD6-8E2A-E9B7EFE8B311}"/>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3" name="image2.jpg">
          <a:extLst>
            <a:ext uri="{FF2B5EF4-FFF2-40B4-BE49-F238E27FC236}">
              <a16:creationId xmlns:a16="http://schemas.microsoft.com/office/drawing/2014/main" id="{0B8D8E2A-96EB-4421-B584-6B3FFC302991}"/>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4" name="image2.jpg">
          <a:extLst>
            <a:ext uri="{FF2B5EF4-FFF2-40B4-BE49-F238E27FC236}">
              <a16:creationId xmlns:a16="http://schemas.microsoft.com/office/drawing/2014/main" id="{8AB6A6BF-BB19-495F-A8E8-5CC4DB2DCB60}"/>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5" name="image2.jpg">
          <a:extLst>
            <a:ext uri="{FF2B5EF4-FFF2-40B4-BE49-F238E27FC236}">
              <a16:creationId xmlns:a16="http://schemas.microsoft.com/office/drawing/2014/main" id="{1C537E3C-D36B-4B11-BADA-A535E878EA9D}"/>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16" name="image1.jpg">
          <a:extLst>
            <a:ext uri="{FF2B5EF4-FFF2-40B4-BE49-F238E27FC236}">
              <a16:creationId xmlns:a16="http://schemas.microsoft.com/office/drawing/2014/main" id="{5552A677-61D7-431A-8493-521A90DC4FB2}"/>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17" name="image2.jpg">
          <a:extLst>
            <a:ext uri="{FF2B5EF4-FFF2-40B4-BE49-F238E27FC236}">
              <a16:creationId xmlns:a16="http://schemas.microsoft.com/office/drawing/2014/main" id="{645EAF48-0EBC-474A-9C7F-DD8459F20133}"/>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8" name="image2.jpg">
          <a:extLst>
            <a:ext uri="{FF2B5EF4-FFF2-40B4-BE49-F238E27FC236}">
              <a16:creationId xmlns:a16="http://schemas.microsoft.com/office/drawing/2014/main" id="{5A8009C7-BB82-4A34-B793-B68A13830460}"/>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19" name="image2.jpg">
          <a:extLst>
            <a:ext uri="{FF2B5EF4-FFF2-40B4-BE49-F238E27FC236}">
              <a16:creationId xmlns:a16="http://schemas.microsoft.com/office/drawing/2014/main" id="{0555D5EB-D1B6-4E40-B3DB-469A34E39F2E}"/>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0" name="image1.jpg">
          <a:extLst>
            <a:ext uri="{FF2B5EF4-FFF2-40B4-BE49-F238E27FC236}">
              <a16:creationId xmlns:a16="http://schemas.microsoft.com/office/drawing/2014/main" id="{FB1EE60A-A0BD-418F-AF61-8BD4DDDAB514}"/>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21" name="image2.jpg">
          <a:extLst>
            <a:ext uri="{FF2B5EF4-FFF2-40B4-BE49-F238E27FC236}">
              <a16:creationId xmlns:a16="http://schemas.microsoft.com/office/drawing/2014/main" id="{699AF834-9039-465E-A5FE-917AD713A570}"/>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22" name="image2.jpg">
          <a:extLst>
            <a:ext uri="{FF2B5EF4-FFF2-40B4-BE49-F238E27FC236}">
              <a16:creationId xmlns:a16="http://schemas.microsoft.com/office/drawing/2014/main" id="{53112A61-FC75-4F43-88C6-CF89C41A0DF5}"/>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3" name="image1.jpg">
          <a:extLst>
            <a:ext uri="{FF2B5EF4-FFF2-40B4-BE49-F238E27FC236}">
              <a16:creationId xmlns:a16="http://schemas.microsoft.com/office/drawing/2014/main" id="{8A030C2E-669E-454B-B02C-5A14E072D633}"/>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24" name="image2.jpg">
          <a:extLst>
            <a:ext uri="{FF2B5EF4-FFF2-40B4-BE49-F238E27FC236}">
              <a16:creationId xmlns:a16="http://schemas.microsoft.com/office/drawing/2014/main" id="{164FCF10-BB0F-487E-A786-4F671D6F07BB}"/>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25" name="image2.jpg">
          <a:extLst>
            <a:ext uri="{FF2B5EF4-FFF2-40B4-BE49-F238E27FC236}">
              <a16:creationId xmlns:a16="http://schemas.microsoft.com/office/drawing/2014/main" id="{44E19EE2-121A-4AC2-9139-6EC131D69E12}"/>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6" name="image1.jpg">
          <a:extLst>
            <a:ext uri="{FF2B5EF4-FFF2-40B4-BE49-F238E27FC236}">
              <a16:creationId xmlns:a16="http://schemas.microsoft.com/office/drawing/2014/main" id="{5AA959F1-4AEB-4210-B7E2-9F9EEF99AB92}"/>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27" name="image2.jpg">
          <a:extLst>
            <a:ext uri="{FF2B5EF4-FFF2-40B4-BE49-F238E27FC236}">
              <a16:creationId xmlns:a16="http://schemas.microsoft.com/office/drawing/2014/main" id="{AD15D540-58BD-48B9-8292-3C93D6C984B3}"/>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28" name="image1.jpg">
          <a:extLst>
            <a:ext uri="{FF2B5EF4-FFF2-40B4-BE49-F238E27FC236}">
              <a16:creationId xmlns:a16="http://schemas.microsoft.com/office/drawing/2014/main" id="{C5411CE0-871F-41E7-9843-DE40F4B0DFB0}"/>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oneCellAnchor>
    <xdr:from>
      <xdr:col>8</xdr:col>
      <xdr:colOff>0</xdr:colOff>
      <xdr:row>1</xdr:row>
      <xdr:rowOff>0</xdr:rowOff>
    </xdr:from>
    <xdr:ext cx="0" cy="2209800"/>
    <xdr:pic>
      <xdr:nvPicPr>
        <xdr:cNvPr id="329" name="image2.jpg">
          <a:extLst>
            <a:ext uri="{FF2B5EF4-FFF2-40B4-BE49-F238E27FC236}">
              <a16:creationId xmlns:a16="http://schemas.microsoft.com/office/drawing/2014/main" id="{FA0CE078-F1EA-4465-9233-D6E44D0254CB}"/>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0" name="image2.jpg">
          <a:extLst>
            <a:ext uri="{FF2B5EF4-FFF2-40B4-BE49-F238E27FC236}">
              <a16:creationId xmlns:a16="http://schemas.microsoft.com/office/drawing/2014/main" id="{9F6ED463-36BD-4CBC-892F-00735D8EE08A}"/>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1" name="image2.jpg">
          <a:extLst>
            <a:ext uri="{FF2B5EF4-FFF2-40B4-BE49-F238E27FC236}">
              <a16:creationId xmlns:a16="http://schemas.microsoft.com/office/drawing/2014/main" id="{1E7B5D5C-8224-48C8-A776-42DF4FD24845}"/>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2" name="image2.jpg">
          <a:extLst>
            <a:ext uri="{FF2B5EF4-FFF2-40B4-BE49-F238E27FC236}">
              <a16:creationId xmlns:a16="http://schemas.microsoft.com/office/drawing/2014/main" id="{2915A905-A535-4E8B-AEC1-E9E2173F1D9B}"/>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3" name="image2.jpg">
          <a:extLst>
            <a:ext uri="{FF2B5EF4-FFF2-40B4-BE49-F238E27FC236}">
              <a16:creationId xmlns:a16="http://schemas.microsoft.com/office/drawing/2014/main" id="{F5DC8FAC-E1AB-40FC-9F23-0565470ED5DF}"/>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34" name="image1.jpg">
          <a:extLst>
            <a:ext uri="{FF2B5EF4-FFF2-40B4-BE49-F238E27FC236}">
              <a16:creationId xmlns:a16="http://schemas.microsoft.com/office/drawing/2014/main" id="{CB710F97-497C-40E9-A1DE-82E8D7718082}"/>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35" name="image2.jpg">
          <a:extLst>
            <a:ext uri="{FF2B5EF4-FFF2-40B4-BE49-F238E27FC236}">
              <a16:creationId xmlns:a16="http://schemas.microsoft.com/office/drawing/2014/main" id="{86F60991-77C1-46DB-ACE4-0EAFFA347BB5}"/>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6" name="image2.jpg">
          <a:extLst>
            <a:ext uri="{FF2B5EF4-FFF2-40B4-BE49-F238E27FC236}">
              <a16:creationId xmlns:a16="http://schemas.microsoft.com/office/drawing/2014/main" id="{EBB56DFB-2DD6-408C-BCB7-D413298FF91C}"/>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7" name="image2.jpg">
          <a:extLst>
            <a:ext uri="{FF2B5EF4-FFF2-40B4-BE49-F238E27FC236}">
              <a16:creationId xmlns:a16="http://schemas.microsoft.com/office/drawing/2014/main" id="{55EA9FBB-B333-46A0-B7CC-BF3E63B74499}"/>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38" name="image2.jpg">
          <a:extLst>
            <a:ext uri="{FF2B5EF4-FFF2-40B4-BE49-F238E27FC236}">
              <a16:creationId xmlns:a16="http://schemas.microsoft.com/office/drawing/2014/main" id="{032B941E-C781-4908-B8E9-FE0291133439}"/>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39" name="image1.jpg">
          <a:extLst>
            <a:ext uri="{FF2B5EF4-FFF2-40B4-BE49-F238E27FC236}">
              <a16:creationId xmlns:a16="http://schemas.microsoft.com/office/drawing/2014/main" id="{186321ED-0A8C-40CC-A4D3-EDA5BC044A3E}"/>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40" name="image2.jpg">
          <a:extLst>
            <a:ext uri="{FF2B5EF4-FFF2-40B4-BE49-F238E27FC236}">
              <a16:creationId xmlns:a16="http://schemas.microsoft.com/office/drawing/2014/main" id="{FE182FAE-240E-40A7-80EC-039EBA55E31A}"/>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41" name="image2.jpg">
          <a:extLst>
            <a:ext uri="{FF2B5EF4-FFF2-40B4-BE49-F238E27FC236}">
              <a16:creationId xmlns:a16="http://schemas.microsoft.com/office/drawing/2014/main" id="{EEAAE490-2288-4639-994C-4B985CFE079E}"/>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42" name="image2.jpg">
          <a:extLst>
            <a:ext uri="{FF2B5EF4-FFF2-40B4-BE49-F238E27FC236}">
              <a16:creationId xmlns:a16="http://schemas.microsoft.com/office/drawing/2014/main" id="{937CC869-0A50-4C6C-968B-CAD0ADBBFDD3}"/>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43" name="image1.jpg">
          <a:extLst>
            <a:ext uri="{FF2B5EF4-FFF2-40B4-BE49-F238E27FC236}">
              <a16:creationId xmlns:a16="http://schemas.microsoft.com/office/drawing/2014/main" id="{6745D87A-722B-41C0-83C6-AFC65D7D00F9}"/>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44" name="image2.jpg">
          <a:extLst>
            <a:ext uri="{FF2B5EF4-FFF2-40B4-BE49-F238E27FC236}">
              <a16:creationId xmlns:a16="http://schemas.microsoft.com/office/drawing/2014/main" id="{D18696F1-EF65-4393-814D-3DEDF32DF2B7}"/>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45" name="image2.jpg">
          <a:extLst>
            <a:ext uri="{FF2B5EF4-FFF2-40B4-BE49-F238E27FC236}">
              <a16:creationId xmlns:a16="http://schemas.microsoft.com/office/drawing/2014/main" id="{E2350322-8A68-4BD3-8E1C-6DF4A6B0CEB9}"/>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46" name="image1.jpg">
          <a:extLst>
            <a:ext uri="{FF2B5EF4-FFF2-40B4-BE49-F238E27FC236}">
              <a16:creationId xmlns:a16="http://schemas.microsoft.com/office/drawing/2014/main" id="{30C214E3-FDF6-4812-A426-C4EA4E76033C}"/>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47" name="image2.jpg">
          <a:extLst>
            <a:ext uri="{FF2B5EF4-FFF2-40B4-BE49-F238E27FC236}">
              <a16:creationId xmlns:a16="http://schemas.microsoft.com/office/drawing/2014/main" id="{E14AF6FE-05D4-461D-8FB9-5C1F6152F7CC}"/>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8</xdr:col>
      <xdr:colOff>0</xdr:colOff>
      <xdr:row>1</xdr:row>
      <xdr:rowOff>0</xdr:rowOff>
    </xdr:from>
    <xdr:ext cx="0" cy="2209800"/>
    <xdr:pic>
      <xdr:nvPicPr>
        <xdr:cNvPr id="348" name="image2.jpg">
          <a:extLst>
            <a:ext uri="{FF2B5EF4-FFF2-40B4-BE49-F238E27FC236}">
              <a16:creationId xmlns:a16="http://schemas.microsoft.com/office/drawing/2014/main" id="{24CFC70A-4DFC-4CF5-A7F6-DE6233FCF83F}"/>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49" name="image1.jpg">
          <a:extLst>
            <a:ext uri="{FF2B5EF4-FFF2-40B4-BE49-F238E27FC236}">
              <a16:creationId xmlns:a16="http://schemas.microsoft.com/office/drawing/2014/main" id="{67DE3238-482D-405A-9C1F-AE8CA9E6FD00}"/>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209800"/>
    <xdr:pic>
      <xdr:nvPicPr>
        <xdr:cNvPr id="350" name="image2.jpg">
          <a:extLst>
            <a:ext uri="{FF2B5EF4-FFF2-40B4-BE49-F238E27FC236}">
              <a16:creationId xmlns:a16="http://schemas.microsoft.com/office/drawing/2014/main" id="{7438AD87-987E-4EAF-B76B-E1FD175FE3C7}"/>
            </a:ext>
          </a:extLst>
        </xdr:cNvPr>
        <xdr:cNvPicPr preferRelativeResize="0"/>
      </xdr:nvPicPr>
      <xdr:blipFill>
        <a:blip xmlns:r="http://schemas.openxmlformats.org/officeDocument/2006/relationships" r:embed="rId3" cstate="print"/>
        <a:stretch>
          <a:fillRect/>
        </a:stretch>
      </xdr:blipFill>
      <xdr:spPr>
        <a:xfrm>
          <a:off x="13963650" y="161925"/>
          <a:ext cx="0" cy="2209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51" name="image1.jpg">
          <a:extLst>
            <a:ext uri="{FF2B5EF4-FFF2-40B4-BE49-F238E27FC236}">
              <a16:creationId xmlns:a16="http://schemas.microsoft.com/office/drawing/2014/main" id="{80B239C3-02F8-431D-899A-5EB08DE8A114}"/>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5</xdr:row>
      <xdr:rowOff>0</xdr:rowOff>
    </xdr:from>
    <xdr:ext cx="184731" cy="264560"/>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22933602"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4</xdr:row>
      <xdr:rowOff>0</xdr:rowOff>
    </xdr:to>
    <xdr:pic>
      <xdr:nvPicPr>
        <xdr:cNvPr id="5" name="1 Imagen">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 name="1 Imagen">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 name="1 Imagen">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9" name="1 Imagen">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0" name="1 Imagen">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1" name="1 Imagen">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2" name="1 Imagen">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3" name="1 Imagen">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4" name="1 Imagen">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5" name="1 Imagen">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6" name="1 Imagen">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7" name="1 Imagen">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8" name="1 Imagen">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9" name="1 Imagen">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0" name="1 Imagen">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1" name="1 Imagen">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2" name="1 Imagen">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3" name="1 Imagen">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4" name="1 Imagen">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5" name="1 Imagen">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6" name="1 Imagen">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7" name="1 Imagen">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8" name="1 Imagen">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9" name="1 Imagen">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0" name="1 Imagen">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1" name="1 Imagen">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2" name="1 Imagen">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3" name="1 Imagen">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4" name="1 Imagen">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5" name="1 Imagen">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6" name="1 Imagen">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7" name="1 Imagen">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8" name="1 Imagen">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9" name="1 Imagen">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0" name="1 Imagen">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41" name="1 Imagen">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42" name="Oval 26">
          <a:extLst>
            <a:ext uri="{FF2B5EF4-FFF2-40B4-BE49-F238E27FC236}">
              <a16:creationId xmlns:a16="http://schemas.microsoft.com/office/drawing/2014/main" id="{00000000-0008-0000-0A00-00002A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8</a:t>
          </a:r>
        </a:p>
      </xdr:txBody>
    </xdr:sp>
    <xdr:clientData/>
  </xdr:twoCellAnchor>
  <xdr:twoCellAnchor>
    <xdr:from>
      <xdr:col>8</xdr:col>
      <xdr:colOff>0</xdr:colOff>
      <xdr:row>1</xdr:row>
      <xdr:rowOff>0</xdr:rowOff>
    </xdr:from>
    <xdr:to>
      <xdr:col>8</xdr:col>
      <xdr:colOff>0</xdr:colOff>
      <xdr:row>4</xdr:row>
      <xdr:rowOff>0</xdr:rowOff>
    </xdr:to>
    <xdr:pic>
      <xdr:nvPicPr>
        <xdr:cNvPr id="43" name="1 Imagen">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4" name="1 Imagen">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5" name="1 Imagen">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6" name="1 Imagen">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7" name="1 Imagen">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8" name="1 Imagen">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9" name="1 Imagen">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0" name="1 Imagen">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1" name="1 Imagen">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2" name="1 Imagen">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3" name="1 Imagen">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4" name="1 Imagen">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5" name="1 Imagen">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6" name="1 Imagen">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7" name="1 Imagen">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8" name="1 Imagen">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9" name="1 Imagen">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0" name="1 Imagen">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1" name="1 Imagen">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2" name="1 Imagen">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3" name="1 Imagen">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4" name="1 Imagen">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65" name="1 Imagen">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66" name="Oval 26">
          <a:extLst>
            <a:ext uri="{FF2B5EF4-FFF2-40B4-BE49-F238E27FC236}">
              <a16:creationId xmlns:a16="http://schemas.microsoft.com/office/drawing/2014/main" id="{00000000-0008-0000-0A00-000042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10</a:t>
          </a:r>
        </a:p>
      </xdr:txBody>
    </xdr:sp>
    <xdr:clientData/>
  </xdr:twoCellAnchor>
  <xdr:oneCellAnchor>
    <xdr:from>
      <xdr:col>14</xdr:col>
      <xdr:colOff>971550</xdr:colOff>
      <xdr:row>5</xdr:row>
      <xdr:rowOff>0</xdr:rowOff>
    </xdr:from>
    <xdr:ext cx="190500" cy="266700"/>
    <xdr:sp macro="" textlink="">
      <xdr:nvSpPr>
        <xdr:cNvPr id="67" name="Shape 39">
          <a:extLst>
            <a:ext uri="{FF2B5EF4-FFF2-40B4-BE49-F238E27FC236}">
              <a16:creationId xmlns:a16="http://schemas.microsoft.com/office/drawing/2014/main" id="{00000000-0008-0000-0A00-000043000000}"/>
            </a:ext>
          </a:extLst>
        </xdr:cNvPr>
        <xdr:cNvSpPr txBox="1"/>
      </xdr:nvSpPr>
      <xdr:spPr>
        <a:xfrm>
          <a:off x="28594050" y="6477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5</xdr:row>
      <xdr:rowOff>0</xdr:rowOff>
    </xdr:from>
    <xdr:ext cx="190500" cy="266700"/>
    <xdr:sp macro="" textlink="">
      <xdr:nvSpPr>
        <xdr:cNvPr id="68" name="Shape 47">
          <a:extLst>
            <a:ext uri="{FF2B5EF4-FFF2-40B4-BE49-F238E27FC236}">
              <a16:creationId xmlns:a16="http://schemas.microsoft.com/office/drawing/2014/main" id="{00000000-0008-0000-0A00-000044000000}"/>
            </a:ext>
          </a:extLst>
        </xdr:cNvPr>
        <xdr:cNvSpPr txBox="1"/>
      </xdr:nvSpPr>
      <xdr:spPr>
        <a:xfrm>
          <a:off x="28594050" y="6477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4</xdr:row>
      <xdr:rowOff>0</xdr:rowOff>
    </xdr:from>
    <xdr:ext cx="184731" cy="264560"/>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22933602"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4</xdr:row>
      <xdr:rowOff>0</xdr:rowOff>
    </xdr:to>
    <xdr:pic>
      <xdr:nvPicPr>
        <xdr:cNvPr id="5" name="1 Image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 name="1 Imagen">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 name="1 Imagen">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9" name="1 Imagen">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0" name="1 Imagen">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1" name="1 Imagen">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2" name="1 Imagen">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3" name="1 Imagen">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4" name="1 Imagen">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5" name="1 Imagen">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6" name="1 Imagen">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7" name="1 Imagen">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8" name="1 Imagen">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9" name="1 Imagen">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0" name="1 Imagen">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1" name="1 Imagen">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2" name="1 Imagen">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3" name="1 Imagen">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4" name="1 Imagen">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5" name="1 Imagen">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6" name="1 Imagen">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7" name="1 Imagen">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8" name="1 Imagen">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9" name="1 Imagen">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0" name="1 Imagen">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1" name="1 Imagen">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2" name="1 Imagen">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3" name="1 Imagen">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4" name="1 Imagen">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5" name="1 Imagen">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6" name="1 Imagen">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7" name="1 Imagen">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8" name="1 Imagen">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9" name="1 Imagen">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0" name="1 Imagen">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1" name="1 Imagen">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2" name="1 Imagen">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3" name="1 Imagen">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4" name="1 Imagen">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5" name="1 Imagen">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6" name="1 Imagen">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7" name="1 Imagen">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8" name="1 Imagen">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9" name="1 Imagen">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50" name="1 Imagen">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51" name="Oval 26">
          <a:extLst>
            <a:ext uri="{FF2B5EF4-FFF2-40B4-BE49-F238E27FC236}">
              <a16:creationId xmlns:a16="http://schemas.microsoft.com/office/drawing/2014/main" id="{00000000-0008-0000-0B00-000033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8</a:t>
          </a:r>
        </a:p>
      </xdr:txBody>
    </xdr:sp>
    <xdr:clientData/>
  </xdr:twoCellAnchor>
  <xdr:twoCellAnchor>
    <xdr:from>
      <xdr:col>8</xdr:col>
      <xdr:colOff>0</xdr:colOff>
      <xdr:row>1</xdr:row>
      <xdr:rowOff>0</xdr:rowOff>
    </xdr:from>
    <xdr:to>
      <xdr:col>8</xdr:col>
      <xdr:colOff>0</xdr:colOff>
      <xdr:row>4</xdr:row>
      <xdr:rowOff>0</xdr:rowOff>
    </xdr:to>
    <xdr:pic>
      <xdr:nvPicPr>
        <xdr:cNvPr id="52" name="1 Imagen">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3" name="1 Imagen">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4" name="1 Imagen">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5" name="1 Imagen">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6" name="1 Imagen">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7" name="1 Imagen">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8" name="1 Imagen">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9" name="1 Imagen">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0" name="1 Imagen">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1" name="1 Imagen">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2" name="1 Imagen">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3" name="1 Imagen">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4" name="1 Imagen">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5" name="1 Imagen">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6" name="1 Imagen">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7" name="1 Imagen">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8" name="1 Imagen">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9" name="1 Imagen">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0" name="1 Imagen">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1" name="1 Imagen">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2" name="1 Imagen">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3" name="1 Imagen">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74" name="1 Imagen">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75" name="Oval 26">
          <a:extLst>
            <a:ext uri="{FF2B5EF4-FFF2-40B4-BE49-F238E27FC236}">
              <a16:creationId xmlns:a16="http://schemas.microsoft.com/office/drawing/2014/main" id="{00000000-0008-0000-0B00-00004B000000}"/>
            </a:ext>
          </a:extLst>
        </xdr:cNvPr>
        <xdr:cNvSpPr/>
      </xdr:nvSpPr>
      <xdr:spPr>
        <a:xfrm>
          <a:off x="2981326"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11</a:t>
          </a:r>
        </a:p>
      </xdr:txBody>
    </xdr:sp>
    <xdr:clientData/>
  </xdr:twoCellAnchor>
  <xdr:oneCellAnchor>
    <xdr:from>
      <xdr:col>14</xdr:col>
      <xdr:colOff>971550</xdr:colOff>
      <xdr:row>4</xdr:row>
      <xdr:rowOff>0</xdr:rowOff>
    </xdr:from>
    <xdr:ext cx="190500" cy="266700"/>
    <xdr:sp macro="" textlink="">
      <xdr:nvSpPr>
        <xdr:cNvPr id="76" name="Shape 39">
          <a:extLst>
            <a:ext uri="{FF2B5EF4-FFF2-40B4-BE49-F238E27FC236}">
              <a16:creationId xmlns:a16="http://schemas.microsoft.com/office/drawing/2014/main" id="{00000000-0008-0000-0B00-00004C000000}"/>
            </a:ext>
          </a:extLst>
        </xdr:cNvPr>
        <xdr:cNvSpPr txBox="1"/>
      </xdr:nvSpPr>
      <xdr:spPr>
        <a:xfrm>
          <a:off x="25831800" y="2371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5</xdr:row>
      <xdr:rowOff>0</xdr:rowOff>
    </xdr:from>
    <xdr:ext cx="190500" cy="266700"/>
    <xdr:sp macro="" textlink="">
      <xdr:nvSpPr>
        <xdr:cNvPr id="77" name="Shape 39">
          <a:extLst>
            <a:ext uri="{FF2B5EF4-FFF2-40B4-BE49-F238E27FC236}">
              <a16:creationId xmlns:a16="http://schemas.microsoft.com/office/drawing/2014/main" id="{00000000-0008-0000-0B00-00004D000000}"/>
            </a:ext>
          </a:extLst>
        </xdr:cNvPr>
        <xdr:cNvSpPr txBox="1"/>
      </xdr:nvSpPr>
      <xdr:spPr>
        <a:xfrm>
          <a:off x="25831800" y="2533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4</xdr:row>
      <xdr:rowOff>0</xdr:rowOff>
    </xdr:from>
    <xdr:ext cx="184731" cy="264560"/>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22933602"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14</xdr:col>
      <xdr:colOff>978477</xdr:colOff>
      <xdr:row>4</xdr:row>
      <xdr:rowOff>0</xdr:rowOff>
    </xdr:from>
    <xdr:ext cx="184731" cy="264560"/>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24124227"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4</xdr:row>
      <xdr:rowOff>0</xdr:rowOff>
    </xdr:to>
    <xdr:pic>
      <xdr:nvPicPr>
        <xdr:cNvPr id="6" name="1 Imagen">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 name="1 Imagen">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9" name="1 Imagen">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0" name="1 Imagen">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1" name="1 Imagen">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2" name="1 Imagen">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3" name="1 Imagen">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4" name="1 Imagen">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5" name="1 Imagen">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6" name="1 Imagen">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7" name="1 Imagen">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8" name="1 Imagen">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9" name="1 Imagen">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0" name="1 Imagen">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1" name="1 Imagen">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2" name="1 Imagen">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3" name="1 Imagen">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4" name="1 Imagen">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5" name="1 Imagen">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6" name="1 Imagen">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7" name="1 Imagen">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8" name="1 Imagen">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9" name="1 Imagen">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0" name="1 Imagen">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1" name="1 Imagen">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2" name="1 Imagen">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3" name="1 Imagen">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4" name="1 Imagen">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5" name="1 Imagen">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6" name="1 Imagen">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7" name="1 Imagen">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8" name="1 Imagen">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9" name="1 Imagen">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0" name="1 Imagen">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1" name="1 Imagen">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2" name="1 Imagen">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3" name="1 Imagen">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4" name="1 Imagen">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5" name="1 Imagen">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6" name="1 Imagen">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7" name="1 Imagen">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8" name="1 Imagen">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9" name="1 Imagen">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0" name="1 Imagen">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1" name="1 Imagen">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2" name="1 Imagen">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3" name="1 Imagen">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4" name="1 Imagen">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5" name="1 Imagen">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6" name="1 Imagen">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7" name="1 Imagen">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8" name="1 Imagen">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9" name="1 Imagen">
          <a:extLst>
            <a:ext uri="{FF2B5EF4-FFF2-40B4-BE49-F238E27FC236}">
              <a16:creationId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0" name="1 Imagen">
          <a:extLst>
            <a:ext uri="{FF2B5EF4-FFF2-40B4-BE49-F238E27FC236}">
              <a16:creationId xmlns:a16="http://schemas.microsoft.com/office/drawing/2014/main" id="{00000000-0008-0000-0C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61" name="1 Imagen">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3" name="1 Imagen">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4" name="1 Imagen">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5" name="1 Imagen">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6" name="1 Imagen">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7" name="1 Imagen">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8" name="1 Imagen">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9" name="1 Imagen">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0" name="1 Imagen">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1" name="1 Imagen">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2" name="1 Imagen">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3" name="1 Imagen">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4" name="1 Imagen">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5" name="1 Imagen">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6" name="1 Imagen">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7" name="1 Imagen">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8" name="1 Imagen">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9" name="1 Imagen">
          <a:extLst>
            <a:ext uri="{FF2B5EF4-FFF2-40B4-BE49-F238E27FC236}">
              <a16:creationId xmlns:a16="http://schemas.microsoft.com/office/drawing/2014/main" id="{00000000-0008-0000-0C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80" name="1 Imagen">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1" name="1 Imagen">
          <a:extLst>
            <a:ext uri="{FF2B5EF4-FFF2-40B4-BE49-F238E27FC236}">
              <a16:creationId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2" name="1 Imagen">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83" name="1 Imagen">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4" name="1 Imagen">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85" name="1 Imagen">
          <a:extLst>
            <a:ext uri="{FF2B5EF4-FFF2-40B4-BE49-F238E27FC236}">
              <a16:creationId xmlns:a16="http://schemas.microsoft.com/office/drawing/2014/main" id="{00000000-0008-0000-0C00-00005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489858</xdr:colOff>
      <xdr:row>1</xdr:row>
      <xdr:rowOff>269669</xdr:rowOff>
    </xdr:from>
    <xdr:to>
      <xdr:col>2</xdr:col>
      <xdr:colOff>1013078</xdr:colOff>
      <xdr:row>2</xdr:row>
      <xdr:rowOff>100162</xdr:rowOff>
    </xdr:to>
    <xdr:sp macro="" textlink="">
      <xdr:nvSpPr>
        <xdr:cNvPr id="86" name="Oval 26">
          <a:extLst>
            <a:ext uri="{FF2B5EF4-FFF2-40B4-BE49-F238E27FC236}">
              <a16:creationId xmlns:a16="http://schemas.microsoft.com/office/drawing/2014/main" id="{00000000-0008-0000-0C00-000056000000}"/>
            </a:ext>
          </a:extLst>
        </xdr:cNvPr>
        <xdr:cNvSpPr/>
      </xdr:nvSpPr>
      <xdr:spPr>
        <a:xfrm>
          <a:off x="1782537" y="446562"/>
          <a:ext cx="523220" cy="51085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12</a:t>
          </a:r>
        </a:p>
      </xdr:txBody>
    </xdr:sp>
    <xdr:clientData/>
  </xdr:twoCellAnchor>
  <xdr:oneCellAnchor>
    <xdr:from>
      <xdr:col>14</xdr:col>
      <xdr:colOff>971550</xdr:colOff>
      <xdr:row>4</xdr:row>
      <xdr:rowOff>0</xdr:rowOff>
    </xdr:from>
    <xdr:ext cx="190500" cy="266700"/>
    <xdr:sp macro="" textlink="">
      <xdr:nvSpPr>
        <xdr:cNvPr id="87" name="Shape 39">
          <a:extLst>
            <a:ext uri="{FF2B5EF4-FFF2-40B4-BE49-F238E27FC236}">
              <a16:creationId xmlns:a16="http://schemas.microsoft.com/office/drawing/2014/main" id="{00000000-0008-0000-0C00-000057000000}"/>
            </a:ext>
          </a:extLst>
        </xdr:cNvPr>
        <xdr:cNvSpPr txBox="1"/>
      </xdr:nvSpPr>
      <xdr:spPr>
        <a:xfrm>
          <a:off x="24641175" y="11906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4</xdr:row>
      <xdr:rowOff>0</xdr:rowOff>
    </xdr:from>
    <xdr:ext cx="190500" cy="266700"/>
    <xdr:sp macro="" textlink="">
      <xdr:nvSpPr>
        <xdr:cNvPr id="88" name="Shape 39">
          <a:extLst>
            <a:ext uri="{FF2B5EF4-FFF2-40B4-BE49-F238E27FC236}">
              <a16:creationId xmlns:a16="http://schemas.microsoft.com/office/drawing/2014/main" id="{00000000-0008-0000-0C00-000058000000}"/>
            </a:ext>
          </a:extLst>
        </xdr:cNvPr>
        <xdr:cNvSpPr txBox="1"/>
      </xdr:nvSpPr>
      <xdr:spPr>
        <a:xfrm>
          <a:off x="24641175" y="11906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40</xdr:row>
      <xdr:rowOff>0</xdr:rowOff>
    </xdr:from>
    <xdr:ext cx="190500" cy="266700"/>
    <xdr:sp macro="" textlink="">
      <xdr:nvSpPr>
        <xdr:cNvPr id="89" name="Shape 47">
          <a:extLst>
            <a:ext uri="{FF2B5EF4-FFF2-40B4-BE49-F238E27FC236}">
              <a16:creationId xmlns:a16="http://schemas.microsoft.com/office/drawing/2014/main" id="{00000000-0008-0000-0C00-000059000000}"/>
            </a:ext>
          </a:extLst>
        </xdr:cNvPr>
        <xdr:cNvSpPr txBox="1"/>
      </xdr:nvSpPr>
      <xdr:spPr>
        <a:xfrm>
          <a:off x="24641175" y="309848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40</xdr:row>
      <xdr:rowOff>0</xdr:rowOff>
    </xdr:from>
    <xdr:ext cx="190500" cy="266700"/>
    <xdr:sp macro="" textlink="">
      <xdr:nvSpPr>
        <xdr:cNvPr id="90" name="Shape 47">
          <a:extLst>
            <a:ext uri="{FF2B5EF4-FFF2-40B4-BE49-F238E27FC236}">
              <a16:creationId xmlns:a16="http://schemas.microsoft.com/office/drawing/2014/main" id="{00000000-0008-0000-0C00-00005A000000}"/>
            </a:ext>
          </a:extLst>
        </xdr:cNvPr>
        <xdr:cNvSpPr txBox="1"/>
      </xdr:nvSpPr>
      <xdr:spPr>
        <a:xfrm>
          <a:off x="24641175" y="309848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978477</xdr:colOff>
      <xdr:row>4</xdr:row>
      <xdr:rowOff>0</xdr:rowOff>
    </xdr:from>
    <xdr:ext cx="184731" cy="264560"/>
    <xdr:sp macro="" textlink="">
      <xdr:nvSpPr>
        <xdr:cNvPr id="93" name="CuadroTexto 92">
          <a:extLst>
            <a:ext uri="{FF2B5EF4-FFF2-40B4-BE49-F238E27FC236}">
              <a16:creationId xmlns:a16="http://schemas.microsoft.com/office/drawing/2014/main" id="{F1DEC3BA-5003-4B1A-B825-F2E95CB4971A}"/>
            </a:ext>
          </a:extLst>
        </xdr:cNvPr>
        <xdr:cNvSpPr txBox="1"/>
      </xdr:nvSpPr>
      <xdr:spPr>
        <a:xfrm>
          <a:off x="25838727"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14</xdr:col>
      <xdr:colOff>971550</xdr:colOff>
      <xdr:row>4</xdr:row>
      <xdr:rowOff>0</xdr:rowOff>
    </xdr:from>
    <xdr:ext cx="190500" cy="266700"/>
    <xdr:sp macro="" textlink="">
      <xdr:nvSpPr>
        <xdr:cNvPr id="94" name="Shape 39">
          <a:extLst>
            <a:ext uri="{FF2B5EF4-FFF2-40B4-BE49-F238E27FC236}">
              <a16:creationId xmlns:a16="http://schemas.microsoft.com/office/drawing/2014/main" id="{4343C9B5-796C-4411-90E5-45422820E372}"/>
            </a:ext>
          </a:extLst>
        </xdr:cNvPr>
        <xdr:cNvSpPr txBox="1"/>
      </xdr:nvSpPr>
      <xdr:spPr>
        <a:xfrm>
          <a:off x="25831800" y="20288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 name="1 Imagen">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 name="1 Imagen">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 name="1 Imagen">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 name="1 Imagen">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 name="1 Imagen">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9" name="1 Imagen">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0" name="1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1" name="1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2" name="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3" name="1 Imagen">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4" name="1 Imagen">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5" name="1 Imagen">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6" name="1 Imagen">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7" name="1 Imagen">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8" name="1 Imagen">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19" name="1 Imagen">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0" name="1 Imagen">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1" name="1 Imagen">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2" name="1 Imagen">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3" name="1 Imagen">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4" name="1 Imagen">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5" name="1 Imagen">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6" name="1 Imagen">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7" name="1 Imagen">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8" name="1 Imagen">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29" name="1 Imagen">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0" name="1 Imagen">
          <a:extLst>
            <a:ext uri="{FF2B5EF4-FFF2-40B4-BE49-F238E27FC236}">
              <a16:creationId xmlns:a16="http://schemas.microsoft.com/office/drawing/2014/main" id="{00000000-0008-0000-0D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1" name="1 Imagen">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2" name="1 Imagen">
          <a:extLst>
            <a:ext uri="{FF2B5EF4-FFF2-40B4-BE49-F238E27FC236}">
              <a16:creationId xmlns:a16="http://schemas.microsoft.com/office/drawing/2014/main" id="{00000000-0008-0000-0D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3" name="1 Imagen">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4" name="1 Imagen">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5" name="1 Imagen">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6" name="1 Imagen">
          <a:extLst>
            <a:ext uri="{FF2B5EF4-FFF2-40B4-BE49-F238E27FC236}">
              <a16:creationId xmlns:a16="http://schemas.microsoft.com/office/drawing/2014/main" id="{00000000-0008-0000-0D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7" name="1 Imagen">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8" name="1 Imagen">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39" name="1 Imagen">
          <a:extLst>
            <a:ext uri="{FF2B5EF4-FFF2-40B4-BE49-F238E27FC236}">
              <a16:creationId xmlns:a16="http://schemas.microsoft.com/office/drawing/2014/main" id="{00000000-0008-0000-0D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0" name="1 Imagen">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1" name="1 Imagen">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2" name="1 Imagen">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3" name="1 Imagen">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4" name="1 Imagen">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5" name="1 Imagen">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46" name="1 Imagen">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7" name="1 Imagen">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8" name="1 Imagen">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49" name="1 Imagen">
          <a:extLst>
            <a:ext uri="{FF2B5EF4-FFF2-40B4-BE49-F238E27FC236}">
              <a16:creationId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0" name="1 Imagen">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1" name="1 Imagen">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2" name="1 Imagen">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3" name="1 Imagen">
          <a:extLst>
            <a:ext uri="{FF2B5EF4-FFF2-40B4-BE49-F238E27FC236}">
              <a16:creationId xmlns:a16="http://schemas.microsoft.com/office/drawing/2014/main" id="{00000000-0008-0000-0D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4" name="1 Imagen">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5" name="1 Imagen">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56" name="1 Imagen">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7" name="1 Imagen">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58" name="1 Imagen">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59" name="1 Imagen">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0" name="1 Imagen">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1" name="1 Imagen">
          <a:extLst>
            <a:ext uri="{FF2B5EF4-FFF2-40B4-BE49-F238E27FC236}">
              <a16:creationId xmlns:a16="http://schemas.microsoft.com/office/drawing/2014/main" id="{00000000-0008-0000-0D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2" name="1 Imagen">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3" name="1 Imagen">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4" name="1 Imagen">
          <a:extLst>
            <a:ext uri="{FF2B5EF4-FFF2-40B4-BE49-F238E27FC236}">
              <a16:creationId xmlns:a16="http://schemas.microsoft.com/office/drawing/2014/main" id="{00000000-0008-0000-0D00-00004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5" name="1 Imagen">
          <a:extLst>
            <a:ext uri="{FF2B5EF4-FFF2-40B4-BE49-F238E27FC236}">
              <a16:creationId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6" name="1 Imagen">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7" name="1 Imagen">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8" name="1 Imagen">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9" name="1 Imagen">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0" name="1 Imagen">
          <a:extLst>
            <a:ext uri="{FF2B5EF4-FFF2-40B4-BE49-F238E27FC236}">
              <a16:creationId xmlns:a16="http://schemas.microsoft.com/office/drawing/2014/main" id="{00000000-0008-0000-0D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1" name="1 Imagen">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2" name="1 Imagen">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3" name="1 Imagen">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4" name="1 Imagen">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5" name="1 Imagen">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6" name="1 Imagen">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7" name="1 Imagen">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8" name="1 Imagen">
          <a:extLst>
            <a:ext uri="{FF2B5EF4-FFF2-40B4-BE49-F238E27FC236}">
              <a16:creationId xmlns:a16="http://schemas.microsoft.com/office/drawing/2014/main" id="{00000000-0008-0000-0D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80" name="1 Imagen">
          <a:extLst>
            <a:ext uri="{FF2B5EF4-FFF2-40B4-BE49-F238E27FC236}">
              <a16:creationId xmlns:a16="http://schemas.microsoft.com/office/drawing/2014/main" id="{00000000-0008-0000-0D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369260</xdr:colOff>
      <xdr:row>0</xdr:row>
      <xdr:rowOff>76779</xdr:rowOff>
    </xdr:from>
    <xdr:to>
      <xdr:col>2</xdr:col>
      <xdr:colOff>242454</xdr:colOff>
      <xdr:row>1</xdr:row>
      <xdr:rowOff>350184</xdr:rowOff>
    </xdr:to>
    <xdr:pic>
      <xdr:nvPicPr>
        <xdr:cNvPr id="3" name="1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5010" y="76779"/>
          <a:ext cx="920944" cy="94015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4</xdr:row>
      <xdr:rowOff>0</xdr:rowOff>
    </xdr:from>
    <xdr:ext cx="184731" cy="264560"/>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9523652" y="856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2</xdr:col>
      <xdr:colOff>1402773</xdr:colOff>
      <xdr:row>0</xdr:row>
      <xdr:rowOff>259773</xdr:rowOff>
    </xdr:from>
    <xdr:to>
      <xdr:col>3</xdr:col>
      <xdr:colOff>436630</xdr:colOff>
      <xdr:row>1</xdr:row>
      <xdr:rowOff>90266</xdr:rowOff>
    </xdr:to>
    <xdr:sp macro="" textlink="">
      <xdr:nvSpPr>
        <xdr:cNvPr id="5" name="Oval 26">
          <a:extLst>
            <a:ext uri="{FF2B5EF4-FFF2-40B4-BE49-F238E27FC236}">
              <a16:creationId xmlns:a16="http://schemas.microsoft.com/office/drawing/2014/main" id="{00000000-0008-0000-0100-000005000000}"/>
            </a:ext>
          </a:extLst>
        </xdr:cNvPr>
        <xdr:cNvSpPr/>
      </xdr:nvSpPr>
      <xdr:spPr>
        <a:xfrm>
          <a:off x="2701637" y="259773"/>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1</a:t>
          </a:r>
        </a:p>
      </xdr:txBody>
    </xdr:sp>
    <xdr:clientData/>
  </xdr:twoCellAnchor>
  <xdr:oneCellAnchor>
    <xdr:from>
      <xdr:col>15</xdr:col>
      <xdr:colOff>978477</xdr:colOff>
      <xdr:row>4</xdr:row>
      <xdr:rowOff>0</xdr:rowOff>
    </xdr:from>
    <xdr:ext cx="184731" cy="264560"/>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32553852"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7" name="CuadroTexto 2">
          <a:extLst>
            <a:ext uri="{FF2B5EF4-FFF2-40B4-BE49-F238E27FC236}">
              <a16:creationId xmlns:a16="http://schemas.microsoft.com/office/drawing/2014/main" id="{00000000-0008-0000-0100-000007000000}"/>
            </a:ext>
          </a:extLst>
        </xdr:cNvPr>
        <xdr:cNvSpPr txBox="1"/>
      </xdr:nvSpPr>
      <xdr:spPr>
        <a:xfrm>
          <a:off x="32553852"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8" name="CuadroTexto 2">
          <a:extLst>
            <a:ext uri="{FF2B5EF4-FFF2-40B4-BE49-F238E27FC236}">
              <a16:creationId xmlns:a16="http://schemas.microsoft.com/office/drawing/2014/main" id="{00000000-0008-0000-0100-000008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9" name="CuadroTexto 2">
          <a:extLst>
            <a:ext uri="{FF2B5EF4-FFF2-40B4-BE49-F238E27FC236}">
              <a16:creationId xmlns:a16="http://schemas.microsoft.com/office/drawing/2014/main" id="{00000000-0008-0000-0100-000009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0" name="CuadroTexto 2">
          <a:extLst>
            <a:ext uri="{FF2B5EF4-FFF2-40B4-BE49-F238E27FC236}">
              <a16:creationId xmlns:a16="http://schemas.microsoft.com/office/drawing/2014/main" id="{00000000-0008-0000-0100-00000A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1" name="CuadroTexto 2">
          <a:extLst>
            <a:ext uri="{FF2B5EF4-FFF2-40B4-BE49-F238E27FC236}">
              <a16:creationId xmlns:a16="http://schemas.microsoft.com/office/drawing/2014/main" id="{00000000-0008-0000-0100-00000B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2" name="CuadroTexto 2">
          <a:extLst>
            <a:ext uri="{FF2B5EF4-FFF2-40B4-BE49-F238E27FC236}">
              <a16:creationId xmlns:a16="http://schemas.microsoft.com/office/drawing/2014/main" id="{00000000-0008-0000-0100-00000C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3" name="CuadroTexto 2">
          <a:extLst>
            <a:ext uri="{FF2B5EF4-FFF2-40B4-BE49-F238E27FC236}">
              <a16:creationId xmlns:a16="http://schemas.microsoft.com/office/drawing/2014/main" id="{00000000-0008-0000-0100-00000D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4" name="CuadroTexto 2">
          <a:extLst>
            <a:ext uri="{FF2B5EF4-FFF2-40B4-BE49-F238E27FC236}">
              <a16:creationId xmlns:a16="http://schemas.microsoft.com/office/drawing/2014/main" id="{00000000-0008-0000-0100-00000E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5" name="CuadroTexto 2">
          <a:extLst>
            <a:ext uri="{FF2B5EF4-FFF2-40B4-BE49-F238E27FC236}">
              <a16:creationId xmlns:a16="http://schemas.microsoft.com/office/drawing/2014/main" id="{00000000-0008-0000-0100-00000F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6" name="CuadroTexto 2">
          <a:extLst>
            <a:ext uri="{FF2B5EF4-FFF2-40B4-BE49-F238E27FC236}">
              <a16:creationId xmlns:a16="http://schemas.microsoft.com/office/drawing/2014/main" id="{00000000-0008-0000-0100-000010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7" name="CuadroTexto 2">
          <a:extLst>
            <a:ext uri="{FF2B5EF4-FFF2-40B4-BE49-F238E27FC236}">
              <a16:creationId xmlns:a16="http://schemas.microsoft.com/office/drawing/2014/main" id="{00000000-0008-0000-0100-000011000000}"/>
            </a:ext>
          </a:extLst>
        </xdr:cNvPr>
        <xdr:cNvSpPr txBox="1"/>
      </xdr:nvSpPr>
      <xdr:spPr>
        <a:xfrm>
          <a:off x="32553852"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8" name="CuadroTexto 2">
          <a:extLst>
            <a:ext uri="{FF2B5EF4-FFF2-40B4-BE49-F238E27FC236}">
              <a16:creationId xmlns:a16="http://schemas.microsoft.com/office/drawing/2014/main" id="{00000000-0008-0000-0100-000012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19" name="CuadroTexto 2">
          <a:extLst>
            <a:ext uri="{FF2B5EF4-FFF2-40B4-BE49-F238E27FC236}">
              <a16:creationId xmlns:a16="http://schemas.microsoft.com/office/drawing/2014/main" id="{00000000-0008-0000-0100-000013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0" name="CuadroTexto 2">
          <a:extLst>
            <a:ext uri="{FF2B5EF4-FFF2-40B4-BE49-F238E27FC236}">
              <a16:creationId xmlns:a16="http://schemas.microsoft.com/office/drawing/2014/main" id="{00000000-0008-0000-0100-000014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1" name="CuadroTexto 2">
          <a:extLst>
            <a:ext uri="{FF2B5EF4-FFF2-40B4-BE49-F238E27FC236}">
              <a16:creationId xmlns:a16="http://schemas.microsoft.com/office/drawing/2014/main" id="{00000000-0008-0000-0100-000015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2" name="CuadroTexto 2">
          <a:extLst>
            <a:ext uri="{FF2B5EF4-FFF2-40B4-BE49-F238E27FC236}">
              <a16:creationId xmlns:a16="http://schemas.microsoft.com/office/drawing/2014/main" id="{00000000-0008-0000-0100-000016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3" name="CuadroTexto 2">
          <a:extLst>
            <a:ext uri="{FF2B5EF4-FFF2-40B4-BE49-F238E27FC236}">
              <a16:creationId xmlns:a16="http://schemas.microsoft.com/office/drawing/2014/main" id="{00000000-0008-0000-0100-000017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4" name="CuadroTexto 2">
          <a:extLst>
            <a:ext uri="{FF2B5EF4-FFF2-40B4-BE49-F238E27FC236}">
              <a16:creationId xmlns:a16="http://schemas.microsoft.com/office/drawing/2014/main" id="{00000000-0008-0000-0100-000018000000}"/>
            </a:ext>
          </a:extLst>
        </xdr:cNvPr>
        <xdr:cNvSpPr txBox="1"/>
      </xdr:nvSpPr>
      <xdr:spPr>
        <a:xfrm>
          <a:off x="32553852" y="942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4</xdr:row>
      <xdr:rowOff>0</xdr:rowOff>
    </xdr:from>
    <xdr:ext cx="184731" cy="264560"/>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2553852"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5</xdr:row>
      <xdr:rowOff>0</xdr:rowOff>
    </xdr:from>
    <xdr:ext cx="184731" cy="264560"/>
    <xdr:sp macro="" textlink="">
      <xdr:nvSpPr>
        <xdr:cNvPr id="26" name="CuadroTexto 2">
          <a:extLst>
            <a:ext uri="{FF2B5EF4-FFF2-40B4-BE49-F238E27FC236}">
              <a16:creationId xmlns:a16="http://schemas.microsoft.com/office/drawing/2014/main" id="{00000000-0008-0000-0100-00001A000000}"/>
            </a:ext>
          </a:extLst>
        </xdr:cNvPr>
        <xdr:cNvSpPr txBox="1"/>
      </xdr:nvSpPr>
      <xdr:spPr>
        <a:xfrm>
          <a:off x="32553852"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7</xdr:row>
      <xdr:rowOff>0</xdr:rowOff>
    </xdr:from>
    <xdr:ext cx="184731" cy="264560"/>
    <xdr:sp macro="" textlink="">
      <xdr:nvSpPr>
        <xdr:cNvPr id="27" name="CuadroTexto 2">
          <a:extLst>
            <a:ext uri="{FF2B5EF4-FFF2-40B4-BE49-F238E27FC236}">
              <a16:creationId xmlns:a16="http://schemas.microsoft.com/office/drawing/2014/main" id="{00000000-0008-0000-0100-00001B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5</xdr:row>
      <xdr:rowOff>0</xdr:rowOff>
    </xdr:from>
    <xdr:ext cx="184731" cy="264560"/>
    <xdr:sp macro="" textlink="">
      <xdr:nvSpPr>
        <xdr:cNvPr id="28" name="CuadroTexto 2">
          <a:extLst>
            <a:ext uri="{FF2B5EF4-FFF2-40B4-BE49-F238E27FC236}">
              <a16:creationId xmlns:a16="http://schemas.microsoft.com/office/drawing/2014/main" id="{00000000-0008-0000-0100-00001C000000}"/>
            </a:ext>
          </a:extLst>
        </xdr:cNvPr>
        <xdr:cNvSpPr txBox="1"/>
      </xdr:nvSpPr>
      <xdr:spPr>
        <a:xfrm>
          <a:off x="32553852"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7</xdr:row>
      <xdr:rowOff>0</xdr:rowOff>
    </xdr:from>
    <xdr:ext cx="184731" cy="264560"/>
    <xdr:sp macro="" textlink="">
      <xdr:nvSpPr>
        <xdr:cNvPr id="29" name="CuadroTexto 2">
          <a:extLst>
            <a:ext uri="{FF2B5EF4-FFF2-40B4-BE49-F238E27FC236}">
              <a16:creationId xmlns:a16="http://schemas.microsoft.com/office/drawing/2014/main" id="{00000000-0008-0000-0100-00001D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978477</xdr:colOff>
      <xdr:row>7</xdr:row>
      <xdr:rowOff>0</xdr:rowOff>
    </xdr:from>
    <xdr:ext cx="184731" cy="264560"/>
    <xdr:sp macro="" textlink="">
      <xdr:nvSpPr>
        <xdr:cNvPr id="30" name="CuadroTexto 2">
          <a:extLst>
            <a:ext uri="{FF2B5EF4-FFF2-40B4-BE49-F238E27FC236}">
              <a16:creationId xmlns:a16="http://schemas.microsoft.com/office/drawing/2014/main" id="{00000000-0008-0000-0100-00001E000000}"/>
            </a:ext>
          </a:extLst>
        </xdr:cNvPr>
        <xdr:cNvSpPr txBox="1"/>
      </xdr:nvSpPr>
      <xdr:spPr>
        <a:xfrm>
          <a:off x="32553852" y="766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14</xdr:col>
      <xdr:colOff>952500</xdr:colOff>
      <xdr:row>4</xdr:row>
      <xdr:rowOff>0</xdr:rowOff>
    </xdr:from>
    <xdr:ext cx="209550" cy="285750"/>
    <xdr:sp macro="" textlink="">
      <xdr:nvSpPr>
        <xdr:cNvPr id="31" name="Shape 30">
          <a:extLst>
            <a:ext uri="{FF2B5EF4-FFF2-40B4-BE49-F238E27FC236}">
              <a16:creationId xmlns:a16="http://schemas.microsoft.com/office/drawing/2014/main" id="{194D7D37-3BFA-4F9F-8B02-2F4B4E8F1EE9}"/>
            </a:ext>
          </a:extLst>
        </xdr:cNvPr>
        <xdr:cNvSpPr txBox="1"/>
      </xdr:nvSpPr>
      <xdr:spPr>
        <a:xfrm>
          <a:off x="28698825"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1371600</xdr:colOff>
      <xdr:row>0</xdr:row>
      <xdr:rowOff>228600</xdr:rowOff>
    </xdr:from>
    <xdr:ext cx="561975" cy="552450"/>
    <xdr:sp macro="" textlink="">
      <xdr:nvSpPr>
        <xdr:cNvPr id="32" name="Shape 31">
          <a:extLst>
            <a:ext uri="{FF2B5EF4-FFF2-40B4-BE49-F238E27FC236}">
              <a16:creationId xmlns:a16="http://schemas.microsoft.com/office/drawing/2014/main" id="{5DE720D4-D0FF-4576-908F-52575C09825F}"/>
            </a:ext>
          </a:extLst>
        </xdr:cNvPr>
        <xdr:cNvSpPr/>
      </xdr:nvSpPr>
      <xdr:spPr>
        <a:xfrm>
          <a:off x="2667000" y="228600"/>
          <a:ext cx="561975" cy="5524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15</xdr:col>
      <xdr:colOff>952500</xdr:colOff>
      <xdr:row>4</xdr:row>
      <xdr:rowOff>0</xdr:rowOff>
    </xdr:from>
    <xdr:ext cx="209550" cy="285750"/>
    <xdr:sp macro="" textlink="">
      <xdr:nvSpPr>
        <xdr:cNvPr id="33" name="Shape 30">
          <a:extLst>
            <a:ext uri="{FF2B5EF4-FFF2-40B4-BE49-F238E27FC236}">
              <a16:creationId xmlns:a16="http://schemas.microsoft.com/office/drawing/2014/main" id="{5CEA6F7D-BB10-4BFF-B6B6-7C032CFFE2CB}"/>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4" name="Shape 30">
          <a:extLst>
            <a:ext uri="{FF2B5EF4-FFF2-40B4-BE49-F238E27FC236}">
              <a16:creationId xmlns:a16="http://schemas.microsoft.com/office/drawing/2014/main" id="{EE1FB9AC-0BB3-4880-8F35-534F1B725909}"/>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5" name="Shape 30">
          <a:extLst>
            <a:ext uri="{FF2B5EF4-FFF2-40B4-BE49-F238E27FC236}">
              <a16:creationId xmlns:a16="http://schemas.microsoft.com/office/drawing/2014/main" id="{5626A09B-F0A1-430C-9629-B179434369CB}"/>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6" name="Shape 30">
          <a:extLst>
            <a:ext uri="{FF2B5EF4-FFF2-40B4-BE49-F238E27FC236}">
              <a16:creationId xmlns:a16="http://schemas.microsoft.com/office/drawing/2014/main" id="{7CBFE7D8-B28F-4922-B3C4-5C6F5A260456}"/>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7" name="Shape 30">
          <a:extLst>
            <a:ext uri="{FF2B5EF4-FFF2-40B4-BE49-F238E27FC236}">
              <a16:creationId xmlns:a16="http://schemas.microsoft.com/office/drawing/2014/main" id="{E22FCE9B-0F3A-4879-98DE-0B1CDEA70B0D}"/>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8" name="Shape 30">
          <a:extLst>
            <a:ext uri="{FF2B5EF4-FFF2-40B4-BE49-F238E27FC236}">
              <a16:creationId xmlns:a16="http://schemas.microsoft.com/office/drawing/2014/main" id="{2FA74A48-E77E-4F72-B043-4EEED174774C}"/>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9" name="Shape 30">
          <a:extLst>
            <a:ext uri="{FF2B5EF4-FFF2-40B4-BE49-F238E27FC236}">
              <a16:creationId xmlns:a16="http://schemas.microsoft.com/office/drawing/2014/main" id="{A4F360D4-9E96-4EE9-83CB-B8078648BCDF}"/>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0" name="Shape 30">
          <a:extLst>
            <a:ext uri="{FF2B5EF4-FFF2-40B4-BE49-F238E27FC236}">
              <a16:creationId xmlns:a16="http://schemas.microsoft.com/office/drawing/2014/main" id="{75AE2D2C-773C-4FA4-BD3E-B2ADFE52CB0D}"/>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1" name="Shape 30">
          <a:extLst>
            <a:ext uri="{FF2B5EF4-FFF2-40B4-BE49-F238E27FC236}">
              <a16:creationId xmlns:a16="http://schemas.microsoft.com/office/drawing/2014/main" id="{9050587D-4702-4805-83AD-7DD61D357BB4}"/>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2" name="Shape 30">
          <a:extLst>
            <a:ext uri="{FF2B5EF4-FFF2-40B4-BE49-F238E27FC236}">
              <a16:creationId xmlns:a16="http://schemas.microsoft.com/office/drawing/2014/main" id="{A261631A-0766-4388-ABFD-209F5239B508}"/>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3" name="Shape 30">
          <a:extLst>
            <a:ext uri="{FF2B5EF4-FFF2-40B4-BE49-F238E27FC236}">
              <a16:creationId xmlns:a16="http://schemas.microsoft.com/office/drawing/2014/main" id="{FE8C1AB4-1DEF-4A90-9D65-E1997C83082D}"/>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4" name="Shape 30">
          <a:extLst>
            <a:ext uri="{FF2B5EF4-FFF2-40B4-BE49-F238E27FC236}">
              <a16:creationId xmlns:a16="http://schemas.microsoft.com/office/drawing/2014/main" id="{7610143D-61D2-4C16-91BA-F9F730E75789}"/>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5" name="Shape 30">
          <a:extLst>
            <a:ext uri="{FF2B5EF4-FFF2-40B4-BE49-F238E27FC236}">
              <a16:creationId xmlns:a16="http://schemas.microsoft.com/office/drawing/2014/main" id="{2BAACD0A-D24B-4FD4-996F-680F9483413B}"/>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6" name="Shape 30">
          <a:extLst>
            <a:ext uri="{FF2B5EF4-FFF2-40B4-BE49-F238E27FC236}">
              <a16:creationId xmlns:a16="http://schemas.microsoft.com/office/drawing/2014/main" id="{136A2F87-4A9B-47A7-BDD5-A4BF03284541}"/>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7" name="Shape 30">
          <a:extLst>
            <a:ext uri="{FF2B5EF4-FFF2-40B4-BE49-F238E27FC236}">
              <a16:creationId xmlns:a16="http://schemas.microsoft.com/office/drawing/2014/main" id="{7CD0B616-219B-4FC1-98D4-158D6C0853D4}"/>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8" name="Shape 30">
          <a:extLst>
            <a:ext uri="{FF2B5EF4-FFF2-40B4-BE49-F238E27FC236}">
              <a16:creationId xmlns:a16="http://schemas.microsoft.com/office/drawing/2014/main" id="{2D88C9B7-3DC3-4D85-93D2-701FBA60F580}"/>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9" name="Shape 30">
          <a:extLst>
            <a:ext uri="{FF2B5EF4-FFF2-40B4-BE49-F238E27FC236}">
              <a16:creationId xmlns:a16="http://schemas.microsoft.com/office/drawing/2014/main" id="{2A10ABA4-0942-4D02-8E8E-45DD085B4AD3}"/>
            </a:ext>
          </a:extLst>
        </xdr:cNvPr>
        <xdr:cNvSpPr txBox="1"/>
      </xdr:nvSpPr>
      <xdr:spPr>
        <a:xfrm>
          <a:off x="32823150" y="260985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9</xdr:row>
      <xdr:rowOff>0</xdr:rowOff>
    </xdr:from>
    <xdr:ext cx="209550" cy="285750"/>
    <xdr:sp macro="" textlink="">
      <xdr:nvSpPr>
        <xdr:cNvPr id="50" name="Shape 30">
          <a:extLst>
            <a:ext uri="{FF2B5EF4-FFF2-40B4-BE49-F238E27FC236}">
              <a16:creationId xmlns:a16="http://schemas.microsoft.com/office/drawing/2014/main" id="{6ADADDF7-56B0-4F52-9647-848C0E0A994B}"/>
            </a:ext>
          </a:extLst>
        </xdr:cNvPr>
        <xdr:cNvSpPr txBox="1"/>
      </xdr:nvSpPr>
      <xdr:spPr>
        <a:xfrm>
          <a:off x="32823150" y="57531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14</xdr:row>
      <xdr:rowOff>0</xdr:rowOff>
    </xdr:from>
    <xdr:ext cx="209550" cy="285750"/>
    <xdr:sp macro="" textlink="">
      <xdr:nvSpPr>
        <xdr:cNvPr id="51" name="Shape 30">
          <a:extLst>
            <a:ext uri="{FF2B5EF4-FFF2-40B4-BE49-F238E27FC236}">
              <a16:creationId xmlns:a16="http://schemas.microsoft.com/office/drawing/2014/main" id="{0D5562B2-C71E-4AD3-BC94-D88779261170}"/>
            </a:ext>
          </a:extLst>
        </xdr:cNvPr>
        <xdr:cNvSpPr txBox="1"/>
      </xdr:nvSpPr>
      <xdr:spPr>
        <a:xfrm>
          <a:off x="32823150" y="114681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9</xdr:row>
      <xdr:rowOff>0</xdr:rowOff>
    </xdr:from>
    <xdr:ext cx="209550" cy="285750"/>
    <xdr:sp macro="" textlink="">
      <xdr:nvSpPr>
        <xdr:cNvPr id="52" name="Shape 30">
          <a:extLst>
            <a:ext uri="{FF2B5EF4-FFF2-40B4-BE49-F238E27FC236}">
              <a16:creationId xmlns:a16="http://schemas.microsoft.com/office/drawing/2014/main" id="{074125B1-0BDE-46F1-9C8D-6378061764D8}"/>
            </a:ext>
          </a:extLst>
        </xdr:cNvPr>
        <xdr:cNvSpPr txBox="1"/>
      </xdr:nvSpPr>
      <xdr:spPr>
        <a:xfrm>
          <a:off x="32823150" y="57531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14</xdr:row>
      <xdr:rowOff>0</xdr:rowOff>
    </xdr:from>
    <xdr:ext cx="209550" cy="285750"/>
    <xdr:sp macro="" textlink="">
      <xdr:nvSpPr>
        <xdr:cNvPr id="53" name="Shape 30">
          <a:extLst>
            <a:ext uri="{FF2B5EF4-FFF2-40B4-BE49-F238E27FC236}">
              <a16:creationId xmlns:a16="http://schemas.microsoft.com/office/drawing/2014/main" id="{ABE69F43-8DC8-4358-B521-D30181B4441E}"/>
            </a:ext>
          </a:extLst>
        </xdr:cNvPr>
        <xdr:cNvSpPr txBox="1"/>
      </xdr:nvSpPr>
      <xdr:spPr>
        <a:xfrm>
          <a:off x="32823150" y="114681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14</xdr:row>
      <xdr:rowOff>0</xdr:rowOff>
    </xdr:from>
    <xdr:ext cx="209550" cy="285750"/>
    <xdr:sp macro="" textlink="">
      <xdr:nvSpPr>
        <xdr:cNvPr id="54" name="Shape 30">
          <a:extLst>
            <a:ext uri="{FF2B5EF4-FFF2-40B4-BE49-F238E27FC236}">
              <a16:creationId xmlns:a16="http://schemas.microsoft.com/office/drawing/2014/main" id="{36010AC1-4D8C-4DE5-9A0C-B4937EC910A7}"/>
            </a:ext>
          </a:extLst>
        </xdr:cNvPr>
        <xdr:cNvSpPr txBox="1"/>
      </xdr:nvSpPr>
      <xdr:spPr>
        <a:xfrm>
          <a:off x="32823150" y="114681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361950</xdr:colOff>
      <xdr:row>0</xdr:row>
      <xdr:rowOff>76200</xdr:rowOff>
    </xdr:from>
    <xdr:ext cx="923925" cy="952500"/>
    <xdr:pic>
      <xdr:nvPicPr>
        <xdr:cNvPr id="55" name="image3.jpg">
          <a:extLst>
            <a:ext uri="{FF2B5EF4-FFF2-40B4-BE49-F238E27FC236}">
              <a16:creationId xmlns:a16="http://schemas.microsoft.com/office/drawing/2014/main" id="{9435F575-0D46-4646-8D6C-864A146A6CD0}"/>
            </a:ext>
          </a:extLst>
        </xdr:cNvPr>
        <xdr:cNvPicPr preferRelativeResize="0"/>
      </xdr:nvPicPr>
      <xdr:blipFill>
        <a:blip xmlns:r="http://schemas.openxmlformats.org/officeDocument/2006/relationships" r:embed="rId1" cstate="print"/>
        <a:stretch>
          <a:fillRect/>
        </a:stretch>
      </xdr:blipFill>
      <xdr:spPr>
        <a:xfrm>
          <a:off x="609600" y="76200"/>
          <a:ext cx="923925" cy="952500"/>
        </a:xfrm>
        <a:prstGeom prst="rect">
          <a:avLst/>
        </a:prstGeom>
        <a:noFill/>
      </xdr:spPr>
    </xdr:pic>
    <xdr:clientData fLocksWithSheet="0"/>
  </xdr:oneCellAnchor>
  <xdr:oneCellAnchor>
    <xdr:from>
      <xdr:col>15</xdr:col>
      <xdr:colOff>952500</xdr:colOff>
      <xdr:row>12</xdr:row>
      <xdr:rowOff>0</xdr:rowOff>
    </xdr:from>
    <xdr:ext cx="209550" cy="285750"/>
    <xdr:sp macro="" textlink="">
      <xdr:nvSpPr>
        <xdr:cNvPr id="56" name="Shape 30">
          <a:extLst>
            <a:ext uri="{FF2B5EF4-FFF2-40B4-BE49-F238E27FC236}">
              <a16:creationId xmlns:a16="http://schemas.microsoft.com/office/drawing/2014/main" id="{7C5B9BF6-F3B7-43C6-A716-4DB5BCA29C04}"/>
            </a:ext>
          </a:extLst>
        </xdr:cNvPr>
        <xdr:cNvSpPr txBox="1"/>
      </xdr:nvSpPr>
      <xdr:spPr>
        <a:xfrm>
          <a:off x="32823150" y="90392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12</xdr:row>
      <xdr:rowOff>0</xdr:rowOff>
    </xdr:from>
    <xdr:ext cx="209550" cy="285750"/>
    <xdr:sp macro="" textlink="">
      <xdr:nvSpPr>
        <xdr:cNvPr id="57" name="Shape 30">
          <a:extLst>
            <a:ext uri="{FF2B5EF4-FFF2-40B4-BE49-F238E27FC236}">
              <a16:creationId xmlns:a16="http://schemas.microsoft.com/office/drawing/2014/main" id="{446A06CE-BC2E-4367-AE3C-C8D5843BD49C}"/>
            </a:ext>
          </a:extLst>
        </xdr:cNvPr>
        <xdr:cNvSpPr txBox="1"/>
      </xdr:nvSpPr>
      <xdr:spPr>
        <a:xfrm>
          <a:off x="32823150" y="90392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12</xdr:row>
      <xdr:rowOff>0</xdr:rowOff>
    </xdr:from>
    <xdr:ext cx="209550" cy="285750"/>
    <xdr:sp macro="" textlink="">
      <xdr:nvSpPr>
        <xdr:cNvPr id="58" name="Shape 30">
          <a:extLst>
            <a:ext uri="{FF2B5EF4-FFF2-40B4-BE49-F238E27FC236}">
              <a16:creationId xmlns:a16="http://schemas.microsoft.com/office/drawing/2014/main" id="{88F019E7-1DFB-48D1-890F-26794F0A7511}"/>
            </a:ext>
          </a:extLst>
        </xdr:cNvPr>
        <xdr:cNvSpPr txBox="1"/>
      </xdr:nvSpPr>
      <xdr:spPr>
        <a:xfrm>
          <a:off x="32823150" y="90392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13</xdr:row>
      <xdr:rowOff>0</xdr:rowOff>
    </xdr:from>
    <xdr:ext cx="209550" cy="285750"/>
    <xdr:sp macro="" textlink="">
      <xdr:nvSpPr>
        <xdr:cNvPr id="59" name="Shape 30">
          <a:extLst>
            <a:ext uri="{FF2B5EF4-FFF2-40B4-BE49-F238E27FC236}">
              <a16:creationId xmlns:a16="http://schemas.microsoft.com/office/drawing/2014/main" id="{7D946852-B373-422A-BC86-A940BB79C6AB}"/>
            </a:ext>
          </a:extLst>
        </xdr:cNvPr>
        <xdr:cNvSpPr txBox="1"/>
      </xdr:nvSpPr>
      <xdr:spPr>
        <a:xfrm>
          <a:off x="32823150" y="106394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13</xdr:row>
      <xdr:rowOff>0</xdr:rowOff>
    </xdr:from>
    <xdr:ext cx="209550" cy="285750"/>
    <xdr:sp macro="" textlink="">
      <xdr:nvSpPr>
        <xdr:cNvPr id="60" name="Shape 30">
          <a:extLst>
            <a:ext uri="{FF2B5EF4-FFF2-40B4-BE49-F238E27FC236}">
              <a16:creationId xmlns:a16="http://schemas.microsoft.com/office/drawing/2014/main" id="{883B9B12-8677-41C1-81F7-3C2E1E824DD6}"/>
            </a:ext>
          </a:extLst>
        </xdr:cNvPr>
        <xdr:cNvSpPr txBox="1"/>
      </xdr:nvSpPr>
      <xdr:spPr>
        <a:xfrm>
          <a:off x="32823150" y="106394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13</xdr:row>
      <xdr:rowOff>0</xdr:rowOff>
    </xdr:from>
    <xdr:ext cx="209550" cy="285750"/>
    <xdr:sp macro="" textlink="">
      <xdr:nvSpPr>
        <xdr:cNvPr id="61" name="Shape 30">
          <a:extLst>
            <a:ext uri="{FF2B5EF4-FFF2-40B4-BE49-F238E27FC236}">
              <a16:creationId xmlns:a16="http://schemas.microsoft.com/office/drawing/2014/main" id="{A2520025-7CE6-48E4-AB63-060117C550DF}"/>
            </a:ext>
          </a:extLst>
        </xdr:cNvPr>
        <xdr:cNvSpPr txBox="1"/>
      </xdr:nvSpPr>
      <xdr:spPr>
        <a:xfrm>
          <a:off x="32823150" y="106394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xdr:from>
      <xdr:col>23</xdr:col>
      <xdr:colOff>1485900</xdr:colOff>
      <xdr:row>1</xdr:row>
      <xdr:rowOff>342900</xdr:rowOff>
    </xdr:from>
    <xdr:to>
      <xdr:col>23</xdr:col>
      <xdr:colOff>1485900</xdr:colOff>
      <xdr:row>5</xdr:row>
      <xdr:rowOff>342900</xdr:rowOff>
    </xdr:to>
    <xdr:pic>
      <xdr:nvPicPr>
        <xdr:cNvPr id="2" name="1 Image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43900" y="53340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3" name="1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7199" y="199372"/>
          <a:ext cx="796623" cy="600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7</xdr:row>
      <xdr:rowOff>0</xdr:rowOff>
    </xdr:from>
    <xdr:ext cx="184731" cy="264560"/>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9523652" y="856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3</xdr:col>
      <xdr:colOff>190501</xdr:colOff>
      <xdr:row>1</xdr:row>
      <xdr:rowOff>242455</xdr:rowOff>
    </xdr:from>
    <xdr:to>
      <xdr:col>3</xdr:col>
      <xdr:colOff>713721</xdr:colOff>
      <xdr:row>2</xdr:row>
      <xdr:rowOff>72948</xdr:rowOff>
    </xdr:to>
    <xdr:sp macro="" textlink="">
      <xdr:nvSpPr>
        <xdr:cNvPr id="6" name="Oval 26">
          <a:extLst>
            <a:ext uri="{FF2B5EF4-FFF2-40B4-BE49-F238E27FC236}">
              <a16:creationId xmlns:a16="http://schemas.microsoft.com/office/drawing/2014/main" id="{00000000-0008-0000-0200-000006000000}"/>
            </a:ext>
          </a:extLst>
        </xdr:cNvPr>
        <xdr:cNvSpPr/>
      </xdr:nvSpPr>
      <xdr:spPr>
        <a:xfrm>
          <a:off x="2981326" y="24245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2</a:t>
          </a:r>
        </a:p>
      </xdr:txBody>
    </xdr:sp>
    <xdr:clientData/>
  </xdr:twoCellAnchor>
  <xdr:oneCellAnchor>
    <xdr:from>
      <xdr:col>14</xdr:col>
      <xdr:colOff>971550</xdr:colOff>
      <xdr:row>7</xdr:row>
      <xdr:rowOff>0</xdr:rowOff>
    </xdr:from>
    <xdr:ext cx="190500" cy="266700"/>
    <xdr:sp macro="" textlink="">
      <xdr:nvSpPr>
        <xdr:cNvPr id="7" name="Shape 32">
          <a:extLst>
            <a:ext uri="{FF2B5EF4-FFF2-40B4-BE49-F238E27FC236}">
              <a16:creationId xmlns:a16="http://schemas.microsoft.com/office/drawing/2014/main" id="{00000000-0008-0000-0200-000007000000}"/>
            </a:ext>
          </a:extLst>
        </xdr:cNvPr>
        <xdr:cNvSpPr txBox="1"/>
      </xdr:nvSpPr>
      <xdr:spPr>
        <a:xfrm>
          <a:off x="23355300" y="46672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978477</xdr:colOff>
      <xdr:row>6</xdr:row>
      <xdr:rowOff>0</xdr:rowOff>
    </xdr:from>
    <xdr:ext cx="184731" cy="264560"/>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9523652" y="856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6</xdr:row>
      <xdr:rowOff>0</xdr:rowOff>
    </xdr:to>
    <xdr:pic>
      <xdr:nvPicPr>
        <xdr:cNvPr id="5" name="1 Imagen">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133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9" name="1 Imagen">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161925"/>
          <a:ext cx="0" cy="1733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10" name="1 Imagen">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198011"/>
          <a:ext cx="796623" cy="5977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11" name="Oval 26">
          <a:extLst>
            <a:ext uri="{FF2B5EF4-FFF2-40B4-BE49-F238E27FC236}">
              <a16:creationId xmlns:a16="http://schemas.microsoft.com/office/drawing/2014/main" id="{00000000-0008-0000-0300-00000B000000}"/>
            </a:ext>
          </a:extLst>
        </xdr:cNvPr>
        <xdr:cNvSpPr/>
      </xdr:nvSpPr>
      <xdr:spPr>
        <a:xfrm>
          <a:off x="2981326" y="24245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5</xdr:row>
      <xdr:rowOff>0</xdr:rowOff>
    </xdr:to>
    <xdr:pic>
      <xdr:nvPicPr>
        <xdr:cNvPr id="2" name="1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45944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6</xdr:row>
      <xdr:rowOff>0</xdr:rowOff>
    </xdr:from>
    <xdr:ext cx="184731" cy="264560"/>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9523652" y="856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5</xdr:row>
      <xdr:rowOff>0</xdr:rowOff>
    </xdr:to>
    <xdr:pic>
      <xdr:nvPicPr>
        <xdr:cNvPr id="6" name="1 Imagen">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2047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8" name="1 Image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7" name="1 Imagen">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6797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9" name="1 Imagen">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10" name="Oval 26">
          <a:extLst>
            <a:ext uri="{FF2B5EF4-FFF2-40B4-BE49-F238E27FC236}">
              <a16:creationId xmlns:a16="http://schemas.microsoft.com/office/drawing/2014/main" id="{00000000-0008-0000-0400-00000A000000}"/>
            </a:ext>
          </a:extLst>
        </xdr:cNvPr>
        <xdr:cNvSpPr/>
      </xdr:nvSpPr>
      <xdr:spPr>
        <a:xfrm>
          <a:off x="2533651"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4</a:t>
          </a:r>
        </a:p>
      </xdr:txBody>
    </xdr:sp>
    <xdr:clientData/>
  </xdr:twoCellAnchor>
  <xdr:oneCellAnchor>
    <xdr:from>
      <xdr:col>14</xdr:col>
      <xdr:colOff>971550</xdr:colOff>
      <xdr:row>6</xdr:row>
      <xdr:rowOff>0</xdr:rowOff>
    </xdr:from>
    <xdr:ext cx="190500" cy="266700"/>
    <xdr:sp macro="" textlink="">
      <xdr:nvSpPr>
        <xdr:cNvPr id="11" name="Shape 30">
          <a:extLst>
            <a:ext uri="{FF2B5EF4-FFF2-40B4-BE49-F238E27FC236}">
              <a16:creationId xmlns:a16="http://schemas.microsoft.com/office/drawing/2014/main" id="{91AC9EA5-E793-4564-B339-423656158B78}"/>
            </a:ext>
          </a:extLst>
        </xdr:cNvPr>
        <xdr:cNvSpPr txBox="1"/>
      </xdr:nvSpPr>
      <xdr:spPr>
        <a:xfrm>
          <a:off x="37976175" y="51720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4</xdr:row>
      <xdr:rowOff>0</xdr:rowOff>
    </xdr:to>
    <xdr:pic>
      <xdr:nvPicPr>
        <xdr:cNvPr id="2" name="1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0</xdr:row>
      <xdr:rowOff>0</xdr:rowOff>
    </xdr:from>
    <xdr:to>
      <xdr:col>8</xdr:col>
      <xdr:colOff>0</xdr:colOff>
      <xdr:row>4</xdr:row>
      <xdr:rowOff>0</xdr:rowOff>
    </xdr:to>
    <xdr:pic>
      <xdr:nvPicPr>
        <xdr:cNvPr id="3" name="1 Imagen">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0</xdr:row>
      <xdr:rowOff>58429</xdr:rowOff>
    </xdr:from>
    <xdr:to>
      <xdr:col>1</xdr:col>
      <xdr:colOff>733425</xdr:colOff>
      <xdr:row>1</xdr:row>
      <xdr:rowOff>271751</xdr:rowOff>
    </xdr:to>
    <xdr:pic>
      <xdr:nvPicPr>
        <xdr:cNvPr id="4" name="1 Imagen">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0</xdr:row>
      <xdr:rowOff>0</xdr:rowOff>
    </xdr:from>
    <xdr:to>
      <xdr:col>8</xdr:col>
      <xdr:colOff>0</xdr:colOff>
      <xdr:row>4</xdr:row>
      <xdr:rowOff>0</xdr:rowOff>
    </xdr:to>
    <xdr:pic>
      <xdr:nvPicPr>
        <xdr:cNvPr id="5" name="1 Imagen">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6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0</xdr:row>
      <xdr:rowOff>0</xdr:rowOff>
    </xdr:from>
    <xdr:to>
      <xdr:col>8</xdr:col>
      <xdr:colOff>0</xdr:colOff>
      <xdr:row>4</xdr:row>
      <xdr:rowOff>0</xdr:rowOff>
    </xdr:to>
    <xdr:pic>
      <xdr:nvPicPr>
        <xdr:cNvPr id="6" name="1 Imagen">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6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0</xdr:row>
      <xdr:rowOff>58429</xdr:rowOff>
    </xdr:from>
    <xdr:to>
      <xdr:col>1</xdr:col>
      <xdr:colOff>733425</xdr:colOff>
      <xdr:row>1</xdr:row>
      <xdr:rowOff>271751</xdr:rowOff>
    </xdr:to>
    <xdr:pic>
      <xdr:nvPicPr>
        <xdr:cNvPr id="7" name="1 Imagen">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0</xdr:row>
      <xdr:rowOff>0</xdr:rowOff>
    </xdr:from>
    <xdr:to>
      <xdr:col>8</xdr:col>
      <xdr:colOff>0</xdr:colOff>
      <xdr:row>4</xdr:row>
      <xdr:rowOff>0</xdr:rowOff>
    </xdr:to>
    <xdr:pic>
      <xdr:nvPicPr>
        <xdr:cNvPr id="8" name="1 Imagen">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6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0</xdr:row>
      <xdr:rowOff>36086</xdr:rowOff>
    </xdr:from>
    <xdr:to>
      <xdr:col>1</xdr:col>
      <xdr:colOff>938893</xdr:colOff>
      <xdr:row>1</xdr:row>
      <xdr:rowOff>214690</xdr:rowOff>
    </xdr:to>
    <xdr:pic>
      <xdr:nvPicPr>
        <xdr:cNvPr id="9" name="1 Imagen">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381001</xdr:colOff>
      <xdr:row>0</xdr:row>
      <xdr:rowOff>207819</xdr:rowOff>
    </xdr:from>
    <xdr:to>
      <xdr:col>2</xdr:col>
      <xdr:colOff>904221</xdr:colOff>
      <xdr:row>1</xdr:row>
      <xdr:rowOff>38312</xdr:rowOff>
    </xdr:to>
    <xdr:sp macro="" textlink="">
      <xdr:nvSpPr>
        <xdr:cNvPr id="10" name="Oval 26">
          <a:extLst>
            <a:ext uri="{FF2B5EF4-FFF2-40B4-BE49-F238E27FC236}">
              <a16:creationId xmlns:a16="http://schemas.microsoft.com/office/drawing/2014/main" id="{00000000-0008-0000-0500-00000A000000}"/>
            </a:ext>
          </a:extLst>
        </xdr:cNvPr>
        <xdr:cNvSpPr/>
      </xdr:nvSpPr>
      <xdr:spPr>
        <a:xfrm>
          <a:off x="1870365" y="207819"/>
          <a:ext cx="523220" cy="523220"/>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5</xdr:row>
      <xdr:rowOff>0</xdr:rowOff>
    </xdr:to>
    <xdr:pic>
      <xdr:nvPicPr>
        <xdr:cNvPr id="4" name="1 Imagen">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45944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6</xdr:row>
      <xdr:rowOff>0</xdr:rowOff>
    </xdr:from>
    <xdr:ext cx="184731" cy="264560"/>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9523652" y="856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5</xdr:row>
      <xdr:rowOff>0</xdr:rowOff>
    </xdr:to>
    <xdr:pic>
      <xdr:nvPicPr>
        <xdr:cNvPr id="7" name="1 Imagen">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8" name="1 Imagen">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9" name="1 Imagen">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0" name="1 Imagen">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1" name="1 Imagen">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2" name="1 Imagen">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675" y="5842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3" name="1 Imagen">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4" name="1 Imagen">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5" name="1 Imagen">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675" y="5842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6" name="1 Imagen">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17" name="1 Imagen">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545" y="36086"/>
          <a:ext cx="7585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18" name="Oval 26">
          <a:extLst>
            <a:ext uri="{FF2B5EF4-FFF2-40B4-BE49-F238E27FC236}">
              <a16:creationId xmlns:a16="http://schemas.microsoft.com/office/drawing/2014/main" id="{00000000-0008-0000-0600-000012000000}"/>
            </a:ext>
          </a:extLst>
        </xdr:cNvPr>
        <xdr:cNvSpPr/>
      </xdr:nvSpPr>
      <xdr:spPr>
        <a:xfrm>
          <a:off x="2733676" y="24245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6</a:t>
          </a:r>
        </a:p>
      </xdr:txBody>
    </xdr:sp>
    <xdr:clientData/>
  </xdr:twoCellAnchor>
  <xdr:oneCellAnchor>
    <xdr:from>
      <xdr:col>14</xdr:col>
      <xdr:colOff>971550</xdr:colOff>
      <xdr:row>6</xdr:row>
      <xdr:rowOff>0</xdr:rowOff>
    </xdr:from>
    <xdr:ext cx="190500" cy="266700"/>
    <xdr:sp macro="" textlink="">
      <xdr:nvSpPr>
        <xdr:cNvPr id="19" name="Shape 3">
          <a:extLst>
            <a:ext uri="{FF2B5EF4-FFF2-40B4-BE49-F238E27FC236}">
              <a16:creationId xmlns:a16="http://schemas.microsoft.com/office/drawing/2014/main" id="{00000000-0008-0000-0600-000013000000}"/>
            </a:ext>
          </a:extLst>
        </xdr:cNvPr>
        <xdr:cNvSpPr txBox="1"/>
      </xdr:nvSpPr>
      <xdr:spPr>
        <a:xfrm>
          <a:off x="23707725" y="2533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6</xdr:row>
      <xdr:rowOff>0</xdr:rowOff>
    </xdr:from>
    <xdr:ext cx="190500" cy="266700"/>
    <xdr:sp macro="" textlink="">
      <xdr:nvSpPr>
        <xdr:cNvPr id="20" name="Shape 30">
          <a:extLst>
            <a:ext uri="{FF2B5EF4-FFF2-40B4-BE49-F238E27FC236}">
              <a16:creationId xmlns:a16="http://schemas.microsoft.com/office/drawing/2014/main" id="{E96CC3C7-423D-41AB-A691-B916BFC87AA1}"/>
            </a:ext>
          </a:extLst>
        </xdr:cNvPr>
        <xdr:cNvSpPr txBox="1"/>
      </xdr:nvSpPr>
      <xdr:spPr>
        <a:xfrm>
          <a:off x="22450425" y="327660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3</xdr:col>
      <xdr:colOff>180975</xdr:colOff>
      <xdr:row>1</xdr:row>
      <xdr:rowOff>228600</xdr:rowOff>
    </xdr:from>
    <xdr:ext cx="523875" cy="533400"/>
    <xdr:sp macro="" textlink="">
      <xdr:nvSpPr>
        <xdr:cNvPr id="21" name="Shape 38">
          <a:extLst>
            <a:ext uri="{FF2B5EF4-FFF2-40B4-BE49-F238E27FC236}">
              <a16:creationId xmlns:a16="http://schemas.microsoft.com/office/drawing/2014/main" id="{24DB4EEB-4434-4D8E-B2F2-6A92085BDF3B}"/>
            </a:ext>
          </a:extLst>
        </xdr:cNvPr>
        <xdr:cNvSpPr/>
      </xdr:nvSpPr>
      <xdr:spPr>
        <a:xfrm>
          <a:off x="2524125" y="390525"/>
          <a:ext cx="523875" cy="5334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7647"/>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14</xdr:col>
      <xdr:colOff>962025</xdr:colOff>
      <xdr:row>6</xdr:row>
      <xdr:rowOff>0</xdr:rowOff>
    </xdr:from>
    <xdr:ext cx="200025" cy="276225"/>
    <xdr:sp macro="" textlink="">
      <xdr:nvSpPr>
        <xdr:cNvPr id="22" name="Shape 34">
          <a:extLst>
            <a:ext uri="{FF2B5EF4-FFF2-40B4-BE49-F238E27FC236}">
              <a16:creationId xmlns:a16="http://schemas.microsoft.com/office/drawing/2014/main" id="{819148F5-9007-43D9-86E4-858D0BED643B}"/>
            </a:ext>
          </a:extLst>
        </xdr:cNvPr>
        <xdr:cNvSpPr txBox="1"/>
      </xdr:nvSpPr>
      <xdr:spPr>
        <a:xfrm>
          <a:off x="22440900" y="3276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23" name="image4.jpg">
          <a:extLst>
            <a:ext uri="{FF2B5EF4-FFF2-40B4-BE49-F238E27FC236}">
              <a16:creationId xmlns:a16="http://schemas.microsoft.com/office/drawing/2014/main" id="{5C361511-6EBE-4806-85D1-7AF5246CD9FA}"/>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4" name="image4.jpg">
          <a:extLst>
            <a:ext uri="{FF2B5EF4-FFF2-40B4-BE49-F238E27FC236}">
              <a16:creationId xmlns:a16="http://schemas.microsoft.com/office/drawing/2014/main" id="{61B77E35-522A-4333-996A-EBB7BEFB43D3}"/>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5" name="image4.jpg">
          <a:extLst>
            <a:ext uri="{FF2B5EF4-FFF2-40B4-BE49-F238E27FC236}">
              <a16:creationId xmlns:a16="http://schemas.microsoft.com/office/drawing/2014/main" id="{25990247-DAE4-4F48-BEE8-CE058EF34535}"/>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6" name="image3.jpg">
          <a:extLst>
            <a:ext uri="{FF2B5EF4-FFF2-40B4-BE49-F238E27FC236}">
              <a16:creationId xmlns:a16="http://schemas.microsoft.com/office/drawing/2014/main" id="{6D74B1A6-6FA4-42AA-9F52-A23F47D5AF5B}"/>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7" name="image4.jpg">
          <a:extLst>
            <a:ext uri="{FF2B5EF4-FFF2-40B4-BE49-F238E27FC236}">
              <a16:creationId xmlns:a16="http://schemas.microsoft.com/office/drawing/2014/main" id="{C7B2ECE6-A0C3-4677-94C0-1F1F53D6D291}"/>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8" name="image4.jpg">
          <a:extLst>
            <a:ext uri="{FF2B5EF4-FFF2-40B4-BE49-F238E27FC236}">
              <a16:creationId xmlns:a16="http://schemas.microsoft.com/office/drawing/2014/main" id="{F4F99E8F-EE94-49E2-9A1F-74481A662070}"/>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9" name="image3.jpg">
          <a:extLst>
            <a:ext uri="{FF2B5EF4-FFF2-40B4-BE49-F238E27FC236}">
              <a16:creationId xmlns:a16="http://schemas.microsoft.com/office/drawing/2014/main" id="{0B5BEB94-26DF-4D13-B185-8A1F4EFC47F4}"/>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0" name="image4.jpg">
          <a:extLst>
            <a:ext uri="{FF2B5EF4-FFF2-40B4-BE49-F238E27FC236}">
              <a16:creationId xmlns:a16="http://schemas.microsoft.com/office/drawing/2014/main" id="{BEB93153-0AEF-4C13-9A6D-37593972836B}"/>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1" name="image4.jpg">
          <a:extLst>
            <a:ext uri="{FF2B5EF4-FFF2-40B4-BE49-F238E27FC236}">
              <a16:creationId xmlns:a16="http://schemas.microsoft.com/office/drawing/2014/main" id="{CBF5F8D7-4B37-49E0-AA62-880A8B291487}"/>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 name="image3.jpg">
          <a:extLst>
            <a:ext uri="{FF2B5EF4-FFF2-40B4-BE49-F238E27FC236}">
              <a16:creationId xmlns:a16="http://schemas.microsoft.com/office/drawing/2014/main" id="{6E102F47-8DE1-4A6B-B784-571039C94DBB}"/>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3" name="image4.jpg">
          <a:extLst>
            <a:ext uri="{FF2B5EF4-FFF2-40B4-BE49-F238E27FC236}">
              <a16:creationId xmlns:a16="http://schemas.microsoft.com/office/drawing/2014/main" id="{D0E5F9FE-03A0-42AB-AA24-32E976084F79}"/>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4" name="image3.jpg">
          <a:extLst>
            <a:ext uri="{FF2B5EF4-FFF2-40B4-BE49-F238E27FC236}">
              <a16:creationId xmlns:a16="http://schemas.microsoft.com/office/drawing/2014/main" id="{1514E922-C54B-42B4-8CB0-DCEBBC4433A0}"/>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oneCellAnchor>
    <xdr:from>
      <xdr:col>14</xdr:col>
      <xdr:colOff>962025</xdr:colOff>
      <xdr:row>6</xdr:row>
      <xdr:rowOff>0</xdr:rowOff>
    </xdr:from>
    <xdr:ext cx="200025" cy="276225"/>
    <xdr:sp macro="" textlink="">
      <xdr:nvSpPr>
        <xdr:cNvPr id="35" name="Shape 30">
          <a:extLst>
            <a:ext uri="{FF2B5EF4-FFF2-40B4-BE49-F238E27FC236}">
              <a16:creationId xmlns:a16="http://schemas.microsoft.com/office/drawing/2014/main" id="{477D3742-EEB6-4609-82CD-4B9223460C3E}"/>
            </a:ext>
          </a:extLst>
        </xdr:cNvPr>
        <xdr:cNvSpPr txBox="1"/>
      </xdr:nvSpPr>
      <xdr:spPr>
        <a:xfrm>
          <a:off x="22440900" y="3276600"/>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6</xdr:row>
      <xdr:rowOff>0</xdr:rowOff>
    </xdr:from>
    <xdr:ext cx="209550" cy="285750"/>
    <xdr:sp macro="" textlink="">
      <xdr:nvSpPr>
        <xdr:cNvPr id="36" name="Shape 35">
          <a:extLst>
            <a:ext uri="{FF2B5EF4-FFF2-40B4-BE49-F238E27FC236}">
              <a16:creationId xmlns:a16="http://schemas.microsoft.com/office/drawing/2014/main" id="{F097FE90-18DE-47B4-8BB5-3564EE98D152}"/>
            </a:ext>
          </a:extLst>
        </xdr:cNvPr>
        <xdr:cNvSpPr txBox="1"/>
      </xdr:nvSpPr>
      <xdr:spPr>
        <a:xfrm>
          <a:off x="22431375" y="3276600"/>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962025</xdr:colOff>
      <xdr:row>5</xdr:row>
      <xdr:rowOff>0</xdr:rowOff>
    </xdr:from>
    <xdr:ext cx="200025" cy="276225"/>
    <xdr:sp macro="" textlink="">
      <xdr:nvSpPr>
        <xdr:cNvPr id="39" name="Shape 30">
          <a:extLst>
            <a:ext uri="{FF2B5EF4-FFF2-40B4-BE49-F238E27FC236}">
              <a16:creationId xmlns:a16="http://schemas.microsoft.com/office/drawing/2014/main" id="{D83599D9-BEA1-443A-995F-52AF2072C384}"/>
            </a:ext>
          </a:extLst>
        </xdr:cNvPr>
        <xdr:cNvSpPr txBox="1"/>
      </xdr:nvSpPr>
      <xdr:spPr>
        <a:xfrm>
          <a:off x="25479375" y="2771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5</xdr:row>
      <xdr:rowOff>0</xdr:rowOff>
    </xdr:from>
    <xdr:ext cx="209550" cy="285750"/>
    <xdr:sp macro="" textlink="">
      <xdr:nvSpPr>
        <xdr:cNvPr id="41" name="Shape 35">
          <a:extLst>
            <a:ext uri="{FF2B5EF4-FFF2-40B4-BE49-F238E27FC236}">
              <a16:creationId xmlns:a16="http://schemas.microsoft.com/office/drawing/2014/main" id="{A73FCF45-72AE-4130-A0E5-146E2275FB03}"/>
            </a:ext>
          </a:extLst>
        </xdr:cNvPr>
        <xdr:cNvSpPr txBox="1"/>
      </xdr:nvSpPr>
      <xdr:spPr>
        <a:xfrm>
          <a:off x="25469850" y="277177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42" name="image3.jpg">
          <a:extLst>
            <a:ext uri="{FF2B5EF4-FFF2-40B4-BE49-F238E27FC236}">
              <a16:creationId xmlns:a16="http://schemas.microsoft.com/office/drawing/2014/main" id="{61ADBE35-116B-4F74-89EC-AD2C9A93DCAE}"/>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3" name="image3.jpg">
          <a:extLst>
            <a:ext uri="{FF2B5EF4-FFF2-40B4-BE49-F238E27FC236}">
              <a16:creationId xmlns:a16="http://schemas.microsoft.com/office/drawing/2014/main" id="{D19055DD-4D25-429B-AEFA-D9DAFC5678E7}"/>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4" name="image3.jpg">
          <a:extLst>
            <a:ext uri="{FF2B5EF4-FFF2-40B4-BE49-F238E27FC236}">
              <a16:creationId xmlns:a16="http://schemas.microsoft.com/office/drawing/2014/main" id="{AEEC775D-2BF0-4965-9463-D3D05E5F179E}"/>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5" name="image3.jpg">
          <a:extLst>
            <a:ext uri="{FF2B5EF4-FFF2-40B4-BE49-F238E27FC236}">
              <a16:creationId xmlns:a16="http://schemas.microsoft.com/office/drawing/2014/main" id="{2BF3593F-1F7E-4DDF-B0A3-BD853BECF067}"/>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6" name="image3.jpg">
          <a:extLst>
            <a:ext uri="{FF2B5EF4-FFF2-40B4-BE49-F238E27FC236}">
              <a16:creationId xmlns:a16="http://schemas.microsoft.com/office/drawing/2014/main" id="{81855FA2-4BF2-42AC-89CC-4A1F3860D5E9}"/>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7" name="image4.jpg">
          <a:extLst>
            <a:ext uri="{FF2B5EF4-FFF2-40B4-BE49-F238E27FC236}">
              <a16:creationId xmlns:a16="http://schemas.microsoft.com/office/drawing/2014/main" id="{A5C8A13F-C3B6-4ECC-A367-EAF19B3A6386}"/>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8" name="image3.jpg">
          <a:extLst>
            <a:ext uri="{FF2B5EF4-FFF2-40B4-BE49-F238E27FC236}">
              <a16:creationId xmlns:a16="http://schemas.microsoft.com/office/drawing/2014/main" id="{8404E8B0-E546-4F3A-AF29-3AE705C33B54}"/>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9" name="image3.jpg">
          <a:extLst>
            <a:ext uri="{FF2B5EF4-FFF2-40B4-BE49-F238E27FC236}">
              <a16:creationId xmlns:a16="http://schemas.microsoft.com/office/drawing/2014/main" id="{9093BAF9-BAB7-4ADB-B7A7-892FD16BF257}"/>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0" name="image3.jpg">
          <a:extLst>
            <a:ext uri="{FF2B5EF4-FFF2-40B4-BE49-F238E27FC236}">
              <a16:creationId xmlns:a16="http://schemas.microsoft.com/office/drawing/2014/main" id="{C2AF9D7E-9094-4A89-B0FD-F67390FD72C6}"/>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1" name="image3.jpg">
          <a:extLst>
            <a:ext uri="{FF2B5EF4-FFF2-40B4-BE49-F238E27FC236}">
              <a16:creationId xmlns:a16="http://schemas.microsoft.com/office/drawing/2014/main" id="{7B3CE492-4B91-4729-9A21-C72239782232}"/>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2" name="image4.jpg">
          <a:extLst>
            <a:ext uri="{FF2B5EF4-FFF2-40B4-BE49-F238E27FC236}">
              <a16:creationId xmlns:a16="http://schemas.microsoft.com/office/drawing/2014/main" id="{BAE9BD46-62AF-481C-B1ED-C343F359AB3D}"/>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3" name="image3.jpg">
          <a:extLst>
            <a:ext uri="{FF2B5EF4-FFF2-40B4-BE49-F238E27FC236}">
              <a16:creationId xmlns:a16="http://schemas.microsoft.com/office/drawing/2014/main" id="{6F28BD1C-91CB-4CAB-A23D-AEA0FFDA1792}"/>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4" name="image3.jpg">
          <a:extLst>
            <a:ext uri="{FF2B5EF4-FFF2-40B4-BE49-F238E27FC236}">
              <a16:creationId xmlns:a16="http://schemas.microsoft.com/office/drawing/2014/main" id="{C5F8CC86-AFCC-4E0F-80A9-DE0B8FFF8BB2}"/>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5" name="image3.jpg">
          <a:extLst>
            <a:ext uri="{FF2B5EF4-FFF2-40B4-BE49-F238E27FC236}">
              <a16:creationId xmlns:a16="http://schemas.microsoft.com/office/drawing/2014/main" id="{F265E926-9965-43C4-B9F5-A80FE0F7C84C}"/>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6" name="image4.jpg">
          <a:extLst>
            <a:ext uri="{FF2B5EF4-FFF2-40B4-BE49-F238E27FC236}">
              <a16:creationId xmlns:a16="http://schemas.microsoft.com/office/drawing/2014/main" id="{73245F4F-813A-4BA1-8FF3-9D583B020421}"/>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7" name="image3.jpg">
          <a:extLst>
            <a:ext uri="{FF2B5EF4-FFF2-40B4-BE49-F238E27FC236}">
              <a16:creationId xmlns:a16="http://schemas.microsoft.com/office/drawing/2014/main" id="{08A51840-D4D4-4CDF-A4B0-C497A6EB50F0}"/>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8" name="image3.jpg">
          <a:extLst>
            <a:ext uri="{FF2B5EF4-FFF2-40B4-BE49-F238E27FC236}">
              <a16:creationId xmlns:a16="http://schemas.microsoft.com/office/drawing/2014/main" id="{30074D16-2CD5-4D7A-AA95-6F2E1987797E}"/>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9" name="image4.jpg">
          <a:extLst>
            <a:ext uri="{FF2B5EF4-FFF2-40B4-BE49-F238E27FC236}">
              <a16:creationId xmlns:a16="http://schemas.microsoft.com/office/drawing/2014/main" id="{31748582-4DDD-41A6-B406-F8809C4A4803}"/>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0" name="image3.jpg">
          <a:extLst>
            <a:ext uri="{FF2B5EF4-FFF2-40B4-BE49-F238E27FC236}">
              <a16:creationId xmlns:a16="http://schemas.microsoft.com/office/drawing/2014/main" id="{D1D31786-182D-4BF7-8D06-75715FFCD8EE}"/>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1" name="image3.jpg">
          <a:extLst>
            <a:ext uri="{FF2B5EF4-FFF2-40B4-BE49-F238E27FC236}">
              <a16:creationId xmlns:a16="http://schemas.microsoft.com/office/drawing/2014/main" id="{EE3BBEC4-E5D8-48BD-BE0A-536E829340E7}"/>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2" name="image4.jpg">
          <a:extLst>
            <a:ext uri="{FF2B5EF4-FFF2-40B4-BE49-F238E27FC236}">
              <a16:creationId xmlns:a16="http://schemas.microsoft.com/office/drawing/2014/main" id="{5E8EC03E-CBE8-4086-A20B-DEE9AC0D65C2}"/>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3" name="image3.jpg">
          <a:extLst>
            <a:ext uri="{FF2B5EF4-FFF2-40B4-BE49-F238E27FC236}">
              <a16:creationId xmlns:a16="http://schemas.microsoft.com/office/drawing/2014/main" id="{C46B3177-A69C-4A9F-AF50-93EA3ED884C7}"/>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4" name="image4.jpg">
          <a:extLst>
            <a:ext uri="{FF2B5EF4-FFF2-40B4-BE49-F238E27FC236}">
              <a16:creationId xmlns:a16="http://schemas.microsoft.com/office/drawing/2014/main" id="{CF63B48B-C9FF-41E4-A86B-44CC7E9288C9}"/>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twoCellAnchor>
    <xdr:from>
      <xdr:col>8</xdr:col>
      <xdr:colOff>0</xdr:colOff>
      <xdr:row>1</xdr:row>
      <xdr:rowOff>0</xdr:rowOff>
    </xdr:from>
    <xdr:to>
      <xdr:col>8</xdr:col>
      <xdr:colOff>0</xdr:colOff>
      <xdr:row>4</xdr:row>
      <xdr:rowOff>0</xdr:rowOff>
    </xdr:to>
    <xdr:pic>
      <xdr:nvPicPr>
        <xdr:cNvPr id="65" name="1 Imagen">
          <a:extLst>
            <a:ext uri="{FF2B5EF4-FFF2-40B4-BE49-F238E27FC236}">
              <a16:creationId xmlns:a16="http://schemas.microsoft.com/office/drawing/2014/main" id="{AA85556A-32CD-427F-A270-8A5D82BA5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5</xdr:row>
      <xdr:rowOff>0</xdr:rowOff>
    </xdr:from>
    <xdr:ext cx="184731" cy="264560"/>
    <xdr:sp macro="" textlink="">
      <xdr:nvSpPr>
        <xdr:cNvPr id="66" name="CuadroTexto 65">
          <a:extLst>
            <a:ext uri="{FF2B5EF4-FFF2-40B4-BE49-F238E27FC236}">
              <a16:creationId xmlns:a16="http://schemas.microsoft.com/office/drawing/2014/main" id="{047A73E8-20CF-4A15-8C03-539793B3A7A6}"/>
            </a:ext>
          </a:extLst>
        </xdr:cNvPr>
        <xdr:cNvSpPr txBox="1"/>
      </xdr:nvSpPr>
      <xdr:spPr>
        <a:xfrm>
          <a:off x="23714652"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4</xdr:row>
      <xdr:rowOff>0</xdr:rowOff>
    </xdr:to>
    <xdr:pic>
      <xdr:nvPicPr>
        <xdr:cNvPr id="67" name="1 Imagen">
          <a:extLst>
            <a:ext uri="{FF2B5EF4-FFF2-40B4-BE49-F238E27FC236}">
              <a16:creationId xmlns:a16="http://schemas.microsoft.com/office/drawing/2014/main" id="{2ED3DB5C-C132-4B59-A6DD-7279C13DC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68" name="1 Imagen">
          <a:extLst>
            <a:ext uri="{FF2B5EF4-FFF2-40B4-BE49-F238E27FC236}">
              <a16:creationId xmlns:a16="http://schemas.microsoft.com/office/drawing/2014/main" id="{D20B8763-5791-468B-806C-4E5C310FE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69" name="1 Imagen">
          <a:extLst>
            <a:ext uri="{FF2B5EF4-FFF2-40B4-BE49-F238E27FC236}">
              <a16:creationId xmlns:a16="http://schemas.microsoft.com/office/drawing/2014/main" id="{99BBF4EA-12E8-43CC-9963-ABABCAE4B9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0" name="1 Imagen">
          <a:extLst>
            <a:ext uri="{FF2B5EF4-FFF2-40B4-BE49-F238E27FC236}">
              <a16:creationId xmlns:a16="http://schemas.microsoft.com/office/drawing/2014/main" id="{F20D32B1-BF1B-4D1E-8BFA-C12B36EA5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1" name="1 Imagen">
          <a:extLst>
            <a:ext uri="{FF2B5EF4-FFF2-40B4-BE49-F238E27FC236}">
              <a16:creationId xmlns:a16="http://schemas.microsoft.com/office/drawing/2014/main" id="{94AE9E7C-286A-45EB-A803-3608C7739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2" name="1 Imagen">
          <a:extLst>
            <a:ext uri="{FF2B5EF4-FFF2-40B4-BE49-F238E27FC236}">
              <a16:creationId xmlns:a16="http://schemas.microsoft.com/office/drawing/2014/main" id="{CF6ACEAF-53E8-4C76-BE3C-0BB25B10D5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3" name="1 Imagen">
          <a:extLst>
            <a:ext uri="{FF2B5EF4-FFF2-40B4-BE49-F238E27FC236}">
              <a16:creationId xmlns:a16="http://schemas.microsoft.com/office/drawing/2014/main" id="{F10682F4-BD24-4645-B5CA-B5FF70141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4" name="1 Imagen">
          <a:extLst>
            <a:ext uri="{FF2B5EF4-FFF2-40B4-BE49-F238E27FC236}">
              <a16:creationId xmlns:a16="http://schemas.microsoft.com/office/drawing/2014/main" id="{8FC65C05-43B8-43D0-8B0F-127A6FC2D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75" name="1 Imagen">
          <a:extLst>
            <a:ext uri="{FF2B5EF4-FFF2-40B4-BE49-F238E27FC236}">
              <a16:creationId xmlns:a16="http://schemas.microsoft.com/office/drawing/2014/main" id="{35730807-06A2-4550-9151-16110CAC8F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4</xdr:row>
      <xdr:rowOff>0</xdr:rowOff>
    </xdr:to>
    <xdr:pic>
      <xdr:nvPicPr>
        <xdr:cNvPr id="76" name="1 Imagen">
          <a:extLst>
            <a:ext uri="{FF2B5EF4-FFF2-40B4-BE49-F238E27FC236}">
              <a16:creationId xmlns:a16="http://schemas.microsoft.com/office/drawing/2014/main" id="{11C755F6-F4CB-47F8-925A-0E460474A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77" name="1 Imagen">
          <a:extLst>
            <a:ext uri="{FF2B5EF4-FFF2-40B4-BE49-F238E27FC236}">
              <a16:creationId xmlns:a16="http://schemas.microsoft.com/office/drawing/2014/main" id="{A0ACF973-61ED-4DB9-A17B-39489991DE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962025</xdr:colOff>
      <xdr:row>6</xdr:row>
      <xdr:rowOff>0</xdr:rowOff>
    </xdr:from>
    <xdr:ext cx="200025" cy="276225"/>
    <xdr:sp macro="" textlink="">
      <xdr:nvSpPr>
        <xdr:cNvPr id="82" name="Shape 30">
          <a:extLst>
            <a:ext uri="{FF2B5EF4-FFF2-40B4-BE49-F238E27FC236}">
              <a16:creationId xmlns:a16="http://schemas.microsoft.com/office/drawing/2014/main" id="{E29AB9DF-1322-4EBD-9E38-A6D456B1200C}"/>
            </a:ext>
          </a:extLst>
        </xdr:cNvPr>
        <xdr:cNvSpPr txBox="1"/>
      </xdr:nvSpPr>
      <xdr:spPr>
        <a:xfrm>
          <a:off x="22440900" y="301942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171450</xdr:colOff>
      <xdr:row>1</xdr:row>
      <xdr:rowOff>219075</xdr:rowOff>
    </xdr:from>
    <xdr:ext cx="533400" cy="542925"/>
    <xdr:sp macro="" textlink="">
      <xdr:nvSpPr>
        <xdr:cNvPr id="83" name="Shape 34">
          <a:extLst>
            <a:ext uri="{FF2B5EF4-FFF2-40B4-BE49-F238E27FC236}">
              <a16:creationId xmlns:a16="http://schemas.microsoft.com/office/drawing/2014/main" id="{EFC3F478-4046-4CD7-AF9F-DA93F5F4B91C}"/>
            </a:ext>
          </a:extLst>
        </xdr:cNvPr>
        <xdr:cNvSpPr/>
      </xdr:nvSpPr>
      <xdr:spPr>
        <a:xfrm>
          <a:off x="2514600" y="381000"/>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7254"/>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14</xdr:col>
      <xdr:colOff>952500</xdr:colOff>
      <xdr:row>6</xdr:row>
      <xdr:rowOff>0</xdr:rowOff>
    </xdr:from>
    <xdr:ext cx="209550" cy="285750"/>
    <xdr:sp macro="" textlink="">
      <xdr:nvSpPr>
        <xdr:cNvPr id="84" name="Shape 35">
          <a:extLst>
            <a:ext uri="{FF2B5EF4-FFF2-40B4-BE49-F238E27FC236}">
              <a16:creationId xmlns:a16="http://schemas.microsoft.com/office/drawing/2014/main" id="{71B23B58-1B71-4C71-94AB-54A6E1A392E6}"/>
            </a:ext>
          </a:extLst>
        </xdr:cNvPr>
        <xdr:cNvSpPr txBox="1"/>
      </xdr:nvSpPr>
      <xdr:spPr>
        <a:xfrm>
          <a:off x="22431375" y="30194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85" name="image3.jpg">
          <a:extLst>
            <a:ext uri="{FF2B5EF4-FFF2-40B4-BE49-F238E27FC236}">
              <a16:creationId xmlns:a16="http://schemas.microsoft.com/office/drawing/2014/main" id="{46CCA564-5199-4A2C-B400-356E1A937736}"/>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6" name="image3.jpg">
          <a:extLst>
            <a:ext uri="{FF2B5EF4-FFF2-40B4-BE49-F238E27FC236}">
              <a16:creationId xmlns:a16="http://schemas.microsoft.com/office/drawing/2014/main" id="{4112DEF7-F48A-4054-853B-85398E838816}"/>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7" name="image3.jpg">
          <a:extLst>
            <a:ext uri="{FF2B5EF4-FFF2-40B4-BE49-F238E27FC236}">
              <a16:creationId xmlns:a16="http://schemas.microsoft.com/office/drawing/2014/main" id="{DA50CFCF-B584-4BEA-8D9A-61040CA2B84F}"/>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8" name="image4.jpg">
          <a:extLst>
            <a:ext uri="{FF2B5EF4-FFF2-40B4-BE49-F238E27FC236}">
              <a16:creationId xmlns:a16="http://schemas.microsoft.com/office/drawing/2014/main" id="{5E82D6EB-5DEA-4ED4-B502-9E792650688B}"/>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9" name="image3.jpg">
          <a:extLst>
            <a:ext uri="{FF2B5EF4-FFF2-40B4-BE49-F238E27FC236}">
              <a16:creationId xmlns:a16="http://schemas.microsoft.com/office/drawing/2014/main" id="{73A8E0E9-46E1-44DC-AE5B-3FCA21AEC8AF}"/>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90" name="image3.jpg">
          <a:extLst>
            <a:ext uri="{FF2B5EF4-FFF2-40B4-BE49-F238E27FC236}">
              <a16:creationId xmlns:a16="http://schemas.microsoft.com/office/drawing/2014/main" id="{966AD83B-5CFB-4E58-B939-14ED7859C8E8}"/>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1" name="image4.jpg">
          <a:extLst>
            <a:ext uri="{FF2B5EF4-FFF2-40B4-BE49-F238E27FC236}">
              <a16:creationId xmlns:a16="http://schemas.microsoft.com/office/drawing/2014/main" id="{5A49690F-93BC-43A5-A21A-87F405E940D5}"/>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92" name="image3.jpg">
          <a:extLst>
            <a:ext uri="{FF2B5EF4-FFF2-40B4-BE49-F238E27FC236}">
              <a16:creationId xmlns:a16="http://schemas.microsoft.com/office/drawing/2014/main" id="{911F82F2-C25C-4DF0-BF98-008F7B114008}"/>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93" name="image3.jpg">
          <a:extLst>
            <a:ext uri="{FF2B5EF4-FFF2-40B4-BE49-F238E27FC236}">
              <a16:creationId xmlns:a16="http://schemas.microsoft.com/office/drawing/2014/main" id="{F5B1C39D-147B-4A8C-9027-900A8E8FDB1F}"/>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4" name="image4.jpg">
          <a:extLst>
            <a:ext uri="{FF2B5EF4-FFF2-40B4-BE49-F238E27FC236}">
              <a16:creationId xmlns:a16="http://schemas.microsoft.com/office/drawing/2014/main" id="{9B2A7209-DBE1-42EF-A27F-347E4BDBEF45}"/>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95" name="image3.jpg">
          <a:extLst>
            <a:ext uri="{FF2B5EF4-FFF2-40B4-BE49-F238E27FC236}">
              <a16:creationId xmlns:a16="http://schemas.microsoft.com/office/drawing/2014/main" id="{5CAFE9C3-108C-4B03-817C-D901FB7DE5A3}"/>
            </a:ext>
          </a:extLst>
        </xdr:cNvPr>
        <xdr:cNvPicPr preferRelativeResize="0"/>
      </xdr:nvPicPr>
      <xdr:blipFill>
        <a:blip xmlns:r="http://schemas.openxmlformats.org/officeDocument/2006/relationships" r:embed="rId3" cstate="print"/>
        <a:stretch>
          <a:fillRect/>
        </a:stretch>
      </xdr:blipFill>
      <xdr:spPr>
        <a:xfrm>
          <a:off x="8543925" y="161925"/>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96" name="image4.jpg">
          <a:extLst>
            <a:ext uri="{FF2B5EF4-FFF2-40B4-BE49-F238E27FC236}">
              <a16:creationId xmlns:a16="http://schemas.microsoft.com/office/drawing/2014/main" id="{98A44323-F714-44FC-9477-F8394ACCD1A2}"/>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5</xdr:row>
      <xdr:rowOff>0</xdr:rowOff>
    </xdr:to>
    <xdr:pic>
      <xdr:nvPicPr>
        <xdr:cNvPr id="2" name="1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5</xdr:row>
      <xdr:rowOff>0</xdr:rowOff>
    </xdr:from>
    <xdr:ext cx="184731" cy="264560"/>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22933602"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5</xdr:row>
      <xdr:rowOff>0</xdr:rowOff>
    </xdr:to>
    <xdr:pic>
      <xdr:nvPicPr>
        <xdr:cNvPr id="5" name="1 Imagen">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6" name="1 Imagen">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7" name="1 Imagen">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8" name="1 Imagen">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9" name="1 Imagen">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0" name="1 Imagen">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1" name="1 Imagen">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2" name="1 Imagen">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3" name="1 Imagen">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4" name="1 Imagen">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5" name="1 Imagen">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6" name="1 Imagen">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7" name="1 Imagen">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8" name="1 Imagen">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22412</xdr:colOff>
      <xdr:row>1</xdr:row>
      <xdr:rowOff>0</xdr:rowOff>
    </xdr:from>
    <xdr:to>
      <xdr:col>8</xdr:col>
      <xdr:colOff>22412</xdr:colOff>
      <xdr:row>5</xdr:row>
      <xdr:rowOff>0</xdr:rowOff>
    </xdr:to>
    <xdr:pic>
      <xdr:nvPicPr>
        <xdr:cNvPr id="19" name="1 Imagen">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61794" y="168088"/>
          <a:ext cx="0" cy="220755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20" name="1 Imagen">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190501</xdr:colOff>
      <xdr:row>1</xdr:row>
      <xdr:rowOff>242455</xdr:rowOff>
    </xdr:from>
    <xdr:to>
      <xdr:col>3</xdr:col>
      <xdr:colOff>713721</xdr:colOff>
      <xdr:row>2</xdr:row>
      <xdr:rowOff>72948</xdr:rowOff>
    </xdr:to>
    <xdr:sp macro="" textlink="">
      <xdr:nvSpPr>
        <xdr:cNvPr id="21" name="Oval 26">
          <a:extLst>
            <a:ext uri="{FF2B5EF4-FFF2-40B4-BE49-F238E27FC236}">
              <a16:creationId xmlns:a16="http://schemas.microsoft.com/office/drawing/2014/main" id="{00000000-0008-0000-0700-000015000000}"/>
            </a:ext>
          </a:extLst>
        </xdr:cNvPr>
        <xdr:cNvSpPr/>
      </xdr:nvSpPr>
      <xdr:spPr>
        <a:xfrm>
          <a:off x="2533651" y="413905"/>
          <a:ext cx="523220" cy="516293"/>
        </a:xfrm>
        <a:prstGeom prst="ellipse">
          <a:avLst/>
        </a:prstGeom>
        <a:gradFill rotWithShape="1">
          <a:gsLst>
            <a:gs pos="0">
              <a:srgbClr val="95A5A6">
                <a:tint val="50000"/>
                <a:satMod val="300000"/>
              </a:srgbClr>
            </a:gs>
            <a:gs pos="35000">
              <a:srgbClr val="95A5A6">
                <a:tint val="37000"/>
                <a:satMod val="300000"/>
              </a:srgbClr>
            </a:gs>
            <a:gs pos="100000">
              <a:srgbClr val="95A5A6">
                <a:tint val="15000"/>
                <a:satMod val="350000"/>
              </a:srgbClr>
            </a:gs>
          </a:gsLst>
          <a:lin ang="16200000" scaled="1"/>
        </a:gradFill>
        <a:ln w="9525" cap="flat" cmpd="sng" algn="ctr">
          <a:solidFill>
            <a:srgbClr val="95A5A6">
              <a:shade val="95000"/>
              <a:satMod val="105000"/>
            </a:srgbClr>
          </a:solidFill>
          <a:prstDash val="solid"/>
        </a:ln>
        <a:effectLst>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wrap="square" rtlCol="0" anchor="ctr"/>
        <a:lstStyle>
          <a:defPPr>
            <a:defRPr lang="fr-FR"/>
          </a:defPPr>
          <a:lvl1pPr marL="0" algn="l" defTabSz="914354" rtl="0" eaLnBrk="1" latinLnBrk="0" hangingPunct="1">
            <a:defRPr sz="1800" kern="1200">
              <a:solidFill>
                <a:srgbClr val="95A5A6"/>
              </a:solidFill>
              <a:latin typeface="Calibri"/>
            </a:defRPr>
          </a:lvl1pPr>
          <a:lvl2pPr marL="457178" algn="l" defTabSz="914354" rtl="0" eaLnBrk="1" latinLnBrk="0" hangingPunct="1">
            <a:defRPr sz="1800" kern="1200">
              <a:solidFill>
                <a:srgbClr val="95A5A6"/>
              </a:solidFill>
              <a:latin typeface="Calibri"/>
            </a:defRPr>
          </a:lvl2pPr>
          <a:lvl3pPr marL="914354" algn="l" defTabSz="914354" rtl="0" eaLnBrk="1" latinLnBrk="0" hangingPunct="1">
            <a:defRPr sz="1800" kern="1200">
              <a:solidFill>
                <a:srgbClr val="95A5A6"/>
              </a:solidFill>
              <a:latin typeface="Calibri"/>
            </a:defRPr>
          </a:lvl3pPr>
          <a:lvl4pPr marL="1371532" algn="l" defTabSz="914354" rtl="0" eaLnBrk="1" latinLnBrk="0" hangingPunct="1">
            <a:defRPr sz="1800" kern="1200">
              <a:solidFill>
                <a:srgbClr val="95A5A6"/>
              </a:solidFill>
              <a:latin typeface="Calibri"/>
            </a:defRPr>
          </a:lvl4pPr>
          <a:lvl5pPr marL="1828709" algn="l" defTabSz="914354" rtl="0" eaLnBrk="1" latinLnBrk="0" hangingPunct="1">
            <a:defRPr sz="1800" kern="1200">
              <a:solidFill>
                <a:srgbClr val="95A5A6"/>
              </a:solidFill>
              <a:latin typeface="Calibri"/>
            </a:defRPr>
          </a:lvl5pPr>
          <a:lvl6pPr marL="2285886" algn="l" defTabSz="914354" rtl="0" eaLnBrk="1" latinLnBrk="0" hangingPunct="1">
            <a:defRPr sz="1800" kern="1200">
              <a:solidFill>
                <a:srgbClr val="95A5A6"/>
              </a:solidFill>
              <a:latin typeface="Calibri"/>
            </a:defRPr>
          </a:lvl6pPr>
          <a:lvl7pPr marL="2743062" algn="l" defTabSz="914354" rtl="0" eaLnBrk="1" latinLnBrk="0" hangingPunct="1">
            <a:defRPr sz="1800" kern="1200">
              <a:solidFill>
                <a:srgbClr val="95A5A6"/>
              </a:solidFill>
              <a:latin typeface="Calibri"/>
            </a:defRPr>
          </a:lvl7pPr>
          <a:lvl8pPr marL="3200240" algn="l" defTabSz="914354" rtl="0" eaLnBrk="1" latinLnBrk="0" hangingPunct="1">
            <a:defRPr sz="1800" kern="1200">
              <a:solidFill>
                <a:srgbClr val="95A5A6"/>
              </a:solidFill>
              <a:latin typeface="Calibri"/>
            </a:defRPr>
          </a:lvl8pPr>
          <a:lvl9pPr marL="3657418" algn="l" defTabSz="914354" rtl="0" eaLnBrk="1" latinLnBrk="0" hangingPunct="1">
            <a:defRPr sz="1800" kern="1200">
              <a:solidFill>
                <a:srgbClr val="95A5A6"/>
              </a:solidFill>
              <a:latin typeface="Calibri"/>
            </a:defRPr>
          </a:lvl9pPr>
        </a:lstStyle>
        <a:p>
          <a:pPr algn="ctr"/>
          <a:r>
            <a:rPr lang="en-US" sz="1400" b="1">
              <a:solidFill>
                <a:srgbClr val="95A5A6">
                  <a:lumMod val="50000"/>
                </a:srgbClr>
              </a:solidFill>
            </a:rPr>
            <a:t>7</a:t>
          </a:r>
        </a:p>
      </xdr:txBody>
    </xdr:sp>
    <xdr:clientData/>
  </xdr:twoCellAnchor>
  <xdr:oneCellAnchor>
    <xdr:from>
      <xdr:col>14</xdr:col>
      <xdr:colOff>971550</xdr:colOff>
      <xdr:row>5</xdr:row>
      <xdr:rowOff>0</xdr:rowOff>
    </xdr:from>
    <xdr:ext cx="190500" cy="266700"/>
    <xdr:sp macro="" textlink="">
      <xdr:nvSpPr>
        <xdr:cNvPr id="22" name="Shape 8">
          <a:extLst>
            <a:ext uri="{FF2B5EF4-FFF2-40B4-BE49-F238E27FC236}">
              <a16:creationId xmlns:a16="http://schemas.microsoft.com/office/drawing/2014/main" id="{00000000-0008-0000-0700-000016000000}"/>
            </a:ext>
          </a:extLst>
        </xdr:cNvPr>
        <xdr:cNvSpPr txBox="1"/>
      </xdr:nvSpPr>
      <xdr:spPr>
        <a:xfrm>
          <a:off x="25231725" y="2371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962025</xdr:colOff>
      <xdr:row>5</xdr:row>
      <xdr:rowOff>0</xdr:rowOff>
    </xdr:from>
    <xdr:ext cx="200025" cy="276225"/>
    <xdr:sp macro="" textlink="">
      <xdr:nvSpPr>
        <xdr:cNvPr id="23" name="Shape 30">
          <a:extLst>
            <a:ext uri="{FF2B5EF4-FFF2-40B4-BE49-F238E27FC236}">
              <a16:creationId xmlns:a16="http://schemas.microsoft.com/office/drawing/2014/main" id="{9F39E372-0B2C-4541-962A-FF3C37829CF9}"/>
            </a:ext>
          </a:extLst>
        </xdr:cNvPr>
        <xdr:cNvSpPr txBox="1"/>
      </xdr:nvSpPr>
      <xdr:spPr>
        <a:xfrm>
          <a:off x="26279475" y="2771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5</xdr:row>
      <xdr:rowOff>0</xdr:rowOff>
    </xdr:from>
    <xdr:ext cx="209550" cy="285750"/>
    <xdr:sp macro="" textlink="">
      <xdr:nvSpPr>
        <xdr:cNvPr id="24" name="Shape 35">
          <a:extLst>
            <a:ext uri="{FF2B5EF4-FFF2-40B4-BE49-F238E27FC236}">
              <a16:creationId xmlns:a16="http://schemas.microsoft.com/office/drawing/2014/main" id="{051A465E-DB77-4783-ADC3-FA6A07B21723}"/>
            </a:ext>
          </a:extLst>
        </xdr:cNvPr>
        <xdr:cNvSpPr txBox="1"/>
      </xdr:nvSpPr>
      <xdr:spPr>
        <a:xfrm>
          <a:off x="26269950" y="277177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5</xdr:row>
      <xdr:rowOff>0</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5</xdr:row>
      <xdr:rowOff>0</xdr:rowOff>
    </xdr:from>
    <xdr:ext cx="184731" cy="264560"/>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22933602"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5</xdr:row>
      <xdr:rowOff>0</xdr:rowOff>
    </xdr:to>
    <xdr:pic>
      <xdr:nvPicPr>
        <xdr:cNvPr id="5" name="1 Imagen">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6" name="1 Imagen">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7" name="1 Imagen">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8" name="1 Imagen">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61925"/>
          <a:ext cx="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9" name="1 Imagen">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53717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0" name="1 Imagen">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1" name="1 Imagen">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2" name="1 Imagen">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3" name="1 Imagen">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4" name="1 Imagen">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5" name="1 Imagen">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6" name="1 Imagen">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7" name="1 Imagen">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18" name="1 Imagen">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19" name="1 Imagen">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20" name="1 Imagen">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1" name="1 Imagen">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22" name="1 Imagen">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23" name="1 Imagen">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24" name="1 Imagen">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9879"/>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25" name="1 Imagen">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171450"/>
          <a:ext cx="0" cy="220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26" name="1 Imagen">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207536"/>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971550</xdr:colOff>
      <xdr:row>5</xdr:row>
      <xdr:rowOff>0</xdr:rowOff>
    </xdr:from>
    <xdr:ext cx="190500" cy="266700"/>
    <xdr:sp macro="" textlink="">
      <xdr:nvSpPr>
        <xdr:cNvPr id="28" name="Shape 8">
          <a:extLst>
            <a:ext uri="{FF2B5EF4-FFF2-40B4-BE49-F238E27FC236}">
              <a16:creationId xmlns:a16="http://schemas.microsoft.com/office/drawing/2014/main" id="{00000000-0008-0000-0800-00001C000000}"/>
            </a:ext>
          </a:extLst>
        </xdr:cNvPr>
        <xdr:cNvSpPr txBox="1"/>
      </xdr:nvSpPr>
      <xdr:spPr>
        <a:xfrm>
          <a:off x="24641175" y="237172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xdr:from>
      <xdr:col>8</xdr:col>
      <xdr:colOff>0</xdr:colOff>
      <xdr:row>1</xdr:row>
      <xdr:rowOff>0</xdr:rowOff>
    </xdr:from>
    <xdr:to>
      <xdr:col>8</xdr:col>
      <xdr:colOff>0</xdr:colOff>
      <xdr:row>5</xdr:row>
      <xdr:rowOff>0</xdr:rowOff>
    </xdr:to>
    <xdr:pic>
      <xdr:nvPicPr>
        <xdr:cNvPr id="29" name="1 Imagen">
          <a:extLst>
            <a:ext uri="{FF2B5EF4-FFF2-40B4-BE49-F238E27FC236}">
              <a16:creationId xmlns:a16="http://schemas.microsoft.com/office/drawing/2014/main" id="{7C6655C1-733E-4ECE-AAF9-550E4F3DF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978477</xdr:colOff>
      <xdr:row>6</xdr:row>
      <xdr:rowOff>0</xdr:rowOff>
    </xdr:from>
    <xdr:ext cx="184731" cy="264560"/>
    <xdr:sp macro="" textlink="">
      <xdr:nvSpPr>
        <xdr:cNvPr id="30" name="CuadroTexto 29">
          <a:extLst>
            <a:ext uri="{FF2B5EF4-FFF2-40B4-BE49-F238E27FC236}">
              <a16:creationId xmlns:a16="http://schemas.microsoft.com/office/drawing/2014/main" id="{F371CFC5-12D3-4185-BAC8-08B2FDE917C8}"/>
            </a:ext>
          </a:extLst>
        </xdr:cNvPr>
        <xdr:cNvSpPr txBox="1"/>
      </xdr:nvSpPr>
      <xdr:spPr>
        <a:xfrm>
          <a:off x="25495827" y="39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8</xdr:col>
      <xdr:colOff>0</xdr:colOff>
      <xdr:row>1</xdr:row>
      <xdr:rowOff>0</xdr:rowOff>
    </xdr:from>
    <xdr:to>
      <xdr:col>8</xdr:col>
      <xdr:colOff>0</xdr:colOff>
      <xdr:row>5</xdr:row>
      <xdr:rowOff>0</xdr:rowOff>
    </xdr:to>
    <xdr:pic>
      <xdr:nvPicPr>
        <xdr:cNvPr id="31" name="1 Imagen">
          <a:extLst>
            <a:ext uri="{FF2B5EF4-FFF2-40B4-BE49-F238E27FC236}">
              <a16:creationId xmlns:a16="http://schemas.microsoft.com/office/drawing/2014/main" id="{AB462F10-C3C2-4CFC-91BF-54169ACEE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32" name="1 Imagen">
          <a:extLst>
            <a:ext uri="{FF2B5EF4-FFF2-40B4-BE49-F238E27FC236}">
              <a16:creationId xmlns:a16="http://schemas.microsoft.com/office/drawing/2014/main" id="{BCA23547-7CD4-403C-AE54-B9BDE7C90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3" name="1 Imagen">
          <a:extLst>
            <a:ext uri="{FF2B5EF4-FFF2-40B4-BE49-F238E27FC236}">
              <a16:creationId xmlns:a16="http://schemas.microsoft.com/office/drawing/2014/main" id="{ABE8E817-538E-4A07-A5A3-6420EC22CF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34" name="1 Imagen">
          <a:extLst>
            <a:ext uri="{FF2B5EF4-FFF2-40B4-BE49-F238E27FC236}">
              <a16:creationId xmlns:a16="http://schemas.microsoft.com/office/drawing/2014/main" id="{BB793F2B-F784-4859-A077-04EF9AA8A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35" name="1 Imagen">
          <a:extLst>
            <a:ext uri="{FF2B5EF4-FFF2-40B4-BE49-F238E27FC236}">
              <a16:creationId xmlns:a16="http://schemas.microsoft.com/office/drawing/2014/main" id="{1E3D7FA9-6B4E-45D9-940E-C2A952EDE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6" name="1 Imagen">
          <a:extLst>
            <a:ext uri="{FF2B5EF4-FFF2-40B4-BE49-F238E27FC236}">
              <a16:creationId xmlns:a16="http://schemas.microsoft.com/office/drawing/2014/main" id="{D891222B-0134-4316-8BF1-4486B0EB90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37" name="1 Imagen">
          <a:extLst>
            <a:ext uri="{FF2B5EF4-FFF2-40B4-BE49-F238E27FC236}">
              <a16:creationId xmlns:a16="http://schemas.microsoft.com/office/drawing/2014/main" id="{2F0AACF4-C281-432A-9C00-12E9CAC5C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38" name="1 Imagen">
          <a:extLst>
            <a:ext uri="{FF2B5EF4-FFF2-40B4-BE49-F238E27FC236}">
              <a16:creationId xmlns:a16="http://schemas.microsoft.com/office/drawing/2014/main" id="{1FC1A5AC-8057-428D-9F9B-469968D10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xdr:row>
      <xdr:rowOff>58429</xdr:rowOff>
    </xdr:from>
    <xdr:to>
      <xdr:col>1</xdr:col>
      <xdr:colOff>733425</xdr:colOff>
      <xdr:row>2</xdr:row>
      <xdr:rowOff>271751</xdr:rowOff>
    </xdr:to>
    <xdr:pic>
      <xdr:nvPicPr>
        <xdr:cNvPr id="39" name="1 Imagen">
          <a:extLst>
            <a:ext uri="{FF2B5EF4-FFF2-40B4-BE49-F238E27FC236}">
              <a16:creationId xmlns:a16="http://schemas.microsoft.com/office/drawing/2014/main" id="{02B8B8AB-3AF8-4FD3-895C-0CE1E749F6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220354"/>
          <a:ext cx="581025" cy="89912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xdr:row>
      <xdr:rowOff>0</xdr:rowOff>
    </xdr:from>
    <xdr:to>
      <xdr:col>8</xdr:col>
      <xdr:colOff>0</xdr:colOff>
      <xdr:row>5</xdr:row>
      <xdr:rowOff>0</xdr:rowOff>
    </xdr:to>
    <xdr:pic>
      <xdr:nvPicPr>
        <xdr:cNvPr id="40" name="1 Imagen">
          <a:extLst>
            <a:ext uri="{FF2B5EF4-FFF2-40B4-BE49-F238E27FC236}">
              <a16:creationId xmlns:a16="http://schemas.microsoft.com/office/drawing/2014/main" id="{F5D823B0-81CC-4E7E-8EEB-F8527068E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3875" y="161925"/>
          <a:ext cx="0" cy="2609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142270</xdr:colOff>
      <xdr:row>1</xdr:row>
      <xdr:rowOff>36086</xdr:rowOff>
    </xdr:from>
    <xdr:to>
      <xdr:col>1</xdr:col>
      <xdr:colOff>938893</xdr:colOff>
      <xdr:row>2</xdr:row>
      <xdr:rowOff>214690</xdr:rowOff>
    </xdr:to>
    <xdr:pic>
      <xdr:nvPicPr>
        <xdr:cNvPr id="41" name="1 Imagen">
          <a:extLst>
            <a:ext uri="{FF2B5EF4-FFF2-40B4-BE49-F238E27FC236}">
              <a16:creationId xmlns:a16="http://schemas.microsoft.com/office/drawing/2014/main" id="{52761C48-FE55-4935-AA36-0F7C65CD5A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20" y="198011"/>
          <a:ext cx="796623" cy="86440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14</xdr:col>
      <xdr:colOff>971550</xdr:colOff>
      <xdr:row>6</xdr:row>
      <xdr:rowOff>0</xdr:rowOff>
    </xdr:from>
    <xdr:ext cx="190500" cy="266700"/>
    <xdr:sp macro="" textlink="">
      <xdr:nvSpPr>
        <xdr:cNvPr id="43" name="Shape 3">
          <a:extLst>
            <a:ext uri="{FF2B5EF4-FFF2-40B4-BE49-F238E27FC236}">
              <a16:creationId xmlns:a16="http://schemas.microsoft.com/office/drawing/2014/main" id="{8B9060C9-8289-4E60-9E83-24102F679304}"/>
            </a:ext>
          </a:extLst>
        </xdr:cNvPr>
        <xdr:cNvSpPr txBox="1"/>
      </xdr:nvSpPr>
      <xdr:spPr>
        <a:xfrm>
          <a:off x="25488900" y="3914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971550</xdr:colOff>
      <xdr:row>6</xdr:row>
      <xdr:rowOff>0</xdr:rowOff>
    </xdr:from>
    <xdr:ext cx="190500" cy="266700"/>
    <xdr:sp macro="" textlink="">
      <xdr:nvSpPr>
        <xdr:cNvPr id="44" name="Shape 30">
          <a:extLst>
            <a:ext uri="{FF2B5EF4-FFF2-40B4-BE49-F238E27FC236}">
              <a16:creationId xmlns:a16="http://schemas.microsoft.com/office/drawing/2014/main" id="{3EDA580E-949B-434E-8AC5-25231FA79CCD}"/>
            </a:ext>
          </a:extLst>
        </xdr:cNvPr>
        <xdr:cNvSpPr txBox="1"/>
      </xdr:nvSpPr>
      <xdr:spPr>
        <a:xfrm>
          <a:off x="25488900" y="3914775"/>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14</xdr:col>
      <xdr:colOff>962025</xdr:colOff>
      <xdr:row>6</xdr:row>
      <xdr:rowOff>0</xdr:rowOff>
    </xdr:from>
    <xdr:ext cx="200025" cy="276225"/>
    <xdr:sp macro="" textlink="">
      <xdr:nvSpPr>
        <xdr:cNvPr id="46" name="Shape 34">
          <a:extLst>
            <a:ext uri="{FF2B5EF4-FFF2-40B4-BE49-F238E27FC236}">
              <a16:creationId xmlns:a16="http://schemas.microsoft.com/office/drawing/2014/main" id="{A5F755F7-B8A7-4450-9887-E8AAE29C2A05}"/>
            </a:ext>
          </a:extLst>
        </xdr:cNvPr>
        <xdr:cNvSpPr txBox="1"/>
      </xdr:nvSpPr>
      <xdr:spPr>
        <a:xfrm>
          <a:off x="25479375" y="3914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47" name="image4.jpg">
          <a:extLst>
            <a:ext uri="{FF2B5EF4-FFF2-40B4-BE49-F238E27FC236}">
              <a16:creationId xmlns:a16="http://schemas.microsoft.com/office/drawing/2014/main" id="{097D19FD-64C8-44F3-B2A7-97D38F684D75}"/>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8" name="image4.jpg">
          <a:extLst>
            <a:ext uri="{FF2B5EF4-FFF2-40B4-BE49-F238E27FC236}">
              <a16:creationId xmlns:a16="http://schemas.microsoft.com/office/drawing/2014/main" id="{3FA2F9BE-AC21-4A9C-B502-64BCA40B0C4B}"/>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9" name="image4.jpg">
          <a:extLst>
            <a:ext uri="{FF2B5EF4-FFF2-40B4-BE49-F238E27FC236}">
              <a16:creationId xmlns:a16="http://schemas.microsoft.com/office/drawing/2014/main" id="{3588076A-D289-4DF5-B71A-9F60C43D62DF}"/>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0" name="image3.jpg">
          <a:extLst>
            <a:ext uri="{FF2B5EF4-FFF2-40B4-BE49-F238E27FC236}">
              <a16:creationId xmlns:a16="http://schemas.microsoft.com/office/drawing/2014/main" id="{076B6770-8771-42EE-B4DD-2813A7C332C8}"/>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1" name="image4.jpg">
          <a:extLst>
            <a:ext uri="{FF2B5EF4-FFF2-40B4-BE49-F238E27FC236}">
              <a16:creationId xmlns:a16="http://schemas.microsoft.com/office/drawing/2014/main" id="{E968FA03-DC06-424B-AD31-8D0C91CFD08D}"/>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2" name="image4.jpg">
          <a:extLst>
            <a:ext uri="{FF2B5EF4-FFF2-40B4-BE49-F238E27FC236}">
              <a16:creationId xmlns:a16="http://schemas.microsoft.com/office/drawing/2014/main" id="{62932B2B-134B-4F41-8678-F9642D62AEF8}"/>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3" name="image3.jpg">
          <a:extLst>
            <a:ext uri="{FF2B5EF4-FFF2-40B4-BE49-F238E27FC236}">
              <a16:creationId xmlns:a16="http://schemas.microsoft.com/office/drawing/2014/main" id="{D519FA0E-7405-49A9-9BFD-B36A7DB338A3}"/>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4" name="image4.jpg">
          <a:extLst>
            <a:ext uri="{FF2B5EF4-FFF2-40B4-BE49-F238E27FC236}">
              <a16:creationId xmlns:a16="http://schemas.microsoft.com/office/drawing/2014/main" id="{08B9E9A9-CF67-4C26-BDFD-A9FC5F784813}"/>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5" name="image4.jpg">
          <a:extLst>
            <a:ext uri="{FF2B5EF4-FFF2-40B4-BE49-F238E27FC236}">
              <a16:creationId xmlns:a16="http://schemas.microsoft.com/office/drawing/2014/main" id="{A4209EED-6AE8-4D16-914B-BB90ABD370E8}"/>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6" name="image3.jpg">
          <a:extLst>
            <a:ext uri="{FF2B5EF4-FFF2-40B4-BE49-F238E27FC236}">
              <a16:creationId xmlns:a16="http://schemas.microsoft.com/office/drawing/2014/main" id="{D47D9DD5-0091-4B23-A7C0-2281CADDE5FF}"/>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7" name="image4.jpg">
          <a:extLst>
            <a:ext uri="{FF2B5EF4-FFF2-40B4-BE49-F238E27FC236}">
              <a16:creationId xmlns:a16="http://schemas.microsoft.com/office/drawing/2014/main" id="{0C67D178-8043-462A-8184-0BC77B218C7A}"/>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58" name="image3.jpg">
          <a:extLst>
            <a:ext uri="{FF2B5EF4-FFF2-40B4-BE49-F238E27FC236}">
              <a16:creationId xmlns:a16="http://schemas.microsoft.com/office/drawing/2014/main" id="{26A7972B-BFA4-46D3-B93C-3A513BFBA6C4}"/>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oneCellAnchor>
    <xdr:from>
      <xdr:col>14</xdr:col>
      <xdr:colOff>962025</xdr:colOff>
      <xdr:row>6</xdr:row>
      <xdr:rowOff>0</xdr:rowOff>
    </xdr:from>
    <xdr:ext cx="200025" cy="276225"/>
    <xdr:sp macro="" textlink="">
      <xdr:nvSpPr>
        <xdr:cNvPr id="59" name="Shape 30">
          <a:extLst>
            <a:ext uri="{FF2B5EF4-FFF2-40B4-BE49-F238E27FC236}">
              <a16:creationId xmlns:a16="http://schemas.microsoft.com/office/drawing/2014/main" id="{A22DE365-710D-4FC1-A342-20FA7AB15F7F}"/>
            </a:ext>
          </a:extLst>
        </xdr:cNvPr>
        <xdr:cNvSpPr txBox="1"/>
      </xdr:nvSpPr>
      <xdr:spPr>
        <a:xfrm>
          <a:off x="25479375" y="3914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6</xdr:row>
      <xdr:rowOff>0</xdr:rowOff>
    </xdr:from>
    <xdr:ext cx="209550" cy="285750"/>
    <xdr:sp macro="" textlink="">
      <xdr:nvSpPr>
        <xdr:cNvPr id="60" name="Shape 35">
          <a:extLst>
            <a:ext uri="{FF2B5EF4-FFF2-40B4-BE49-F238E27FC236}">
              <a16:creationId xmlns:a16="http://schemas.microsoft.com/office/drawing/2014/main" id="{38DA80FF-CB38-4666-8C26-73EA477E5A53}"/>
            </a:ext>
          </a:extLst>
        </xdr:cNvPr>
        <xdr:cNvSpPr txBox="1"/>
      </xdr:nvSpPr>
      <xdr:spPr>
        <a:xfrm>
          <a:off x="25469850" y="391477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962025</xdr:colOff>
      <xdr:row>5</xdr:row>
      <xdr:rowOff>0</xdr:rowOff>
    </xdr:from>
    <xdr:ext cx="200025" cy="276225"/>
    <xdr:sp macro="" textlink="">
      <xdr:nvSpPr>
        <xdr:cNvPr id="61" name="Shape 30">
          <a:extLst>
            <a:ext uri="{FF2B5EF4-FFF2-40B4-BE49-F238E27FC236}">
              <a16:creationId xmlns:a16="http://schemas.microsoft.com/office/drawing/2014/main" id="{F1152419-84CF-42A9-82EA-E0474CFF495B}"/>
            </a:ext>
          </a:extLst>
        </xdr:cNvPr>
        <xdr:cNvSpPr txBox="1"/>
      </xdr:nvSpPr>
      <xdr:spPr>
        <a:xfrm>
          <a:off x="25479375" y="2771775"/>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1396092</xdr:colOff>
      <xdr:row>1</xdr:row>
      <xdr:rowOff>178253</xdr:rowOff>
    </xdr:from>
    <xdr:ext cx="533400" cy="542925"/>
    <xdr:sp macro="" textlink="">
      <xdr:nvSpPr>
        <xdr:cNvPr id="62" name="Shape 37">
          <a:extLst>
            <a:ext uri="{FF2B5EF4-FFF2-40B4-BE49-F238E27FC236}">
              <a16:creationId xmlns:a16="http://schemas.microsoft.com/office/drawing/2014/main" id="{290D2A6F-B33B-425E-9B78-ECD31AF26DEB}"/>
            </a:ext>
          </a:extLst>
        </xdr:cNvPr>
        <xdr:cNvSpPr/>
      </xdr:nvSpPr>
      <xdr:spPr>
        <a:xfrm>
          <a:off x="2688771" y="341539"/>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7254"/>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14</xdr:col>
      <xdr:colOff>952500</xdr:colOff>
      <xdr:row>5</xdr:row>
      <xdr:rowOff>0</xdr:rowOff>
    </xdr:from>
    <xdr:ext cx="209550" cy="285750"/>
    <xdr:sp macro="" textlink="">
      <xdr:nvSpPr>
        <xdr:cNvPr id="63" name="Shape 35">
          <a:extLst>
            <a:ext uri="{FF2B5EF4-FFF2-40B4-BE49-F238E27FC236}">
              <a16:creationId xmlns:a16="http://schemas.microsoft.com/office/drawing/2014/main" id="{8484C620-9387-45F0-8AB0-B7E1E4F43EB6}"/>
            </a:ext>
          </a:extLst>
        </xdr:cNvPr>
        <xdr:cNvSpPr txBox="1"/>
      </xdr:nvSpPr>
      <xdr:spPr>
        <a:xfrm>
          <a:off x="25469850" y="277177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64" name="image3.jpg">
          <a:extLst>
            <a:ext uri="{FF2B5EF4-FFF2-40B4-BE49-F238E27FC236}">
              <a16:creationId xmlns:a16="http://schemas.microsoft.com/office/drawing/2014/main" id="{C685F83F-4B02-43C9-B618-299F44FA8AE2}"/>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5" name="image3.jpg">
          <a:extLst>
            <a:ext uri="{FF2B5EF4-FFF2-40B4-BE49-F238E27FC236}">
              <a16:creationId xmlns:a16="http://schemas.microsoft.com/office/drawing/2014/main" id="{E179E10B-8556-414C-BA12-8D8C7E57E569}"/>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6" name="image3.jpg">
          <a:extLst>
            <a:ext uri="{FF2B5EF4-FFF2-40B4-BE49-F238E27FC236}">
              <a16:creationId xmlns:a16="http://schemas.microsoft.com/office/drawing/2014/main" id="{73513BD2-E36B-4935-B36C-97466AAEB4D4}"/>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7" name="image3.jpg">
          <a:extLst>
            <a:ext uri="{FF2B5EF4-FFF2-40B4-BE49-F238E27FC236}">
              <a16:creationId xmlns:a16="http://schemas.microsoft.com/office/drawing/2014/main" id="{059E0BFE-5113-4726-AC5D-99C361070565}"/>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8" name="image3.jpg">
          <a:extLst>
            <a:ext uri="{FF2B5EF4-FFF2-40B4-BE49-F238E27FC236}">
              <a16:creationId xmlns:a16="http://schemas.microsoft.com/office/drawing/2014/main" id="{4F45347C-9B53-4E14-A905-D5D3A74D326A}"/>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9" name="image4.jpg">
          <a:extLst>
            <a:ext uri="{FF2B5EF4-FFF2-40B4-BE49-F238E27FC236}">
              <a16:creationId xmlns:a16="http://schemas.microsoft.com/office/drawing/2014/main" id="{6EA04273-E90B-43BE-9318-80EEC622D369}"/>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0" name="image3.jpg">
          <a:extLst>
            <a:ext uri="{FF2B5EF4-FFF2-40B4-BE49-F238E27FC236}">
              <a16:creationId xmlns:a16="http://schemas.microsoft.com/office/drawing/2014/main" id="{22CB4329-88E5-4198-BBCF-6EA74631CAAF}"/>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1" name="image3.jpg">
          <a:extLst>
            <a:ext uri="{FF2B5EF4-FFF2-40B4-BE49-F238E27FC236}">
              <a16:creationId xmlns:a16="http://schemas.microsoft.com/office/drawing/2014/main" id="{56877F3A-FCF1-4B36-A88E-6F2288B3C372}"/>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2" name="image3.jpg">
          <a:extLst>
            <a:ext uri="{FF2B5EF4-FFF2-40B4-BE49-F238E27FC236}">
              <a16:creationId xmlns:a16="http://schemas.microsoft.com/office/drawing/2014/main" id="{3FBF905B-A96F-4E8F-9FE8-79B12F0A7999}"/>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3" name="image3.jpg">
          <a:extLst>
            <a:ext uri="{FF2B5EF4-FFF2-40B4-BE49-F238E27FC236}">
              <a16:creationId xmlns:a16="http://schemas.microsoft.com/office/drawing/2014/main" id="{D9DA9DE4-8763-44F0-9D2E-55AEE256C08B}"/>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4.jpg">
          <a:extLst>
            <a:ext uri="{FF2B5EF4-FFF2-40B4-BE49-F238E27FC236}">
              <a16:creationId xmlns:a16="http://schemas.microsoft.com/office/drawing/2014/main" id="{EE6E7EFA-2911-4191-A0B3-72F3D84D58E1}"/>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5" name="image3.jpg">
          <a:extLst>
            <a:ext uri="{FF2B5EF4-FFF2-40B4-BE49-F238E27FC236}">
              <a16:creationId xmlns:a16="http://schemas.microsoft.com/office/drawing/2014/main" id="{69B9E0D9-DB6D-4449-B959-23C1B783CE53}"/>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6" name="image3.jpg">
          <a:extLst>
            <a:ext uri="{FF2B5EF4-FFF2-40B4-BE49-F238E27FC236}">
              <a16:creationId xmlns:a16="http://schemas.microsoft.com/office/drawing/2014/main" id="{2D5C28B8-889D-4BFB-BF7E-5C473214D44A}"/>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7" name="image3.jpg">
          <a:extLst>
            <a:ext uri="{FF2B5EF4-FFF2-40B4-BE49-F238E27FC236}">
              <a16:creationId xmlns:a16="http://schemas.microsoft.com/office/drawing/2014/main" id="{9C166DEE-EEB8-4452-BB91-27E9E839A30D}"/>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8" name="image4.jpg">
          <a:extLst>
            <a:ext uri="{FF2B5EF4-FFF2-40B4-BE49-F238E27FC236}">
              <a16:creationId xmlns:a16="http://schemas.microsoft.com/office/drawing/2014/main" id="{F156C234-2721-4E48-B38D-37F3B8C94D70}"/>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9" name="image3.jpg">
          <a:extLst>
            <a:ext uri="{FF2B5EF4-FFF2-40B4-BE49-F238E27FC236}">
              <a16:creationId xmlns:a16="http://schemas.microsoft.com/office/drawing/2014/main" id="{D5D1C5C7-EC85-4BCC-95CD-EF197A4C440F}"/>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0" name="image3.jpg">
          <a:extLst>
            <a:ext uri="{FF2B5EF4-FFF2-40B4-BE49-F238E27FC236}">
              <a16:creationId xmlns:a16="http://schemas.microsoft.com/office/drawing/2014/main" id="{4F08C814-EAC1-42A7-B90E-CD1C1A547BFC}"/>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1" name="image4.jpg">
          <a:extLst>
            <a:ext uri="{FF2B5EF4-FFF2-40B4-BE49-F238E27FC236}">
              <a16:creationId xmlns:a16="http://schemas.microsoft.com/office/drawing/2014/main" id="{12ACB3DE-E0AE-4D6B-A11B-D7597DF3EC78}"/>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2" name="image3.jpg">
          <a:extLst>
            <a:ext uri="{FF2B5EF4-FFF2-40B4-BE49-F238E27FC236}">
              <a16:creationId xmlns:a16="http://schemas.microsoft.com/office/drawing/2014/main" id="{F1BF99CB-EB36-4C1C-97FA-BF428C787A33}"/>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3" name="image3.jpg">
          <a:extLst>
            <a:ext uri="{FF2B5EF4-FFF2-40B4-BE49-F238E27FC236}">
              <a16:creationId xmlns:a16="http://schemas.microsoft.com/office/drawing/2014/main" id="{82C8A004-C2F4-4124-B166-943CD36819B4}"/>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4" name="image4.jpg">
          <a:extLst>
            <a:ext uri="{FF2B5EF4-FFF2-40B4-BE49-F238E27FC236}">
              <a16:creationId xmlns:a16="http://schemas.microsoft.com/office/drawing/2014/main" id="{71AB46DF-3A84-4C88-B202-33FD9B246C74}"/>
            </a:ext>
          </a:extLst>
        </xdr:cNvPr>
        <xdr:cNvPicPr preferRelativeResize="0"/>
      </xdr:nvPicPr>
      <xdr:blipFill>
        <a:blip xmlns:r="http://schemas.openxmlformats.org/officeDocument/2006/relationships" r:embed="rId2" cstate="print"/>
        <a:stretch>
          <a:fillRect/>
        </a:stretch>
      </xdr:blipFill>
      <xdr:spPr>
        <a:xfrm>
          <a:off x="400050" y="219075"/>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5" name="image3.jpg">
          <a:extLst>
            <a:ext uri="{FF2B5EF4-FFF2-40B4-BE49-F238E27FC236}">
              <a16:creationId xmlns:a16="http://schemas.microsoft.com/office/drawing/2014/main" id="{0C7FA1A4-325B-4EF0-B311-D1786D0BC2AE}"/>
            </a:ext>
          </a:extLst>
        </xdr:cNvPr>
        <xdr:cNvPicPr preferRelativeResize="0"/>
      </xdr:nvPicPr>
      <xdr:blipFill>
        <a:blip xmlns:r="http://schemas.openxmlformats.org/officeDocument/2006/relationships" r:embed="rId3" cstate="print"/>
        <a:stretch>
          <a:fillRect/>
        </a:stretch>
      </xdr:blipFill>
      <xdr:spPr>
        <a:xfrm>
          <a:off x="11953875" y="161925"/>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6" name="image4.jpg">
          <a:extLst>
            <a:ext uri="{FF2B5EF4-FFF2-40B4-BE49-F238E27FC236}">
              <a16:creationId xmlns:a16="http://schemas.microsoft.com/office/drawing/2014/main" id="{89EEC566-3D25-4E2F-8A85-B730ADD20C9D}"/>
            </a:ext>
          </a:extLst>
        </xdr:cNvPr>
        <xdr:cNvPicPr preferRelativeResize="0"/>
      </xdr:nvPicPr>
      <xdr:blipFill>
        <a:blip xmlns:r="http://schemas.openxmlformats.org/officeDocument/2006/relationships" r:embed="rId2" cstate="print"/>
        <a:stretch>
          <a:fillRect/>
        </a:stretch>
      </xdr:blipFill>
      <xdr:spPr>
        <a:xfrm>
          <a:off x="381000" y="190500"/>
          <a:ext cx="790575" cy="8572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idartes.gov.co/es/node/14944" TargetMode="External"/><Relationship Id="rId21" Type="http://schemas.openxmlformats.org/officeDocument/2006/relationships/hyperlink" Target="https://comunicarte.idartes.gov.co/SIG/apoyo-gestion-atencion-al-ciudadano" TargetMode="External"/><Relationship Id="rId42" Type="http://schemas.openxmlformats.org/officeDocument/2006/relationships/hyperlink" Target="https://comunicarte.idartes.gov.co/SIG/apoyo-gestion-atencion-al-ciudadano" TargetMode="External"/><Relationship Id="rId63" Type="http://schemas.openxmlformats.org/officeDocument/2006/relationships/hyperlink" Target="https://comunicarte.idartes.gov.co/SIG/apoyo-gestion-atencion-al-ciudadano" TargetMode="External"/><Relationship Id="rId84" Type="http://schemas.openxmlformats.org/officeDocument/2006/relationships/hyperlink" Target="https://www.idartes.gov.co/es/transparencia/servicio-ciudadania/informes/informe-de-pqrds" TargetMode="External"/><Relationship Id="rId138" Type="http://schemas.openxmlformats.org/officeDocument/2006/relationships/hyperlink" Target="https://comunicarte.idartes.gov.co/SIG/apoyo-gestion-atencion-al-ciudadano" TargetMode="External"/><Relationship Id="rId107" Type="http://schemas.openxmlformats.org/officeDocument/2006/relationships/hyperlink" Target="https://www.idartes.gov.co/es/transparencia/planeacion/plan-anticorrupcion" TargetMode="External"/><Relationship Id="rId11" Type="http://schemas.openxmlformats.org/officeDocument/2006/relationships/hyperlink" Target="https://meet.google.com/ivb-aepm-wym?authuser=0" TargetMode="External"/><Relationship Id="rId32" Type="http://schemas.openxmlformats.org/officeDocument/2006/relationships/hyperlink" Target="https://www.idartes.gov.co/es/transparencia/planeacion/plan-anticorrupcion" TargetMode="External"/><Relationship Id="rId53" Type="http://schemas.openxmlformats.org/officeDocument/2006/relationships/hyperlink" Target="https://comunicarte.idartes.gov.co/SIG/apoyo-gestion-atencion-al-ciudadano" TargetMode="External"/><Relationship Id="rId74" Type="http://schemas.openxmlformats.org/officeDocument/2006/relationships/hyperlink" Target="https://comunicarte.idartes.gov.co/SIG/apoyo-gestion-atencion-al-ciudadano" TargetMode="External"/><Relationship Id="rId128" Type="http://schemas.openxmlformats.org/officeDocument/2006/relationships/hyperlink" Target="https://drive.google.com/drive/folders/1xpTztBBsqFnt3qAmlcBILDw7O-9-DKRM" TargetMode="External"/><Relationship Id="rId149" Type="http://schemas.openxmlformats.org/officeDocument/2006/relationships/hyperlink" Target="https://drive.google.com/drive/folders/1ESLsmEYQqkU-8CXmio28yuXB2CSmtGRl" TargetMode="External"/><Relationship Id="rId5" Type="http://schemas.openxmlformats.org/officeDocument/2006/relationships/hyperlink" Target="https://www.idartes.gov.co/es/transparencia/planeacion/plan-anticorrupcion" TargetMode="External"/><Relationship Id="rId95" Type="http://schemas.openxmlformats.org/officeDocument/2006/relationships/hyperlink" Target="https://comunicarte.idartes.gov.co/SIG/apoyo-gestion-atencion-al-ciudadano" TargetMode="External"/><Relationship Id="rId22" Type="http://schemas.openxmlformats.org/officeDocument/2006/relationships/hyperlink" Target="https://www.idartes.gov.co/es/transparencia/planeacion/plan-anticorrupcion" TargetMode="External"/><Relationship Id="rId27" Type="http://schemas.openxmlformats.org/officeDocument/2006/relationships/hyperlink" Target="https://comunicarte.idartes.gov.co/SIG/apoyo-gestion-atencion-al-ciudadano" TargetMode="External"/><Relationship Id="rId43" Type="http://schemas.openxmlformats.org/officeDocument/2006/relationships/hyperlink" Target="https://www.idartes.gov.co/es/transparencia/planeacion/plan-anticorrupcion" TargetMode="External"/><Relationship Id="rId48" Type="http://schemas.openxmlformats.org/officeDocument/2006/relationships/hyperlink" Target="https://www.idartes.gov.co/es/transparencia/planeacion/plan-anticorrupcion" TargetMode="External"/><Relationship Id="rId64" Type="http://schemas.openxmlformats.org/officeDocument/2006/relationships/hyperlink" Target="https://www.idartes.gov.co/es/transparencia/planeacion/plan-anticorrupcion" TargetMode="External"/><Relationship Id="rId69" Type="http://schemas.openxmlformats.org/officeDocument/2006/relationships/hyperlink" Target="https://comunicarte.idartes.gov.co/SIG/apoyo-gestion-atencion-al-ciudadano" TargetMode="External"/><Relationship Id="rId113" Type="http://schemas.openxmlformats.org/officeDocument/2006/relationships/hyperlink" Target="https://comunicarte.idartes.gov.co/SIG/apoyo-gestion-atencion-al-ciudadano" TargetMode="External"/><Relationship Id="rId118" Type="http://schemas.openxmlformats.org/officeDocument/2006/relationships/hyperlink" Target="https://comunicarte.idartes.gov.co/SIG/apoyo-gestion-atencion-al-ciudadano" TargetMode="External"/><Relationship Id="rId134" Type="http://schemas.openxmlformats.org/officeDocument/2006/relationships/hyperlink" Target="https://comunicarte.idartes.gov.co/SIG/apoyo-gestion-atencion-al-ciudadano" TargetMode="External"/><Relationship Id="rId139" Type="http://schemas.openxmlformats.org/officeDocument/2006/relationships/hyperlink" Target="https://www.idartes.gov.co/es/transparencia/planeacion/plan-anticorrupcion" TargetMode="External"/><Relationship Id="rId80" Type="http://schemas.openxmlformats.org/officeDocument/2006/relationships/hyperlink" Target="https://www.idartes.gov.co/es/transparencia/planeacion/plan-anticorrupcion" TargetMode="External"/><Relationship Id="rId85" Type="http://schemas.openxmlformats.org/officeDocument/2006/relationships/hyperlink" Target="https://comunicarte.idartes.gov.co/SIG/apoyo-gestion-atencion-al-ciudadano" TargetMode="External"/><Relationship Id="rId150" Type="http://schemas.openxmlformats.org/officeDocument/2006/relationships/hyperlink" Target="https://comunicarte.idartes.gov.co/SIG/apoyo-gestion-atencion-al-ciudadano" TargetMode="External"/><Relationship Id="rId155" Type="http://schemas.openxmlformats.org/officeDocument/2006/relationships/vmlDrawing" Target="../drawings/vmlDrawing9.vml"/><Relationship Id="rId12" Type="http://schemas.openxmlformats.org/officeDocument/2006/relationships/hyperlink" Target="https://comunicarte.idartes.gov.co/SIG/apoyo-gestion-atencion-al-ciudadano" TargetMode="External"/><Relationship Id="rId17" Type="http://schemas.openxmlformats.org/officeDocument/2006/relationships/hyperlink" Target="https://drive.google.com/drive/folders/1un6WVGXDCFzMFbij1gNhfgTpday2B0yW" TargetMode="External"/><Relationship Id="rId33" Type="http://schemas.openxmlformats.org/officeDocument/2006/relationships/hyperlink" Target="https://www.idartes.gov.co/es/noticias/dos-anos-de-idartes-internacional-una-ventana-al-mundo-0" TargetMode="External"/><Relationship Id="rId38" Type="http://schemas.openxmlformats.org/officeDocument/2006/relationships/hyperlink" Target="https://www.idartes.gov.co/es/transparencia/planeacion/plan-anticorrupcion" TargetMode="External"/><Relationship Id="rId59" Type="http://schemas.openxmlformats.org/officeDocument/2006/relationships/hyperlink" Target="https://drive.google.com/drive/folders/1I7xPsWmrMzGr0lBNLFHKT-icALkWgxqB" TargetMode="External"/><Relationship Id="rId103" Type="http://schemas.openxmlformats.org/officeDocument/2006/relationships/hyperlink" Target="https://www.idartes.gov.co/es/transparencia/planeacion/plan-anticorrupcion" TargetMode="External"/><Relationship Id="rId108" Type="http://schemas.openxmlformats.org/officeDocument/2006/relationships/hyperlink" Target="https://community.secop.gov.co/Public/App/AnnualPurchasingPlanEditPublic/View?id=164592" TargetMode="External"/><Relationship Id="rId124" Type="http://schemas.openxmlformats.org/officeDocument/2006/relationships/hyperlink" Target="https://comunicarte.idartes.gov.co/SIG/apoyo-gestion-atencion-al-ciudadano" TargetMode="External"/><Relationship Id="rId129" Type="http://schemas.openxmlformats.org/officeDocument/2006/relationships/hyperlink" Target="https://comunicarte.idartes.gov.co/SIG/apoyo-gestion-atencion-al-ciudadano" TargetMode="External"/><Relationship Id="rId54" Type="http://schemas.openxmlformats.org/officeDocument/2006/relationships/hyperlink" Target="https://www.idartes.gov.co/es/transparencia/planeacion/plan-anticorrupcion" TargetMode="External"/><Relationship Id="rId70" Type="http://schemas.openxmlformats.org/officeDocument/2006/relationships/hyperlink" Target="https://www.idartes.gov.co/es/transparencia/planeacion/plan-anticorrupcion" TargetMode="External"/><Relationship Id="rId75" Type="http://schemas.openxmlformats.org/officeDocument/2006/relationships/hyperlink" Target="https://www.idartes.gov.co/es/transparencia/planeacion/plan-anticorrupcion" TargetMode="External"/><Relationship Id="rId91" Type="http://schemas.openxmlformats.org/officeDocument/2006/relationships/hyperlink" Target="https://www.idartes.gov.co/es/transparencia/servicio-ciudadania/informes/informe-encuestas-satisfaccion" TargetMode="External"/><Relationship Id="rId96" Type="http://schemas.openxmlformats.org/officeDocument/2006/relationships/hyperlink" Target="https://www.idartes.gov.co/es/transparencia/planeacion/plan-anticorrupcion" TargetMode="External"/><Relationship Id="rId140" Type="http://schemas.openxmlformats.org/officeDocument/2006/relationships/hyperlink" Target="https://drive.google.com/drive/folders/1TJoh0bNxoMi3mdrak7Dlmq6E5ZXbLOKz" TargetMode="External"/><Relationship Id="rId145" Type="http://schemas.openxmlformats.org/officeDocument/2006/relationships/hyperlink" Target="https://drive.google.com/drive/folders/1lkIXLTHrkeX9_xbQ2XQrohUX1jiibpY6" TargetMode="External"/><Relationship Id="rId1" Type="http://schemas.openxmlformats.org/officeDocument/2006/relationships/hyperlink" Target="https://comunicarte.idartes.gov.co/SIG/apoyo-gestion-atencion-al-ciudadano" TargetMode="External"/><Relationship Id="rId6" Type="http://schemas.openxmlformats.org/officeDocument/2006/relationships/hyperlink" Target="https://comunicarte.idartes.gov.co/SIG/apoyo-gestion-atencion-al-ciudadano" TargetMode="External"/><Relationship Id="rId23" Type="http://schemas.openxmlformats.org/officeDocument/2006/relationships/hyperlink" Target="https://comunicarte.idartes.gov.co/SIG/apoyo-gestion-atencion-al-ciudadano" TargetMode="External"/><Relationship Id="rId28" Type="http://schemas.openxmlformats.org/officeDocument/2006/relationships/hyperlink" Target="https://www.idartes.gov.co/es/transparencia/planeacion/plan-anticorrupcion" TargetMode="External"/><Relationship Id="rId49" Type="http://schemas.openxmlformats.org/officeDocument/2006/relationships/hyperlink" Target="https://comunicarte.idartes.gov.co/SIG/apoyo-gestion-atencion-al-ciudadano" TargetMode="External"/><Relationship Id="rId114" Type="http://schemas.openxmlformats.org/officeDocument/2006/relationships/hyperlink" Target="https://www.idartes.gov.co/es/transparencia/planeacion/plan-anticorrupcion" TargetMode="External"/><Relationship Id="rId119" Type="http://schemas.openxmlformats.org/officeDocument/2006/relationships/hyperlink" Target="https://www.idartes.gov.co/es/transparencia/planeacion/plan-anticorrupcion" TargetMode="External"/><Relationship Id="rId44" Type="http://schemas.openxmlformats.org/officeDocument/2006/relationships/hyperlink" Target="https://docs.google.com/spreadsheets/d/1uoMhfRdhIg6DZkOBKkRoUwgzcxXrQ_HjojCLJr_Kdn0/edit?usp=sharing" TargetMode="External"/><Relationship Id="rId60" Type="http://schemas.openxmlformats.org/officeDocument/2006/relationships/hyperlink" Target="https://comunicarte.idartes.gov.co/SIG/apoyo-gestion-atencion-al-ciudadano" TargetMode="External"/><Relationship Id="rId65" Type="http://schemas.openxmlformats.org/officeDocument/2006/relationships/hyperlink" Target="https://comunicarte.idartes.gov.co/SIG/apoyo-gestion-atencion-al-ciudadano" TargetMode="External"/><Relationship Id="rId81" Type="http://schemas.openxmlformats.org/officeDocument/2006/relationships/hyperlink" Target="https://comunicarte.idartes.gov.co/sites/default/files/Doc_SIG/03.%20Formato%20caracterizaci%C3%B3n%20de%20proceso_Gesti%C3%B3n%20de%20Atenci%C3%B3n%20al%20Ciudadano%20%281%29%20%281%29.pdf" TargetMode="External"/><Relationship Id="rId86" Type="http://schemas.openxmlformats.org/officeDocument/2006/relationships/hyperlink" Target="https://www.idartes.gov.co/es/transparencia/planeacion/plan-anticorrupcion" TargetMode="External"/><Relationship Id="rId130" Type="http://schemas.openxmlformats.org/officeDocument/2006/relationships/hyperlink" Target="https://www.idartes.gov.co/es/transparencia/planeacion/plan-anticorrupcion" TargetMode="External"/><Relationship Id="rId135" Type="http://schemas.openxmlformats.org/officeDocument/2006/relationships/hyperlink" Target="https://www.idartes.gov.co/es/transparencia/planeacion/plan-anticorrupcion" TargetMode="External"/><Relationship Id="rId151" Type="http://schemas.openxmlformats.org/officeDocument/2006/relationships/hyperlink" Target="https://www.idartes.gov.co/es/transparencia/planeacion/plan-anticorrupcion" TargetMode="External"/><Relationship Id="rId156" Type="http://schemas.openxmlformats.org/officeDocument/2006/relationships/comments" Target="../comments9.xml"/><Relationship Id="rId13" Type="http://schemas.openxmlformats.org/officeDocument/2006/relationships/hyperlink" Target="https://www.idartes.gov.co/es/transparencia/planeacion/plan-anticorrupcion" TargetMode="External"/><Relationship Id="rId18" Type="http://schemas.openxmlformats.org/officeDocument/2006/relationships/hyperlink" Target="https://comunicarte.idartes.gov.co/SIG/apoyo-gestion-atencion-al-ciudadano" TargetMode="External"/><Relationship Id="rId39" Type="http://schemas.openxmlformats.org/officeDocument/2006/relationships/hyperlink" Target="https://www.culturarecreacionydeporte.gov.co/es/gestion-cultural-territorial-y-participacion/sistemas-de-participacion/sistema-distrital-de-arte-cultura-y-patrimonio" TargetMode="External"/><Relationship Id="rId109" Type="http://schemas.openxmlformats.org/officeDocument/2006/relationships/hyperlink" Target="https://comunicarte.idartes.gov.co/SIG/apoyo-gestion-atencion-al-ciudadano" TargetMode="External"/><Relationship Id="rId34" Type="http://schemas.openxmlformats.org/officeDocument/2006/relationships/hyperlink" Target="https://comunicarte.idartes.gov.co/SIG/apoyo-gestion-atencion-al-ciudadano" TargetMode="External"/><Relationship Id="rId50" Type="http://schemas.openxmlformats.org/officeDocument/2006/relationships/hyperlink" Target="https://www.idartes.gov.co/es/transparencia/planeacion/plan-anticorrupcion" TargetMode="External"/><Relationship Id="rId55" Type="http://schemas.openxmlformats.org/officeDocument/2006/relationships/hyperlink" Target="https://comunicarte.idartes.gov.co/SIG/apoyo-gestion-atencion-al-ciudadano" TargetMode="External"/><Relationship Id="rId76" Type="http://schemas.openxmlformats.org/officeDocument/2006/relationships/hyperlink" Target="https://drive.google.com/drive/folders/1NcUS1TyN7H8wFW7pVx0fNMMJPhaZCGLP" TargetMode="External"/><Relationship Id="rId97" Type="http://schemas.openxmlformats.org/officeDocument/2006/relationships/hyperlink" Target="https://comunicarte.idartes.gov.co/SIG/apoyo-gestion-atencion-al-ciudadano" TargetMode="External"/><Relationship Id="rId104" Type="http://schemas.openxmlformats.org/officeDocument/2006/relationships/hyperlink" Target="https://comunicarte.idartes.gov.co/SIG/apoyo-gestion-atencion-al-ciudadano" TargetMode="External"/><Relationship Id="rId120" Type="http://schemas.openxmlformats.org/officeDocument/2006/relationships/hyperlink" Target="https://comunicarte.idartes.gov.co/SIG/apoyo-gestion-atencion-al-ciudadano" TargetMode="External"/><Relationship Id="rId125" Type="http://schemas.openxmlformats.org/officeDocument/2006/relationships/hyperlink" Target="https://www.idartes.gov.co/es/transparencia/planeacion/plan-anticorrupcion" TargetMode="External"/><Relationship Id="rId141" Type="http://schemas.openxmlformats.org/officeDocument/2006/relationships/hyperlink" Target="https://drive.google.com/drive/folders/1TJoh0bNxoMi3mdrak7Dlmq6E5ZXbLOKz" TargetMode="External"/><Relationship Id="rId146" Type="http://schemas.openxmlformats.org/officeDocument/2006/relationships/hyperlink" Target="https://comunicarte.idartes.gov.co/SIG/apoyo-gestion-atencion-al-ciudadano" TargetMode="External"/><Relationship Id="rId7" Type="http://schemas.openxmlformats.org/officeDocument/2006/relationships/hyperlink" Target="https://www.idartes.gov.co/es/transparencia/planeacion/plan-anticorrupcion" TargetMode="External"/><Relationship Id="rId71" Type="http://schemas.openxmlformats.org/officeDocument/2006/relationships/hyperlink" Target="https://drive.google.com/drive/folders/1lD1FbxrZgnmZlRpqEgMz6k3M_kC_qqqh" TargetMode="External"/><Relationship Id="rId92" Type="http://schemas.openxmlformats.org/officeDocument/2006/relationships/hyperlink" Target="https://comunicarte.idartes.gov.co/SIG/apoyo-gestion-atencion-al-ciudadano" TargetMode="External"/><Relationship Id="rId2" Type="http://schemas.openxmlformats.org/officeDocument/2006/relationships/hyperlink" Target="https://www.idartes.gov.co/es/transparencia/planeacion/plan-anticorrupcion" TargetMode="External"/><Relationship Id="rId29" Type="http://schemas.openxmlformats.org/officeDocument/2006/relationships/hyperlink" Target="https://comunicarte.idartes.gov.co/SIG/apoyo-gestion-atencion-al-ciudadano" TargetMode="External"/><Relationship Id="rId24" Type="http://schemas.openxmlformats.org/officeDocument/2006/relationships/hyperlink" Target="https://www.idartes.gov.co/es/transparencia/planeacion/plan-anticorrupcion" TargetMode="External"/><Relationship Id="rId40" Type="http://schemas.openxmlformats.org/officeDocument/2006/relationships/hyperlink" Target="https://comunicarte.idartes.gov.co/SIG/apoyo-gestion-atencion-al-ciudadano" TargetMode="External"/><Relationship Id="rId45" Type="http://schemas.openxmlformats.org/officeDocument/2006/relationships/hyperlink" Target="https://comunicarte.idartes.gov.co/SIG/apoyo-gestion-atencion-al-ciudadano" TargetMode="External"/><Relationship Id="rId66" Type="http://schemas.openxmlformats.org/officeDocument/2006/relationships/hyperlink" Target="https://www.idartes.gov.co/es/transparencia/planeacion/plan-anticorrupcion" TargetMode="External"/><Relationship Id="rId87" Type="http://schemas.openxmlformats.org/officeDocument/2006/relationships/hyperlink" Target="https://www.idartes.gov.co/es/transparencia/servicio-ciudadania/informes/informe-encuestas-satisfaccion" TargetMode="External"/><Relationship Id="rId110" Type="http://schemas.openxmlformats.org/officeDocument/2006/relationships/hyperlink" Target="https://www.idartes.gov.co/es/transparencia/planeacion/plan-anticorrupcion" TargetMode="External"/><Relationship Id="rId115" Type="http://schemas.openxmlformats.org/officeDocument/2006/relationships/hyperlink" Target="https://comunicarte.idartes.gov.co/SIG/apoyo-gestion-atencion-al-ciudadano" TargetMode="External"/><Relationship Id="rId131" Type="http://schemas.openxmlformats.org/officeDocument/2006/relationships/hyperlink" Target="https://www.idartes.gov.co/es/transparencia/servicio-ciudadania/informes/informe-de-pqrds" TargetMode="External"/><Relationship Id="rId136" Type="http://schemas.openxmlformats.org/officeDocument/2006/relationships/hyperlink" Target="https://drive.google.com/drive/folders/1kVodqbNA68OWnL5RW4LUAhYeJIkT7VWF" TargetMode="External"/><Relationship Id="rId61" Type="http://schemas.openxmlformats.org/officeDocument/2006/relationships/hyperlink" Target="https://www.idartes.gov.co/es/transparencia/planeacion/plan-anticorrupcion" TargetMode="External"/><Relationship Id="rId82" Type="http://schemas.openxmlformats.org/officeDocument/2006/relationships/hyperlink" Target="https://comunicarte.idartes.gov.co/SIG/apoyo-gestion-atencion-al-ciudadano" TargetMode="External"/><Relationship Id="rId152" Type="http://schemas.openxmlformats.org/officeDocument/2006/relationships/hyperlink" Target="https://comunicarte.idartes.gov.co/SIG/apoyo-gestion-atencion-al-ciudadano" TargetMode="External"/><Relationship Id="rId19" Type="http://schemas.openxmlformats.org/officeDocument/2006/relationships/hyperlink" Target="https://www.idartes.gov.co/es/transparencia/planeacion/plan-anticorrupcion" TargetMode="External"/><Relationship Id="rId14" Type="http://schemas.openxmlformats.org/officeDocument/2006/relationships/hyperlink" Target="https://www.idartes.gov.co/es/transparencia/planeacion/mapas-riesgos" TargetMode="External"/><Relationship Id="rId30" Type="http://schemas.openxmlformats.org/officeDocument/2006/relationships/hyperlink" Target="https://www.idartes.gov.co/es/transparencia/planeacion/plan-anticorrupcion" TargetMode="External"/><Relationship Id="rId35" Type="http://schemas.openxmlformats.org/officeDocument/2006/relationships/hyperlink" Target="https://www.idartes.gov.co/es/transparencia/planeacion/plan-anticorrupcion" TargetMode="External"/><Relationship Id="rId56" Type="http://schemas.openxmlformats.org/officeDocument/2006/relationships/hyperlink" Target="https://www.idartes.gov.co/es/transparencia/planeacion/plan-anticorrupcion" TargetMode="External"/><Relationship Id="rId77" Type="http://schemas.openxmlformats.org/officeDocument/2006/relationships/hyperlink" Target="https://comunicarte.idartes.gov.co/SIG/apoyo-gestion-atencion-al-ciudadano" TargetMode="External"/><Relationship Id="rId100" Type="http://schemas.openxmlformats.org/officeDocument/2006/relationships/hyperlink" Target="https://comunicarte.idartes.gov.co/SIG/apoyo-gestion-atencion-al-ciudadano" TargetMode="External"/><Relationship Id="rId105" Type="http://schemas.openxmlformats.org/officeDocument/2006/relationships/hyperlink" Target="https://www.idartes.gov.co/es/transparencia/planeacion/plan-anticorrupcion" TargetMode="External"/><Relationship Id="rId126" Type="http://schemas.openxmlformats.org/officeDocument/2006/relationships/hyperlink" Target="https://comunicarte.idartes.gov.co/SIG/apoyo-gestion-atencion-al-ciudadano" TargetMode="External"/><Relationship Id="rId147" Type="http://schemas.openxmlformats.org/officeDocument/2006/relationships/hyperlink" Target="https://www.idartes.gov.co/es/transparencia/planeacion/plan-anticorrupcion" TargetMode="External"/><Relationship Id="rId8" Type="http://schemas.openxmlformats.org/officeDocument/2006/relationships/hyperlink" Target="https://comunicarte.idartes.gov.co/SIG/mejoramiento-continuo" TargetMode="External"/><Relationship Id="rId51" Type="http://schemas.openxmlformats.org/officeDocument/2006/relationships/hyperlink" Target="https://comunicarte.idartes.gov.co/SIG/apoyo-gestion-atencion-al-ciudadano" TargetMode="External"/><Relationship Id="rId72" Type="http://schemas.openxmlformats.org/officeDocument/2006/relationships/hyperlink" Target="https://comunicarte.idartes.gov.co/SIG/apoyo-gestion-atencion-al-ciudadano" TargetMode="External"/><Relationship Id="rId93" Type="http://schemas.openxmlformats.org/officeDocument/2006/relationships/hyperlink" Target="https://www.idartes.gov.co/es/transparencia/planeacion/plan-anticorrupcion" TargetMode="External"/><Relationship Id="rId98" Type="http://schemas.openxmlformats.org/officeDocument/2006/relationships/hyperlink" Target="https://www.idartes.gov.co/es/transparencia/planeacion/plan-anticorrupcion" TargetMode="External"/><Relationship Id="rId121" Type="http://schemas.openxmlformats.org/officeDocument/2006/relationships/hyperlink" Target="https://www.idartes.gov.co/es/transparencia/planeacion/plan-anticorrupcion" TargetMode="External"/><Relationship Id="rId142" Type="http://schemas.openxmlformats.org/officeDocument/2006/relationships/hyperlink" Target="https://comunicarte.idartes.gov.co/SIG/apoyo-gestion-atencion-al-ciudadano" TargetMode="External"/><Relationship Id="rId3" Type="http://schemas.openxmlformats.org/officeDocument/2006/relationships/hyperlink" Target="https://drive.google.com/drive/folders/1vmqK5asSdqfKBvqd2Uh0mIz-p1ZeW5Wy" TargetMode="External"/><Relationship Id="rId25" Type="http://schemas.openxmlformats.org/officeDocument/2006/relationships/hyperlink" Target="https://comunicarte.idartes.gov.co/SIG/apoyo-gestion-atencion-al-ciudadano" TargetMode="External"/><Relationship Id="rId46" Type="http://schemas.openxmlformats.org/officeDocument/2006/relationships/hyperlink" Target="https://www.idartes.gov.co/es/transparencia/planeacion/plan-anticorrupcion" TargetMode="External"/><Relationship Id="rId67" Type="http://schemas.openxmlformats.org/officeDocument/2006/relationships/hyperlink" Target="https://www.idartes.gov.co/es/servicio-ciudadania/consulta-radicados" TargetMode="External"/><Relationship Id="rId116" Type="http://schemas.openxmlformats.org/officeDocument/2006/relationships/hyperlink" Target="https://www.idartes.gov.co/es/transparencia/planeacion/plan-anticorrupcion" TargetMode="External"/><Relationship Id="rId137" Type="http://schemas.openxmlformats.org/officeDocument/2006/relationships/hyperlink" Target="https://drive.google.com/drive/folders/1kVodqbNA68OWnL5RW4LUAhYeJIkT7VWF" TargetMode="External"/><Relationship Id="rId20" Type="http://schemas.openxmlformats.org/officeDocument/2006/relationships/hyperlink" Target="https://docs.google.com/spreadsheets/d/1GCB8XRBPU8GiB-ybiyXrj0zkb5NmGVkb/edit?usp=drive_web&amp;ouid=116906158880291239674&amp;rtpof=true" TargetMode="External"/><Relationship Id="rId41" Type="http://schemas.openxmlformats.org/officeDocument/2006/relationships/hyperlink" Target="https://www.idartes.gov.co/es/transparencia/planeacion/plan-anticorrupcion" TargetMode="External"/><Relationship Id="rId62" Type="http://schemas.openxmlformats.org/officeDocument/2006/relationships/hyperlink" Target="https://docs.google.com/spreadsheets/d/1yaw-Js9tMM4zYz_iAUtTrs-pXttAbwcXK_4pTNBtyp8/edit" TargetMode="External"/><Relationship Id="rId83" Type="http://schemas.openxmlformats.org/officeDocument/2006/relationships/hyperlink" Target="https://www.idartes.gov.co/es/transparencia/planeacion/plan-anticorrupcion" TargetMode="External"/><Relationship Id="rId88" Type="http://schemas.openxmlformats.org/officeDocument/2006/relationships/hyperlink" Target="https://comunicarte.idartes.gov.co/SIG/apoyo-gestion-atencion-al-ciudadano" TargetMode="External"/><Relationship Id="rId111" Type="http://schemas.openxmlformats.org/officeDocument/2006/relationships/hyperlink" Target="https://comunicarte.idartes.gov.co/SIG/apoyo-gestion-atencion-al-ciudadano" TargetMode="External"/><Relationship Id="rId132" Type="http://schemas.openxmlformats.org/officeDocument/2006/relationships/hyperlink" Target="https://comunicarte.idartes.gov.co/SIG/apoyo-gestion-atencion-al-ciudadano" TargetMode="External"/><Relationship Id="rId153" Type="http://schemas.openxmlformats.org/officeDocument/2006/relationships/hyperlink" Target="https://www.idartes.gov.co/es/transparencia/planeacion/plan-anticorrupcion" TargetMode="External"/><Relationship Id="rId15" Type="http://schemas.openxmlformats.org/officeDocument/2006/relationships/hyperlink" Target="https://comunicarte.idartes.gov.co/SIG/apoyo-gestion-atencion-al-ciudadano" TargetMode="External"/><Relationship Id="rId36" Type="http://schemas.openxmlformats.org/officeDocument/2006/relationships/hyperlink" Target="https://www.idartes.gov.co/es/transparencia/planeacion/informes-rendicion-ciudadania" TargetMode="External"/><Relationship Id="rId57" Type="http://schemas.openxmlformats.org/officeDocument/2006/relationships/hyperlink" Target="https://comunicarte.idartes.gov.co/SIG/apoyo-gestion-atencion-al-ciudadano" TargetMode="External"/><Relationship Id="rId106" Type="http://schemas.openxmlformats.org/officeDocument/2006/relationships/hyperlink" Target="https://comunicarte.idartes.gov.co/SIG/apoyo-gestion-atencion-al-ciudadano" TargetMode="External"/><Relationship Id="rId127" Type="http://schemas.openxmlformats.org/officeDocument/2006/relationships/hyperlink" Target="https://www.idartes.gov.co/es/transparencia/planeacion/plan-anticorrupcion" TargetMode="External"/><Relationship Id="rId10" Type="http://schemas.openxmlformats.org/officeDocument/2006/relationships/hyperlink" Target="https://www.idartes.gov.co/es/transparencia/planeacion/plan-anticorrupcion" TargetMode="External"/><Relationship Id="rId31" Type="http://schemas.openxmlformats.org/officeDocument/2006/relationships/hyperlink" Target="https://comunicarte.idartes.gov.co/SIG/apoyo-gestion-atencion-al-ciudadano" TargetMode="External"/><Relationship Id="rId52" Type="http://schemas.openxmlformats.org/officeDocument/2006/relationships/hyperlink" Target="https://www.idartes.gov.co/es/transparencia/planeacion/plan-anticorrupcion" TargetMode="External"/><Relationship Id="rId73" Type="http://schemas.openxmlformats.org/officeDocument/2006/relationships/hyperlink" Target="https://www.idartes.gov.co/es/transparencia/planeacion/plan-anticorrupcion" TargetMode="External"/><Relationship Id="rId78" Type="http://schemas.openxmlformats.org/officeDocument/2006/relationships/hyperlink" Target="https://www.idartes.gov.co/es/transparencia/planeacion/plan-anticorrupcion" TargetMode="External"/><Relationship Id="rId94" Type="http://schemas.openxmlformats.org/officeDocument/2006/relationships/hyperlink" Target="https://www.idartes.gov.co/es/transparencia/servicio-ciudadania/informes/informe-atenciones" TargetMode="External"/><Relationship Id="rId99" Type="http://schemas.openxmlformats.org/officeDocument/2006/relationships/hyperlink" Target="https://drive.google.com/drive/u/1/folders/1Xal5_BYEBGUPydi3kpZZXIa93-TfL-lL" TargetMode="External"/><Relationship Id="rId101" Type="http://schemas.openxmlformats.org/officeDocument/2006/relationships/hyperlink" Target="https://www.idartes.gov.co/es/transparencia/planeacion/plan-anticorrupcion" TargetMode="External"/><Relationship Id="rId122" Type="http://schemas.openxmlformats.org/officeDocument/2006/relationships/hyperlink" Target="https://comunicarte.idartes.gov.co/SIG/apoyo-gestion-atencion-al-ciudadano" TargetMode="External"/><Relationship Id="rId143" Type="http://schemas.openxmlformats.org/officeDocument/2006/relationships/hyperlink" Target="https://www.idartes.gov.co/es/transparencia/planeacion/plan-anticorrupcion" TargetMode="External"/><Relationship Id="rId148" Type="http://schemas.openxmlformats.org/officeDocument/2006/relationships/hyperlink" Target="https://drive.google.com/drive/folders/1ESLsmEYQqkU-8CXmio28yuXB2CSmtGRl" TargetMode="External"/><Relationship Id="rId4" Type="http://schemas.openxmlformats.org/officeDocument/2006/relationships/hyperlink" Target="https://comunicarte.idartes.gov.co/SIG/apoyo-gestion-atencion-al-ciudadano" TargetMode="External"/><Relationship Id="rId9" Type="http://schemas.openxmlformats.org/officeDocument/2006/relationships/hyperlink" Target="https://comunicarte.idartes.gov.co/SIG/apoyo-gestion-atencion-al-ciudadano" TargetMode="External"/><Relationship Id="rId26" Type="http://schemas.openxmlformats.org/officeDocument/2006/relationships/hyperlink" Target="https://www.idartes.gov.co/es/transparencia/planeacion/plan-anticorrupcion" TargetMode="External"/><Relationship Id="rId47" Type="http://schemas.openxmlformats.org/officeDocument/2006/relationships/hyperlink" Target="https://comunicarte.idartes.gov.co/SIG/apoyo-gestion-atencion-al-ciudadano" TargetMode="External"/><Relationship Id="rId68" Type="http://schemas.openxmlformats.org/officeDocument/2006/relationships/hyperlink" Target="https://drive.google.com/drive/folders/1lD1FbxrZgnmZlRpqEgMz6k3M_kC_qqqh" TargetMode="External"/><Relationship Id="rId89" Type="http://schemas.openxmlformats.org/officeDocument/2006/relationships/hyperlink" Target="https://www.idartes.gov.co/es/transparencia/planeacion/plan-anticorrupcion" TargetMode="External"/><Relationship Id="rId112" Type="http://schemas.openxmlformats.org/officeDocument/2006/relationships/hyperlink" Target="https://www.idartes.gov.co/es/transparencia/planeacion/plan-anticorrupcion" TargetMode="External"/><Relationship Id="rId133" Type="http://schemas.openxmlformats.org/officeDocument/2006/relationships/hyperlink" Target="https://www.idartes.gov.co/es/transparencia/planeacion/plan-anticorrupcion" TargetMode="External"/><Relationship Id="rId154" Type="http://schemas.openxmlformats.org/officeDocument/2006/relationships/drawing" Target="../drawings/drawing10.xml"/><Relationship Id="rId16" Type="http://schemas.openxmlformats.org/officeDocument/2006/relationships/hyperlink" Target="https://www.idartes.gov.co/es/transparencia/planeacion/plan-anticorrupcion" TargetMode="External"/><Relationship Id="rId37" Type="http://schemas.openxmlformats.org/officeDocument/2006/relationships/hyperlink" Target="https://comunicarte.idartes.gov.co/SIG/apoyo-gestion-atencion-al-ciudadano" TargetMode="External"/><Relationship Id="rId58" Type="http://schemas.openxmlformats.org/officeDocument/2006/relationships/hyperlink" Target="https://www.idartes.gov.co/es/transparencia/planeacion/plan-anticorrupcion" TargetMode="External"/><Relationship Id="rId79" Type="http://schemas.openxmlformats.org/officeDocument/2006/relationships/hyperlink" Target="https://comunicarte.idartes.gov.co/SIG/apoyo-gestion-atencion-al-ciudadano" TargetMode="External"/><Relationship Id="rId102" Type="http://schemas.openxmlformats.org/officeDocument/2006/relationships/hyperlink" Target="https://comunicarte.idartes.gov.co/SIG/apoyo-gestion-atencion-al-ciudadano" TargetMode="External"/><Relationship Id="rId123" Type="http://schemas.openxmlformats.org/officeDocument/2006/relationships/hyperlink" Target="https://www.idartes.gov.co/es/transparencia/planeacion/plan-anticorrupcion" TargetMode="External"/><Relationship Id="rId144" Type="http://schemas.openxmlformats.org/officeDocument/2006/relationships/hyperlink" Target="https://drive.google.com/drive/folders/1lkIXLTHrkeX9_xbQ2XQrohUX1jiibpY6" TargetMode="External"/><Relationship Id="rId90" Type="http://schemas.openxmlformats.org/officeDocument/2006/relationships/hyperlink" Target="http://www.idartes.gov.co/"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hyperlink" Target="https://drive.google.com/file/d/1qrSkwHXgzf9qKFw4r2O4AZey-A4bn-EZ/view?usp=sharing" TargetMode="External"/><Relationship Id="rId7" Type="http://schemas.openxmlformats.org/officeDocument/2006/relationships/drawing" Target="../drawings/drawing14.xml"/><Relationship Id="rId2" Type="http://schemas.openxmlformats.org/officeDocument/2006/relationships/hyperlink" Target="https://drive.google.com/file/d/1_eoFNOB06bcg2ImLXvM6cpiHFJTMxKOd/view?usp=sharing" TargetMode="External"/><Relationship Id="rId1" Type="http://schemas.openxmlformats.org/officeDocument/2006/relationships/hyperlink" Target="https://drive.google.com/file/d/1Y1x_G30U2EiiPJX2o1UNnIg5ypq0pe5L/view?usp=sharing" TargetMode="External"/><Relationship Id="rId6" Type="http://schemas.openxmlformats.org/officeDocument/2006/relationships/hyperlink" Target="https://drive.google.com/file/d/1Ax8S3fObxquUthA9yhfSgf6p65Cgqcmo/view?usp=sharing" TargetMode="External"/><Relationship Id="rId5" Type="http://schemas.openxmlformats.org/officeDocument/2006/relationships/hyperlink" Target="https://drive.google.com/file/d/13U-s69AHenbEgVEDWoBVD9990TCUu6Ru/view?usp=sharing" TargetMode="External"/><Relationship Id="rId4" Type="http://schemas.openxmlformats.org/officeDocument/2006/relationships/hyperlink" Target="https://drive.google.com/file/d/1vzc5mceWFcdjGPWgOD80_ygVl5b3VaQ8/view?usp=sharin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unicarte.idartes.gov.co/SIG/apoyo-gestion-atencion-al-ciudadano" TargetMode="External"/><Relationship Id="rId13" Type="http://schemas.openxmlformats.org/officeDocument/2006/relationships/drawing" Target="../drawings/drawing2.xml"/><Relationship Id="rId3" Type="http://schemas.openxmlformats.org/officeDocument/2006/relationships/hyperlink" Target="https://comunicarte.idartes.gov.co/sites/default/files/Doc_SIG/Pinar%20V3.pdf" TargetMode="External"/><Relationship Id="rId7" Type="http://schemas.openxmlformats.org/officeDocument/2006/relationships/hyperlink" Target="https://comunicarte.idartes.gov.co/sites/default/files/Doc_SIG/Pinar%20V3.pdf" TargetMode="External"/><Relationship Id="rId12" Type="http://schemas.openxmlformats.org/officeDocument/2006/relationships/printerSettings" Target="../printerSettings/printerSettings2.bin"/><Relationship Id="rId2" Type="http://schemas.openxmlformats.org/officeDocument/2006/relationships/hyperlink" Target="https://comunicarte.idartes.gov.co/SIG/apoyo-gestion-atencion-al-ciudadano" TargetMode="External"/><Relationship Id="rId1" Type="http://schemas.openxmlformats.org/officeDocument/2006/relationships/hyperlink" Target="https://comunicarte.idartes.gov.co/sites/default/files/Doc_SIG/Pinar%20V3.pdf" TargetMode="External"/><Relationship Id="rId6" Type="http://schemas.openxmlformats.org/officeDocument/2006/relationships/hyperlink" Target="https://comunicarte.idartes.gov.co/SIG/apoyo-gestion-atencion-al-ciudadano" TargetMode="External"/><Relationship Id="rId11" Type="http://schemas.openxmlformats.org/officeDocument/2006/relationships/hyperlink" Target="https://comunicarte.idartes.gov.co/sites/default/files/Doc_SIG/Pinar%20V3.pdf" TargetMode="External"/><Relationship Id="rId5" Type="http://schemas.openxmlformats.org/officeDocument/2006/relationships/hyperlink" Target="https://comunicarte.idartes.gov.co/sites/default/files/Doc_SIG/Pinar%20V3.pdf" TargetMode="External"/><Relationship Id="rId15" Type="http://schemas.openxmlformats.org/officeDocument/2006/relationships/comments" Target="../comments1.xml"/><Relationship Id="rId10" Type="http://schemas.openxmlformats.org/officeDocument/2006/relationships/hyperlink" Target="https://comunicarte.idartes.gov.co/SIG/apoyo-gestion-atencion-al-ciudadano" TargetMode="External"/><Relationship Id="rId4" Type="http://schemas.openxmlformats.org/officeDocument/2006/relationships/hyperlink" Target="https://comunicarte.idartes.gov.co/SIG/apoyo-gestion-atencion-al-ciudadano" TargetMode="External"/><Relationship Id="rId9" Type="http://schemas.openxmlformats.org/officeDocument/2006/relationships/hyperlink" Target="https://comunicarte.idartes.gov.co/sites/default/files/Doc_SIG/Pinar%20V3.pdf" TargetMode="External"/><Relationship Id="rId1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s://www.idartes.gov.co/es/transparencia/planeacion/plan-de-accion"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idartes.gov.co/sites/default/files/2022-02/2022-%20Plan%20Anual%20de%20Vacantes.pdf" TargetMode="External"/><Relationship Id="rId7" Type="http://schemas.openxmlformats.org/officeDocument/2006/relationships/vmlDrawing" Target="../drawings/vmlDrawing3.vml"/><Relationship Id="rId2" Type="http://schemas.openxmlformats.org/officeDocument/2006/relationships/hyperlink" Target="https://www.idartes.gov.co/es/transparencia/planeacion/planes-asociados-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drive.google.com/drive/folders/1G2kU3hXmS6vm4Fug_JJJCY1tOgxoqiL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dartes.gov.co/sites/default/files/2022-02/2022%20Plan%20Prevision%20de%20Talento%20Humano.pdf" TargetMode="External"/><Relationship Id="rId2" Type="http://schemas.openxmlformats.org/officeDocument/2006/relationships/hyperlink" Target="https://www.idartes.gov.co/es/transparencia/planeacion/planes-asociados-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idartes.gov.co/es/transparencia/planeacion/planes-asociados-plan-de-accion" TargetMode="External"/><Relationship Id="rId1" Type="http://schemas.openxmlformats.org/officeDocument/2006/relationships/hyperlink" Target="https://comunicarte.idartes.gov.co/SIG/apoyo-gestion-talento-human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3" Type="http://schemas.openxmlformats.org/officeDocument/2006/relationships/hyperlink" Target="https://www.idartes.gov.co/es/transparencia/planeacion/planes-asociados-plan-de-accion" TargetMode="External"/><Relationship Id="rId18" Type="http://schemas.openxmlformats.org/officeDocument/2006/relationships/hyperlink" Target="https://www.idartes.gov.co/es/transparencia/planeacion/planes-asociados-plan-de-accion" TargetMode="External"/><Relationship Id="rId26" Type="http://schemas.openxmlformats.org/officeDocument/2006/relationships/hyperlink" Target="https://www.idartes.gov.co/es/transparencia/planeacion/planes-asociados-plan-de-accion" TargetMode="External"/><Relationship Id="rId21" Type="http://schemas.openxmlformats.org/officeDocument/2006/relationships/hyperlink" Target="https://www.idartes.gov.co/es/transparencia/planeacion/planes-asociados-plan-de-accion" TargetMode="External"/><Relationship Id="rId34" Type="http://schemas.openxmlformats.org/officeDocument/2006/relationships/printerSettings" Target="../printerSettings/printerSettings4.bin"/><Relationship Id="rId7" Type="http://schemas.openxmlformats.org/officeDocument/2006/relationships/hyperlink" Target="https://www.idartes.gov.co/es/transparencia/planeacion/planes-asociados-plan-de-accion" TargetMode="External"/><Relationship Id="rId12" Type="http://schemas.openxmlformats.org/officeDocument/2006/relationships/hyperlink" Target="https://www.idartes.gov.co/es/transparencia/planeacion/planes-asociados-plan-de-accion" TargetMode="External"/><Relationship Id="rId17" Type="http://schemas.openxmlformats.org/officeDocument/2006/relationships/hyperlink" Target="https://www.idartes.gov.co/es/transparencia/planeacion/planes-asociados-plan-de-accion" TargetMode="External"/><Relationship Id="rId25" Type="http://schemas.openxmlformats.org/officeDocument/2006/relationships/hyperlink" Target="https://www.idartes.gov.co/es/transparencia/planeacion/planes-asociados-plan-de-accion" TargetMode="External"/><Relationship Id="rId33" Type="http://schemas.openxmlformats.org/officeDocument/2006/relationships/hyperlink" Target="https://www.idartes.gov.co/es/transparencia/planeacion/planes-asociados-plan-de-accion" TargetMode="External"/><Relationship Id="rId2" Type="http://schemas.openxmlformats.org/officeDocument/2006/relationships/hyperlink" Target="https://www.idartes.gov.co/es/transparencia/planeacion/planes-asociados-plan-de-accion" TargetMode="External"/><Relationship Id="rId16" Type="http://schemas.openxmlformats.org/officeDocument/2006/relationships/hyperlink" Target="https://www.idartes.gov.co/es/transparencia/planeacion/planes-asociados-plan-de-accion" TargetMode="External"/><Relationship Id="rId20" Type="http://schemas.openxmlformats.org/officeDocument/2006/relationships/hyperlink" Target="https://www.idartes.gov.co/es/transparencia/planeacion/planes-asociados-plan-de-accion" TargetMode="External"/><Relationship Id="rId29" Type="http://schemas.openxmlformats.org/officeDocument/2006/relationships/hyperlink" Target="https://www.idartes.gov.co/es/transparencia/planeacion/planes-asociados-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hyperlink" Target="https://www.idartes.gov.co/es/transparencia/planeacion/planes-asociados-plan-de-accion" TargetMode="External"/><Relationship Id="rId11" Type="http://schemas.openxmlformats.org/officeDocument/2006/relationships/hyperlink" Target="https://www.idartes.gov.co/es/transparencia/planeacion/planes-asociados-plan-de-accion" TargetMode="External"/><Relationship Id="rId24" Type="http://schemas.openxmlformats.org/officeDocument/2006/relationships/hyperlink" Target="https://www.idartes.gov.co/es/transparencia/planeacion/planes-asociados-plan-de-accion" TargetMode="External"/><Relationship Id="rId32" Type="http://schemas.openxmlformats.org/officeDocument/2006/relationships/hyperlink" Target="https://www.idartes.gov.co/es/transparencia/planeacion/planes-asociados-plan-de-accion" TargetMode="External"/><Relationship Id="rId37" Type="http://schemas.openxmlformats.org/officeDocument/2006/relationships/comments" Target="../comments6.xml"/><Relationship Id="rId5" Type="http://schemas.openxmlformats.org/officeDocument/2006/relationships/hyperlink" Target="https://www.idartes.gov.co/es/transparencia/planeacion/planes-asociados-plan-de-accion" TargetMode="External"/><Relationship Id="rId15" Type="http://schemas.openxmlformats.org/officeDocument/2006/relationships/hyperlink" Target="https://www.idartes.gov.co/es/transparencia/planeacion/planes-asociados-plan-de-accion" TargetMode="External"/><Relationship Id="rId23" Type="http://schemas.openxmlformats.org/officeDocument/2006/relationships/hyperlink" Target="https://www.idartes.gov.co/es/transparencia/planeacion/planes-asociados-plan-de-accion" TargetMode="External"/><Relationship Id="rId28" Type="http://schemas.openxmlformats.org/officeDocument/2006/relationships/hyperlink" Target="https://www.idartes.gov.co/es/transparencia/planeacion/planes-asociados-plan-de-accion" TargetMode="External"/><Relationship Id="rId36" Type="http://schemas.openxmlformats.org/officeDocument/2006/relationships/vmlDrawing" Target="../drawings/vmlDrawing6.vml"/><Relationship Id="rId10" Type="http://schemas.openxmlformats.org/officeDocument/2006/relationships/hyperlink" Target="https://www.idartes.gov.co/es/transparencia/planeacion/planes-asociados-plan-de-accion" TargetMode="External"/><Relationship Id="rId19" Type="http://schemas.openxmlformats.org/officeDocument/2006/relationships/hyperlink" Target="https://www.idartes.gov.co/es/transparencia/planeacion/planes-asociados-plan-de-accion" TargetMode="External"/><Relationship Id="rId31" Type="http://schemas.openxmlformats.org/officeDocument/2006/relationships/hyperlink" Target="https://www.idartes.gov.co/es/transparencia/planeacion/planes-asociados-plan-de-accion" TargetMode="External"/><Relationship Id="rId4" Type="http://schemas.openxmlformats.org/officeDocument/2006/relationships/hyperlink" Target="https://www.idartes.gov.co/es/transparencia/planeacion/planes-asociados-plan-de-accion" TargetMode="External"/><Relationship Id="rId9" Type="http://schemas.openxmlformats.org/officeDocument/2006/relationships/hyperlink" Target="https://www.idartes.gov.co/es/transparencia/planeacion/planes-asociados-plan-de-accion" TargetMode="External"/><Relationship Id="rId14" Type="http://schemas.openxmlformats.org/officeDocument/2006/relationships/hyperlink" Target="https://www.idartes.gov.co/es/transparencia/planeacion/planes-asociados-plan-de-accion" TargetMode="External"/><Relationship Id="rId22" Type="http://schemas.openxmlformats.org/officeDocument/2006/relationships/hyperlink" Target="https://www.idartes.gov.co/es/transparencia/planeacion/planes-asociados-plan-de-accion" TargetMode="External"/><Relationship Id="rId27" Type="http://schemas.openxmlformats.org/officeDocument/2006/relationships/hyperlink" Target="https://www.idartes.gov.co/es/transparencia/planeacion/planes-asociados-plan-de-accion" TargetMode="External"/><Relationship Id="rId30" Type="http://schemas.openxmlformats.org/officeDocument/2006/relationships/hyperlink" Target="https://www.idartes.gov.co/es/transparencia/planeacion/planes-asociados-plan-de-accion" TargetMode="External"/><Relationship Id="rId35" Type="http://schemas.openxmlformats.org/officeDocument/2006/relationships/drawing" Target="../drawings/drawing7.xml"/><Relationship Id="rId8" Type="http://schemas.openxmlformats.org/officeDocument/2006/relationships/hyperlink" Target="https://www.idartes.gov.co/es/transparencia/planeacion/planes-asociados-plan-de-accion" TargetMode="External"/><Relationship Id="rId3" Type="http://schemas.openxmlformats.org/officeDocument/2006/relationships/hyperlink" Target="https://comunicarte.idartes.gov.co/SIG/apoyo-gestion-talento-humano"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comunicarte.idartes.gov.co/SIG/dimensiones/talento-humano" TargetMode="External"/><Relationship Id="rId21" Type="http://schemas.openxmlformats.org/officeDocument/2006/relationships/hyperlink" Target="https://comunicarte.idartes.gov.co/SIG/dimensiones/talento-humano" TargetMode="External"/><Relationship Id="rId34" Type="http://schemas.openxmlformats.org/officeDocument/2006/relationships/hyperlink" Target="https://www.idartes.gov.co/es/transparencia/planeacion/planes-asociados-plan-de-accion" TargetMode="External"/><Relationship Id="rId42" Type="http://schemas.openxmlformats.org/officeDocument/2006/relationships/hyperlink" Target="https://www.idartes.gov.co/es/transparencia/planeacion/planes-asociados-plan-de-accion" TargetMode="External"/><Relationship Id="rId47" Type="http://schemas.openxmlformats.org/officeDocument/2006/relationships/hyperlink" Target="https://www.idartes.gov.co/es/transparencia/planeacion/planes-asociados-plan-de-accion" TargetMode="External"/><Relationship Id="rId50" Type="http://schemas.openxmlformats.org/officeDocument/2006/relationships/hyperlink" Target="https://www.idartes.gov.co/es/transparencia/planeacion/planes-asociados-plan-de-accion" TargetMode="External"/><Relationship Id="rId55" Type="http://schemas.openxmlformats.org/officeDocument/2006/relationships/hyperlink" Target="https://www.idartes.gov.co/es/transparencia/planeacion/planes-asociados-plan-de-accion" TargetMode="External"/><Relationship Id="rId63" Type="http://schemas.openxmlformats.org/officeDocument/2006/relationships/drawing" Target="../drawings/drawing8.xml"/><Relationship Id="rId7" Type="http://schemas.openxmlformats.org/officeDocument/2006/relationships/hyperlink" Target="https://comunicarte.idartes.gov.co/SIG/dimensiones/talento-humano" TargetMode="External"/><Relationship Id="rId2" Type="http://schemas.openxmlformats.org/officeDocument/2006/relationships/hyperlink" Target="https://www.idartes.gov.co/es/transparencia/planeacion/planes-asociados-plan-de-accion" TargetMode="External"/><Relationship Id="rId16" Type="http://schemas.openxmlformats.org/officeDocument/2006/relationships/hyperlink" Target="https://comunicarte.idartes.gov.co/SIG/dimensiones/talento-humano" TargetMode="External"/><Relationship Id="rId29" Type="http://schemas.openxmlformats.org/officeDocument/2006/relationships/hyperlink" Target="https://comunicarte.idartes.gov.co/SIG/dimensiones/talento-humano" TargetMode="External"/><Relationship Id="rId11" Type="http://schemas.openxmlformats.org/officeDocument/2006/relationships/hyperlink" Target="https://comunicarte.idartes.gov.co/SIG/dimensiones/talento-humano" TargetMode="External"/><Relationship Id="rId24" Type="http://schemas.openxmlformats.org/officeDocument/2006/relationships/hyperlink" Target="https://comunicarte.idartes.gov.co/SIG/dimensiones/talento-humano" TargetMode="External"/><Relationship Id="rId32" Type="http://schemas.openxmlformats.org/officeDocument/2006/relationships/hyperlink" Target="https://comunicarte.idartes.gov.co/SIG/dimensiones/talento-humano" TargetMode="External"/><Relationship Id="rId37" Type="http://schemas.openxmlformats.org/officeDocument/2006/relationships/hyperlink" Target="https://www.idartes.gov.co/es/transparencia/planeacion/planes-asociados-plan-de-accion" TargetMode="External"/><Relationship Id="rId40" Type="http://schemas.openxmlformats.org/officeDocument/2006/relationships/hyperlink" Target="https://www.idartes.gov.co/es/transparencia/planeacion/planes-asociados-plan-de-accion" TargetMode="External"/><Relationship Id="rId45" Type="http://schemas.openxmlformats.org/officeDocument/2006/relationships/hyperlink" Target="https://www.idartes.gov.co/es/transparencia/planeacion/planes-asociados-plan-de-accion" TargetMode="External"/><Relationship Id="rId53" Type="http://schemas.openxmlformats.org/officeDocument/2006/relationships/hyperlink" Target="https://www.idartes.gov.co/es/transparencia/planeacion/planes-asociados-plan-de-accion" TargetMode="External"/><Relationship Id="rId58" Type="http://schemas.openxmlformats.org/officeDocument/2006/relationships/hyperlink" Target="https://www.idartes.gov.co/es/transparencia/planeacion/planes-asociados-plan-de-accion" TargetMode="External"/><Relationship Id="rId5" Type="http://schemas.openxmlformats.org/officeDocument/2006/relationships/hyperlink" Target="https://comunicarte.idartes.gov.co/SIG/dimensiones/talento-humano" TargetMode="External"/><Relationship Id="rId61" Type="http://schemas.openxmlformats.org/officeDocument/2006/relationships/hyperlink" Target="https://www.idartes.gov.co/es/transparencia/planeacion/planes-asociados-plan-de-accion" TargetMode="External"/><Relationship Id="rId19" Type="http://schemas.openxmlformats.org/officeDocument/2006/relationships/hyperlink" Target="https://comunicarte.idartes.gov.co/SIG/dimensiones/talento-humano" TargetMode="External"/><Relationship Id="rId14" Type="http://schemas.openxmlformats.org/officeDocument/2006/relationships/hyperlink" Target="https://comunicarte.idartes.gov.co/SIG/dimensiones/talento-humano" TargetMode="External"/><Relationship Id="rId22" Type="http://schemas.openxmlformats.org/officeDocument/2006/relationships/hyperlink" Target="https://comunicarte.idartes.gov.co/SIG/dimensiones/talento-humano" TargetMode="External"/><Relationship Id="rId27" Type="http://schemas.openxmlformats.org/officeDocument/2006/relationships/hyperlink" Target="https://comunicarte.idartes.gov.co/SIG/dimensiones/talento-humano" TargetMode="External"/><Relationship Id="rId30" Type="http://schemas.openxmlformats.org/officeDocument/2006/relationships/hyperlink" Target="https://comunicarte.idartes.gov.co/SIG/dimensiones/talento-humano" TargetMode="External"/><Relationship Id="rId35" Type="http://schemas.openxmlformats.org/officeDocument/2006/relationships/hyperlink" Target="https://www.idartes.gov.co/es/transparencia/planeacion/planes-asociados-plan-de-accion" TargetMode="External"/><Relationship Id="rId43" Type="http://schemas.openxmlformats.org/officeDocument/2006/relationships/hyperlink" Target="https://www.idartes.gov.co/es/transparencia/planeacion/planes-asociados-plan-de-accion" TargetMode="External"/><Relationship Id="rId48" Type="http://schemas.openxmlformats.org/officeDocument/2006/relationships/hyperlink" Target="https://www.idartes.gov.co/es/transparencia/planeacion/planes-asociados-plan-de-accion" TargetMode="External"/><Relationship Id="rId56" Type="http://schemas.openxmlformats.org/officeDocument/2006/relationships/hyperlink" Target="https://www.idartes.gov.co/es/transparencia/planeacion/planes-asociados-plan-de-accion" TargetMode="External"/><Relationship Id="rId64" Type="http://schemas.openxmlformats.org/officeDocument/2006/relationships/vmlDrawing" Target="../drawings/vmlDrawing7.vml"/><Relationship Id="rId8" Type="http://schemas.openxmlformats.org/officeDocument/2006/relationships/hyperlink" Target="https://comunicarte.idartes.gov.co/SIG/dimensiones/talento-humano" TargetMode="External"/><Relationship Id="rId51" Type="http://schemas.openxmlformats.org/officeDocument/2006/relationships/hyperlink" Target="https://www.idartes.gov.co/es/transparencia/planeacion/planes-asociados-plan-de-accion" TargetMode="External"/><Relationship Id="rId3" Type="http://schemas.openxmlformats.org/officeDocument/2006/relationships/hyperlink" Target="https://comunicarte.idartes.gov.co/SIG/dimensiones/talento-humano" TargetMode="External"/><Relationship Id="rId12" Type="http://schemas.openxmlformats.org/officeDocument/2006/relationships/hyperlink" Target="https://comunicarte.idartes.gov.co/SIG/dimensiones/talento-humano" TargetMode="External"/><Relationship Id="rId17" Type="http://schemas.openxmlformats.org/officeDocument/2006/relationships/hyperlink" Target="https://comunicarte.idartes.gov.co/SIG/dimensiones/talento-humano" TargetMode="External"/><Relationship Id="rId25" Type="http://schemas.openxmlformats.org/officeDocument/2006/relationships/hyperlink" Target="https://comunicarte.idartes.gov.co/SIG/dimensiones/talento-humano" TargetMode="External"/><Relationship Id="rId33" Type="http://schemas.openxmlformats.org/officeDocument/2006/relationships/hyperlink" Target="https://www.idartes.gov.co/es/transparencia/planeacion/planes-asociados-plan-de-accion" TargetMode="External"/><Relationship Id="rId38" Type="http://schemas.openxmlformats.org/officeDocument/2006/relationships/hyperlink" Target="https://www.idartes.gov.co/es/transparencia/planeacion/planes-asociados-plan-de-accion" TargetMode="External"/><Relationship Id="rId46" Type="http://schemas.openxmlformats.org/officeDocument/2006/relationships/hyperlink" Target="https://www.idartes.gov.co/es/transparencia/planeacion/planes-asociados-plan-de-accion" TargetMode="External"/><Relationship Id="rId59" Type="http://schemas.openxmlformats.org/officeDocument/2006/relationships/hyperlink" Target="https://www.idartes.gov.co/es/transparencia/planeacion/planes-asociados-plan-de-accion" TargetMode="External"/><Relationship Id="rId20" Type="http://schemas.openxmlformats.org/officeDocument/2006/relationships/hyperlink" Target="https://comunicarte.idartes.gov.co/SIG/dimensiones/talento-humano" TargetMode="External"/><Relationship Id="rId41" Type="http://schemas.openxmlformats.org/officeDocument/2006/relationships/hyperlink" Target="https://www.idartes.gov.co/es/transparencia/planeacion/planes-asociados-plan-de-accion" TargetMode="External"/><Relationship Id="rId54" Type="http://schemas.openxmlformats.org/officeDocument/2006/relationships/hyperlink" Target="https://www.idartes.gov.co/es/transparencia/planeacion/planes-asociados-plan-de-accion" TargetMode="External"/><Relationship Id="rId62" Type="http://schemas.openxmlformats.org/officeDocument/2006/relationships/hyperlink" Target="https://www.idartes.gov.co/es/transparencia/planeacion/planes-asociados-plan-de-accion" TargetMode="External"/><Relationship Id="rId1" Type="http://schemas.openxmlformats.org/officeDocument/2006/relationships/hyperlink" Target="https://comunicarte.idartes.gov.co/SIG/dimensiones/talento-humano" TargetMode="External"/><Relationship Id="rId6" Type="http://schemas.openxmlformats.org/officeDocument/2006/relationships/hyperlink" Target="https://comunicarte.idartes.gov.co/SIG/dimensiones/talento-humano" TargetMode="External"/><Relationship Id="rId15" Type="http://schemas.openxmlformats.org/officeDocument/2006/relationships/hyperlink" Target="https://comunicarte.idartes.gov.co/SIG/dimensiones/talento-humano" TargetMode="External"/><Relationship Id="rId23" Type="http://schemas.openxmlformats.org/officeDocument/2006/relationships/hyperlink" Target="https://comunicarte.idartes.gov.co/SIG/dimensiones/talento-humano" TargetMode="External"/><Relationship Id="rId28" Type="http://schemas.openxmlformats.org/officeDocument/2006/relationships/hyperlink" Target="https://comunicarte.idartes.gov.co/SIG/dimensiones/talento-humano" TargetMode="External"/><Relationship Id="rId36" Type="http://schemas.openxmlformats.org/officeDocument/2006/relationships/hyperlink" Target="https://www.idartes.gov.co/es/transparencia/planeacion/planes-asociados-plan-de-accion" TargetMode="External"/><Relationship Id="rId49" Type="http://schemas.openxmlformats.org/officeDocument/2006/relationships/hyperlink" Target="https://www.idartes.gov.co/es/transparencia/planeacion/planes-asociados-plan-de-accion" TargetMode="External"/><Relationship Id="rId57" Type="http://schemas.openxmlformats.org/officeDocument/2006/relationships/hyperlink" Target="https://www.idartes.gov.co/es/transparencia/planeacion/planes-asociados-plan-de-accion" TargetMode="External"/><Relationship Id="rId10" Type="http://schemas.openxmlformats.org/officeDocument/2006/relationships/hyperlink" Target="https://comunicarte.idartes.gov.co/SIG/dimensiones/talento-humano" TargetMode="External"/><Relationship Id="rId31" Type="http://schemas.openxmlformats.org/officeDocument/2006/relationships/hyperlink" Target="https://comunicarte.idartes.gov.co/SIG/dimensiones/talento-humano" TargetMode="External"/><Relationship Id="rId44" Type="http://schemas.openxmlformats.org/officeDocument/2006/relationships/hyperlink" Target="https://www.idartes.gov.co/es/transparencia/planeacion/planes-asociados-plan-de-accion" TargetMode="External"/><Relationship Id="rId52" Type="http://schemas.openxmlformats.org/officeDocument/2006/relationships/hyperlink" Target="https://www.idartes.gov.co/es/transparencia/planeacion/planes-asociados-plan-de-accion" TargetMode="External"/><Relationship Id="rId60" Type="http://schemas.openxmlformats.org/officeDocument/2006/relationships/hyperlink" Target="https://www.idartes.gov.co/es/transparencia/planeacion/planes-asociados-plan-de-accion" TargetMode="External"/><Relationship Id="rId65" Type="http://schemas.openxmlformats.org/officeDocument/2006/relationships/comments" Target="../comments7.xml"/><Relationship Id="rId4" Type="http://schemas.openxmlformats.org/officeDocument/2006/relationships/hyperlink" Target="https://comunicarte.idartes.gov.co/SIG/dimensiones/talento-humano" TargetMode="External"/><Relationship Id="rId9" Type="http://schemas.openxmlformats.org/officeDocument/2006/relationships/hyperlink" Target="https://comunicarte.idartes.gov.co/SIG/dimensiones/talento-humano" TargetMode="External"/><Relationship Id="rId13" Type="http://schemas.openxmlformats.org/officeDocument/2006/relationships/hyperlink" Target="https://comunicarte.idartes.gov.co/SIG/dimensiones/talento-humano" TargetMode="External"/><Relationship Id="rId18" Type="http://schemas.openxmlformats.org/officeDocument/2006/relationships/hyperlink" Target="https://comunicarte.idartes.gov.co/SIG/dimensiones/talento-humano" TargetMode="External"/><Relationship Id="rId39" Type="http://schemas.openxmlformats.org/officeDocument/2006/relationships/hyperlink" Target="https://www.idartes.gov.co/es/transparencia/planeacion/planes-asociados-plan-de-accion"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idartes.gov.co/es/transparencia/planeacion/planes-asociados-plan-de-accion" TargetMode="External"/><Relationship Id="rId21" Type="http://schemas.openxmlformats.org/officeDocument/2006/relationships/hyperlink" Target="https://www.idartes.gov.co/es/transparencia/planeacion/planes-asociados-plan-de-accion" TargetMode="External"/><Relationship Id="rId42" Type="http://schemas.openxmlformats.org/officeDocument/2006/relationships/hyperlink" Target="https://www.idartes.gov.co/es/transparencia/planeacion/planes-asociados-plan-de-accion" TargetMode="External"/><Relationship Id="rId47" Type="http://schemas.openxmlformats.org/officeDocument/2006/relationships/hyperlink" Target="https://www.idartes.gov.co/es/transparencia/planeacion/planes-asociados-plan-de-accion" TargetMode="External"/><Relationship Id="rId63" Type="http://schemas.openxmlformats.org/officeDocument/2006/relationships/hyperlink" Target="https://www.idartes.gov.co/es/transparencia/planeacion/planes-asociados-plan-de-accion" TargetMode="External"/><Relationship Id="rId68" Type="http://schemas.openxmlformats.org/officeDocument/2006/relationships/hyperlink" Target="https://www.idartes.gov.co/es/transparencia/planeacion/planes-asociados-plan-de-accion" TargetMode="External"/><Relationship Id="rId84" Type="http://schemas.openxmlformats.org/officeDocument/2006/relationships/hyperlink" Target="https://www.idartes.gov.co/es/transparencia/planeacion/planes-asociados-plan-de-accion" TargetMode="External"/><Relationship Id="rId89" Type="http://schemas.openxmlformats.org/officeDocument/2006/relationships/hyperlink" Target="https://www.idartes.gov.co/es/transparencia/planeacion/planes-asociados-plan-de-accion" TargetMode="External"/><Relationship Id="rId16" Type="http://schemas.openxmlformats.org/officeDocument/2006/relationships/hyperlink" Target="https://www.idartes.gov.co/es/transparencia/planeacion/planes-asociados-plan-de-accion" TargetMode="External"/><Relationship Id="rId11" Type="http://schemas.openxmlformats.org/officeDocument/2006/relationships/hyperlink" Target="https://www.idartes.gov.co/es/transparencia/planeacion/planes-asociados-plan-de-accion" TargetMode="External"/><Relationship Id="rId32" Type="http://schemas.openxmlformats.org/officeDocument/2006/relationships/hyperlink" Target="https://www.idartes.gov.co/es/transparencia/planeacion/planes-asociados-plan-de-accion" TargetMode="External"/><Relationship Id="rId37" Type="http://schemas.openxmlformats.org/officeDocument/2006/relationships/hyperlink" Target="https://www.idartes.gov.co/es/transparencia/planeacion/planes-asociados-plan-de-accion" TargetMode="External"/><Relationship Id="rId53" Type="http://schemas.openxmlformats.org/officeDocument/2006/relationships/hyperlink" Target="https://www.idartes.gov.co/es/transparencia/planeacion/planes-asociados-plan-de-accion" TargetMode="External"/><Relationship Id="rId58" Type="http://schemas.openxmlformats.org/officeDocument/2006/relationships/hyperlink" Target="https://www.idartes.gov.co/es/transparencia/planeacion/planes-asociados-plan-de-accion" TargetMode="External"/><Relationship Id="rId74" Type="http://schemas.openxmlformats.org/officeDocument/2006/relationships/hyperlink" Target="https://www.idartes.gov.co/es/transparencia/planeacion/planes-asociados-plan-de-accion" TargetMode="External"/><Relationship Id="rId79" Type="http://schemas.openxmlformats.org/officeDocument/2006/relationships/hyperlink" Target="https://www.idartes.gov.co/es/transparencia/planeacion/planes-asociados-plan-de-accion" TargetMode="External"/><Relationship Id="rId102" Type="http://schemas.openxmlformats.org/officeDocument/2006/relationships/hyperlink" Target="https://www.idartes.gov.co/es/transparencia/planeacion/planes-asociados-plan-de-accion" TargetMode="External"/><Relationship Id="rId5" Type="http://schemas.openxmlformats.org/officeDocument/2006/relationships/hyperlink" Target="https://drive.google.com/drive/u/1/folders/1qJTqCYrD-yLFaiG796GF94QOPx0OnKcG" TargetMode="External"/><Relationship Id="rId90" Type="http://schemas.openxmlformats.org/officeDocument/2006/relationships/hyperlink" Target="https://www.idartes.gov.co/es/transparencia/planeacion/planes-asociados-plan-de-accion" TargetMode="External"/><Relationship Id="rId95" Type="http://schemas.openxmlformats.org/officeDocument/2006/relationships/hyperlink" Target="https://www.idartes.gov.co/es/transparencia/planeacion/planes-asociados-plan-de-accion" TargetMode="External"/><Relationship Id="rId22" Type="http://schemas.openxmlformats.org/officeDocument/2006/relationships/hyperlink" Target="https://www.idartes.gov.co/es/transparencia/planeacion/planes-asociados-plan-de-accion" TargetMode="External"/><Relationship Id="rId27" Type="http://schemas.openxmlformats.org/officeDocument/2006/relationships/hyperlink" Target="https://www.idartes.gov.co/es/transparencia/planeacion/planes-asociados-plan-de-accion" TargetMode="External"/><Relationship Id="rId43" Type="http://schemas.openxmlformats.org/officeDocument/2006/relationships/hyperlink" Target="https://www.idartes.gov.co/es/transparencia/planeacion/planes-asociados-plan-de-accion" TargetMode="External"/><Relationship Id="rId48" Type="http://schemas.openxmlformats.org/officeDocument/2006/relationships/hyperlink" Target="https://www.idartes.gov.co/es/transparencia/planeacion/planes-asociados-plan-de-accion" TargetMode="External"/><Relationship Id="rId64" Type="http://schemas.openxmlformats.org/officeDocument/2006/relationships/hyperlink" Target="https://www.idartes.gov.co/es/transparencia/planeacion/planes-asociados-plan-de-accion" TargetMode="External"/><Relationship Id="rId69" Type="http://schemas.openxmlformats.org/officeDocument/2006/relationships/hyperlink" Target="https://www.idartes.gov.co/es/transparencia/planeacion/planes-asociados-plan-de-accion" TargetMode="External"/><Relationship Id="rId80" Type="http://schemas.openxmlformats.org/officeDocument/2006/relationships/hyperlink" Target="https://www.idartes.gov.co/es/transparencia/planeacion/planes-asociados-plan-de-accion" TargetMode="External"/><Relationship Id="rId85" Type="http://schemas.openxmlformats.org/officeDocument/2006/relationships/hyperlink" Target="https://www.idartes.gov.co/es/transparencia/planeacion/planes-asociados-plan-de-accion" TargetMode="External"/><Relationship Id="rId12" Type="http://schemas.openxmlformats.org/officeDocument/2006/relationships/hyperlink" Target="https://www.idartes.gov.co/es/transparencia/planeacion/planes-asociados-plan-de-accion" TargetMode="External"/><Relationship Id="rId17" Type="http://schemas.openxmlformats.org/officeDocument/2006/relationships/hyperlink" Target="https://www.idartes.gov.co/es/transparencia/planeacion/planes-asociados-plan-de-accion" TargetMode="External"/><Relationship Id="rId33" Type="http://schemas.openxmlformats.org/officeDocument/2006/relationships/hyperlink" Target="https://www.idartes.gov.co/es/transparencia/planeacion/planes-asociados-plan-de-accion" TargetMode="External"/><Relationship Id="rId38" Type="http://schemas.openxmlformats.org/officeDocument/2006/relationships/hyperlink" Target="https://www.idartes.gov.co/es/transparencia/planeacion/planes-asociados-plan-de-accion" TargetMode="External"/><Relationship Id="rId59" Type="http://schemas.openxmlformats.org/officeDocument/2006/relationships/hyperlink" Target="https://www.idartes.gov.co/es/transparencia/planeacion/planes-asociados-plan-de-accion" TargetMode="External"/><Relationship Id="rId103" Type="http://schemas.openxmlformats.org/officeDocument/2006/relationships/printerSettings" Target="../printerSettings/printerSettings5.bin"/><Relationship Id="rId20" Type="http://schemas.openxmlformats.org/officeDocument/2006/relationships/hyperlink" Target="https://www.idartes.gov.co/es/transparencia/planeacion/planes-asociados-plan-de-accion" TargetMode="External"/><Relationship Id="rId41" Type="http://schemas.openxmlformats.org/officeDocument/2006/relationships/hyperlink" Target="https://www.idartes.gov.co/es/transparencia/planeacion/planes-asociados-plan-de-accion" TargetMode="External"/><Relationship Id="rId54" Type="http://schemas.openxmlformats.org/officeDocument/2006/relationships/hyperlink" Target="https://www.idartes.gov.co/es/transparencia/planeacion/planes-asociados-plan-de-accion" TargetMode="External"/><Relationship Id="rId62" Type="http://schemas.openxmlformats.org/officeDocument/2006/relationships/hyperlink" Target="https://www.idartes.gov.co/es/transparencia/planeacion/planes-asociados-plan-de-accion" TargetMode="External"/><Relationship Id="rId70" Type="http://schemas.openxmlformats.org/officeDocument/2006/relationships/hyperlink" Target="https://www.idartes.gov.co/es/transparencia/planeacion/planes-asociados-plan-de-accion" TargetMode="External"/><Relationship Id="rId75" Type="http://schemas.openxmlformats.org/officeDocument/2006/relationships/hyperlink" Target="https://www.idartes.gov.co/es/transparencia/planeacion/planes-asociados-plan-de-accion" TargetMode="External"/><Relationship Id="rId83" Type="http://schemas.openxmlformats.org/officeDocument/2006/relationships/hyperlink" Target="https://www.idartes.gov.co/es/transparencia/planeacion/planes-asociados-plan-de-accion" TargetMode="External"/><Relationship Id="rId88" Type="http://schemas.openxmlformats.org/officeDocument/2006/relationships/hyperlink" Target="https://www.idartes.gov.co/es/transparencia/planeacion/planes-asociados-plan-de-accion" TargetMode="External"/><Relationship Id="rId91" Type="http://schemas.openxmlformats.org/officeDocument/2006/relationships/hyperlink" Target="https://www.idartes.gov.co/es/transparencia/planeacion/planes-asociados-plan-de-accion" TargetMode="External"/><Relationship Id="rId96" Type="http://schemas.openxmlformats.org/officeDocument/2006/relationships/hyperlink" Target="https://www.idartes.gov.co/es/transparencia/planeacion/planes-asociados-plan-de-accion" TargetMode="External"/><Relationship Id="rId1" Type="http://schemas.openxmlformats.org/officeDocument/2006/relationships/hyperlink" Target="https://www.idartes.gov.co/es/transparencia/planeacion/planes-asociados-plan-de-accion" TargetMode="External"/><Relationship Id="rId6" Type="http://schemas.openxmlformats.org/officeDocument/2006/relationships/hyperlink" Target="https://drive.google.com/drive/u/1/folders/1lzX2L4-xWSOaq9djC9ByiVN3YwjoNqUl" TargetMode="External"/><Relationship Id="rId15" Type="http://schemas.openxmlformats.org/officeDocument/2006/relationships/hyperlink" Target="https://www.idartes.gov.co/es/transparencia/planeacion/planes-asociados-plan-de-accion" TargetMode="External"/><Relationship Id="rId23" Type="http://schemas.openxmlformats.org/officeDocument/2006/relationships/hyperlink" Target="https://www.idartes.gov.co/es/transparencia/planeacion/planes-asociados-plan-de-accion" TargetMode="External"/><Relationship Id="rId28" Type="http://schemas.openxmlformats.org/officeDocument/2006/relationships/hyperlink" Target="https://www.idartes.gov.co/es/transparencia/planeacion/planes-asociados-plan-de-accion" TargetMode="External"/><Relationship Id="rId36" Type="http://schemas.openxmlformats.org/officeDocument/2006/relationships/hyperlink" Target="https://www.idartes.gov.co/es/transparencia/planeacion/planes-asociados-plan-de-accion" TargetMode="External"/><Relationship Id="rId49" Type="http://schemas.openxmlformats.org/officeDocument/2006/relationships/hyperlink" Target="https://www.idartes.gov.co/es/transparencia/planeacion/planes-asociados-plan-de-accion" TargetMode="External"/><Relationship Id="rId57" Type="http://schemas.openxmlformats.org/officeDocument/2006/relationships/hyperlink" Target="https://www.idartes.gov.co/es/transparencia/planeacion/planes-asociados-plan-de-accion" TargetMode="External"/><Relationship Id="rId106" Type="http://schemas.openxmlformats.org/officeDocument/2006/relationships/comments" Target="../comments8.xml"/><Relationship Id="rId10" Type="http://schemas.openxmlformats.org/officeDocument/2006/relationships/hyperlink" Target="https://drive.google.com/drive/u/1/folders/1lzX2L4-xWSOaq9djC9ByiVN3YwjoNqUl" TargetMode="External"/><Relationship Id="rId31" Type="http://schemas.openxmlformats.org/officeDocument/2006/relationships/hyperlink" Target="https://www.idartes.gov.co/es/transparencia/planeacion/planes-asociados-plan-de-accion" TargetMode="External"/><Relationship Id="rId44" Type="http://schemas.openxmlformats.org/officeDocument/2006/relationships/hyperlink" Target="https://www.idartes.gov.co/es/transparencia/planeacion/planes-asociados-plan-de-accion" TargetMode="External"/><Relationship Id="rId52" Type="http://schemas.openxmlformats.org/officeDocument/2006/relationships/hyperlink" Target="https://www.idartes.gov.co/es/transparencia/planeacion/planes-asociados-plan-de-accion" TargetMode="External"/><Relationship Id="rId60" Type="http://schemas.openxmlformats.org/officeDocument/2006/relationships/hyperlink" Target="https://www.idartes.gov.co/es/transparencia/planeacion/planes-asociados-plan-de-accion" TargetMode="External"/><Relationship Id="rId65" Type="http://schemas.openxmlformats.org/officeDocument/2006/relationships/hyperlink" Target="https://www.idartes.gov.co/es/transparencia/planeacion/planes-asociados-plan-de-accion" TargetMode="External"/><Relationship Id="rId73" Type="http://schemas.openxmlformats.org/officeDocument/2006/relationships/hyperlink" Target="https://www.idartes.gov.co/es/transparencia/planeacion/planes-asociados-plan-de-accion" TargetMode="External"/><Relationship Id="rId78" Type="http://schemas.openxmlformats.org/officeDocument/2006/relationships/hyperlink" Target="https://www.idartes.gov.co/es/transparencia/planeacion/planes-asociados-plan-de-accion" TargetMode="External"/><Relationship Id="rId81" Type="http://schemas.openxmlformats.org/officeDocument/2006/relationships/hyperlink" Target="https://www.idartes.gov.co/es/transparencia/planeacion/planes-asociados-plan-de-accion" TargetMode="External"/><Relationship Id="rId86" Type="http://schemas.openxmlformats.org/officeDocument/2006/relationships/hyperlink" Target="https://www.idartes.gov.co/es/transparencia/planeacion/planes-asociados-plan-de-accion" TargetMode="External"/><Relationship Id="rId94" Type="http://schemas.openxmlformats.org/officeDocument/2006/relationships/hyperlink" Target="https://www.idartes.gov.co/es/transparencia/planeacion/planes-asociados-plan-de-accion" TargetMode="External"/><Relationship Id="rId99" Type="http://schemas.openxmlformats.org/officeDocument/2006/relationships/hyperlink" Target="https://www.idartes.gov.co/es/transparencia/planeacion/planes-asociados-plan-de-accion" TargetMode="External"/><Relationship Id="rId101" Type="http://schemas.openxmlformats.org/officeDocument/2006/relationships/hyperlink" Target="https://www.idartes.gov.co/es/transparencia/planeacion/planes-asociados-plan-de-accion" TargetMode="External"/><Relationship Id="rId4" Type="http://schemas.openxmlformats.org/officeDocument/2006/relationships/hyperlink" Target="https://drive.google.com/drive/u/1/folders/1qJTqCYrD-yLFaiG796GF94QOPx0OnKcG" TargetMode="External"/><Relationship Id="rId9" Type="http://schemas.openxmlformats.org/officeDocument/2006/relationships/hyperlink" Target="https://drive.google.com/drive/u/1/folders/1lzX2L4-xWSOaq9djC9ByiVN3YwjoNqUl" TargetMode="External"/><Relationship Id="rId13" Type="http://schemas.openxmlformats.org/officeDocument/2006/relationships/hyperlink" Target="https://www.idartes.gov.co/es/transparencia/planeacion/planes-asociados-plan-de-accion" TargetMode="External"/><Relationship Id="rId18" Type="http://schemas.openxmlformats.org/officeDocument/2006/relationships/hyperlink" Target="https://www.idartes.gov.co/es/transparencia/planeacion/planes-asociados-plan-de-accion" TargetMode="External"/><Relationship Id="rId39" Type="http://schemas.openxmlformats.org/officeDocument/2006/relationships/hyperlink" Target="https://www.idartes.gov.co/es/transparencia/planeacion/planes-asociados-plan-de-accion" TargetMode="External"/><Relationship Id="rId34" Type="http://schemas.openxmlformats.org/officeDocument/2006/relationships/hyperlink" Target="https://www.idartes.gov.co/es/transparencia/planeacion/planes-asociados-plan-de-accion" TargetMode="External"/><Relationship Id="rId50" Type="http://schemas.openxmlformats.org/officeDocument/2006/relationships/hyperlink" Target="https://www.idartes.gov.co/es/transparencia/planeacion/planes-asociados-plan-de-accion" TargetMode="External"/><Relationship Id="rId55" Type="http://schemas.openxmlformats.org/officeDocument/2006/relationships/hyperlink" Target="https://www.idartes.gov.co/es/transparencia/planeacion/planes-asociados-plan-de-accion" TargetMode="External"/><Relationship Id="rId76" Type="http://schemas.openxmlformats.org/officeDocument/2006/relationships/hyperlink" Target="https://www.idartes.gov.co/es/transparencia/planeacion/planes-asociados-plan-de-accion" TargetMode="External"/><Relationship Id="rId97" Type="http://schemas.openxmlformats.org/officeDocument/2006/relationships/hyperlink" Target="https://www.idartes.gov.co/es/transparencia/planeacion/planes-asociados-plan-de-accion" TargetMode="External"/><Relationship Id="rId104" Type="http://schemas.openxmlformats.org/officeDocument/2006/relationships/drawing" Target="../drawings/drawing9.xml"/><Relationship Id="rId7" Type="http://schemas.openxmlformats.org/officeDocument/2006/relationships/hyperlink" Target="https://drive.google.com/drive/u/1/folders/1lzX2L4-xWSOaq9djC9ByiVN3YwjoNqUl" TargetMode="External"/><Relationship Id="rId71" Type="http://schemas.openxmlformats.org/officeDocument/2006/relationships/hyperlink" Target="https://www.idartes.gov.co/es/transparencia/planeacion/planes-asociados-plan-de-accion" TargetMode="External"/><Relationship Id="rId92" Type="http://schemas.openxmlformats.org/officeDocument/2006/relationships/hyperlink" Target="https://www.idartes.gov.co/es/transparencia/planeacion/planes-asociados-plan-de-accion" TargetMode="External"/><Relationship Id="rId2" Type="http://schemas.openxmlformats.org/officeDocument/2006/relationships/hyperlink" Target="https://drive.google.com/drive/u/1/folders/1cB9H3v4-XurSmR-Rp8JjziaFoHapOWUg" TargetMode="External"/><Relationship Id="rId29" Type="http://schemas.openxmlformats.org/officeDocument/2006/relationships/hyperlink" Target="https://www.idartes.gov.co/es/transparencia/planeacion/planes-asociados-plan-de-accion" TargetMode="External"/><Relationship Id="rId24" Type="http://schemas.openxmlformats.org/officeDocument/2006/relationships/hyperlink" Target="https://www.idartes.gov.co/es/transparencia/planeacion/planes-asociados-plan-de-accion" TargetMode="External"/><Relationship Id="rId40" Type="http://schemas.openxmlformats.org/officeDocument/2006/relationships/hyperlink" Target="https://www.idartes.gov.co/es/transparencia/planeacion/planes-asociados-plan-de-accion" TargetMode="External"/><Relationship Id="rId45" Type="http://schemas.openxmlformats.org/officeDocument/2006/relationships/hyperlink" Target="https://www.idartes.gov.co/es/transparencia/planeacion/planes-asociados-plan-de-accion" TargetMode="External"/><Relationship Id="rId66" Type="http://schemas.openxmlformats.org/officeDocument/2006/relationships/hyperlink" Target="https://www.idartes.gov.co/es/transparencia/planeacion/planes-asociados-plan-de-accion" TargetMode="External"/><Relationship Id="rId87" Type="http://schemas.openxmlformats.org/officeDocument/2006/relationships/hyperlink" Target="https://www.idartes.gov.co/es/transparencia/planeacion/planes-asociados-plan-de-accion" TargetMode="External"/><Relationship Id="rId61" Type="http://schemas.openxmlformats.org/officeDocument/2006/relationships/hyperlink" Target="https://www.idartes.gov.co/es/transparencia/planeacion/planes-asociados-plan-de-accion" TargetMode="External"/><Relationship Id="rId82" Type="http://schemas.openxmlformats.org/officeDocument/2006/relationships/hyperlink" Target="https://www.idartes.gov.co/es/transparencia/planeacion/planes-asociados-plan-de-accion" TargetMode="External"/><Relationship Id="rId19" Type="http://schemas.openxmlformats.org/officeDocument/2006/relationships/hyperlink" Target="https://www.idartes.gov.co/es/transparencia/planeacion/planes-asociados-plan-de-accion" TargetMode="External"/><Relationship Id="rId14" Type="http://schemas.openxmlformats.org/officeDocument/2006/relationships/hyperlink" Target="https://www.idartes.gov.co/es/transparencia/planeacion/planes-asociados-plan-de-accion" TargetMode="External"/><Relationship Id="rId30" Type="http://schemas.openxmlformats.org/officeDocument/2006/relationships/hyperlink" Target="https://www.idartes.gov.co/es/transparencia/planeacion/planes-asociados-plan-de-accion" TargetMode="External"/><Relationship Id="rId35" Type="http://schemas.openxmlformats.org/officeDocument/2006/relationships/hyperlink" Target="https://www.idartes.gov.co/es/transparencia/planeacion/planes-asociados-plan-de-accion" TargetMode="External"/><Relationship Id="rId56" Type="http://schemas.openxmlformats.org/officeDocument/2006/relationships/hyperlink" Target="https://www.idartes.gov.co/es/transparencia/planeacion/planes-asociados-plan-de-accion" TargetMode="External"/><Relationship Id="rId77" Type="http://schemas.openxmlformats.org/officeDocument/2006/relationships/hyperlink" Target="https://www.idartes.gov.co/es/transparencia/planeacion/planes-asociados-plan-de-accion" TargetMode="External"/><Relationship Id="rId100" Type="http://schemas.openxmlformats.org/officeDocument/2006/relationships/hyperlink" Target="https://www.idartes.gov.co/es/transparencia/planeacion/planes-asociados-plan-de-accion" TargetMode="External"/><Relationship Id="rId105" Type="http://schemas.openxmlformats.org/officeDocument/2006/relationships/vmlDrawing" Target="../drawings/vmlDrawing8.vml"/><Relationship Id="rId8" Type="http://schemas.openxmlformats.org/officeDocument/2006/relationships/hyperlink" Target="https://drive.google.com/drive/u/1/folders/1lzX2L4-xWSOaq9djC9ByiVN3YwjoNqUl" TargetMode="External"/><Relationship Id="rId51" Type="http://schemas.openxmlformats.org/officeDocument/2006/relationships/hyperlink" Target="https://www.idartes.gov.co/es/transparencia/planeacion/planes-asociados-plan-de-accion" TargetMode="External"/><Relationship Id="rId72" Type="http://schemas.openxmlformats.org/officeDocument/2006/relationships/hyperlink" Target="https://www.idartes.gov.co/es/transparencia/planeacion/planes-asociados-plan-de-accion" TargetMode="External"/><Relationship Id="rId93" Type="http://schemas.openxmlformats.org/officeDocument/2006/relationships/hyperlink" Target="https://www.idartes.gov.co/es/transparencia/planeacion/planes-asociados-plan-de-accion" TargetMode="External"/><Relationship Id="rId98" Type="http://schemas.openxmlformats.org/officeDocument/2006/relationships/hyperlink" Target="https://www.idartes.gov.co/es/transparencia/planeacion/planes-asociados-plan-de-accion" TargetMode="External"/><Relationship Id="rId3" Type="http://schemas.openxmlformats.org/officeDocument/2006/relationships/hyperlink" Target="https://comunicarte.idartes.gov.co/SIG/apoyo-gestion-talento-humano?page=1" TargetMode="External"/><Relationship Id="rId25" Type="http://schemas.openxmlformats.org/officeDocument/2006/relationships/hyperlink" Target="https://www.idartes.gov.co/es/transparencia/planeacion/planes-asociados-plan-de-accion" TargetMode="External"/><Relationship Id="rId46" Type="http://schemas.openxmlformats.org/officeDocument/2006/relationships/hyperlink" Target="https://www.idartes.gov.co/es/transparencia/planeacion/planes-asociados-plan-de-accion" TargetMode="External"/><Relationship Id="rId67" Type="http://schemas.openxmlformats.org/officeDocument/2006/relationships/hyperlink" Target="https://www.idartes.gov.co/es/transparencia/planeacion/planes-asociados-plan-de-ac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7"/>
  <sheetViews>
    <sheetView tabSelected="1" zoomScale="85" zoomScaleNormal="85" workbookViewId="0">
      <selection activeCell="L47" sqref="L47"/>
    </sheetView>
  </sheetViews>
  <sheetFormatPr baseColWidth="10" defaultRowHeight="15"/>
  <cols>
    <col min="1" max="2" width="11.42578125" style="11"/>
    <col min="3" max="3" width="33.5703125" style="11" customWidth="1"/>
    <col min="4" max="4" width="13.28515625" style="11" customWidth="1"/>
    <col min="5" max="5" width="40.42578125" style="11" customWidth="1"/>
    <col min="6" max="6" width="25.7109375" style="11" customWidth="1"/>
    <col min="7" max="7" width="35.85546875" style="11" customWidth="1"/>
    <col min="8" max="16384" width="11.42578125" style="11"/>
  </cols>
  <sheetData>
    <row r="1" spans="1:10" ht="4.5" customHeight="1" thickBot="1"/>
    <row r="2" spans="1:10">
      <c r="A2" s="40"/>
      <c r="B2" s="41"/>
      <c r="C2" s="41"/>
      <c r="D2" s="41"/>
      <c r="E2" s="41"/>
      <c r="F2" s="41"/>
      <c r="G2" s="41"/>
      <c r="H2" s="41"/>
      <c r="I2" s="41"/>
      <c r="J2" s="42"/>
    </row>
    <row r="3" spans="1:10">
      <c r="A3" s="43"/>
      <c r="B3" s="44"/>
      <c r="C3" s="44"/>
      <c r="D3" s="44"/>
      <c r="E3" s="44"/>
      <c r="F3" s="44"/>
      <c r="G3" s="44"/>
      <c r="H3" s="44"/>
      <c r="I3" s="44"/>
      <c r="J3" s="45"/>
    </row>
    <row r="4" spans="1:10">
      <c r="A4" s="43"/>
      <c r="B4" s="44"/>
      <c r="C4" s="44"/>
      <c r="D4" s="44"/>
      <c r="E4" s="44"/>
      <c r="F4" s="44"/>
      <c r="G4" s="44"/>
      <c r="H4" s="44"/>
      <c r="I4" s="44"/>
      <c r="J4" s="45"/>
    </row>
    <row r="5" spans="1:10">
      <c r="A5" s="43"/>
      <c r="B5" s="44"/>
      <c r="C5" s="44"/>
      <c r="D5" s="44"/>
      <c r="E5" s="44"/>
      <c r="F5" s="44"/>
      <c r="G5" s="44"/>
      <c r="H5" s="44"/>
      <c r="I5" s="44"/>
      <c r="J5" s="45"/>
    </row>
    <row r="6" spans="1:10">
      <c r="A6" s="43"/>
      <c r="B6" s="44"/>
      <c r="C6" s="44"/>
      <c r="D6" s="44"/>
      <c r="E6" s="44"/>
      <c r="F6" s="44"/>
      <c r="G6" s="44"/>
      <c r="H6" s="44"/>
      <c r="I6" s="44"/>
      <c r="J6" s="45"/>
    </row>
    <row r="7" spans="1:10">
      <c r="A7" s="43"/>
      <c r="B7" s="44"/>
      <c r="C7" s="44"/>
      <c r="D7" s="44"/>
      <c r="E7" s="44"/>
      <c r="F7" s="44"/>
      <c r="G7" s="44"/>
      <c r="H7" s="44"/>
      <c r="I7" s="44"/>
      <c r="J7" s="45"/>
    </row>
    <row r="8" spans="1:10">
      <c r="A8" s="43"/>
      <c r="B8" s="44"/>
      <c r="C8" s="44"/>
      <c r="D8" s="44"/>
      <c r="E8" s="44"/>
      <c r="F8" s="44"/>
      <c r="G8" s="44"/>
      <c r="H8" s="44"/>
      <c r="I8" s="44"/>
      <c r="J8" s="45"/>
    </row>
    <row r="9" spans="1:10">
      <c r="A9" s="43"/>
      <c r="B9" s="44"/>
      <c r="C9" s="44"/>
      <c r="D9" s="44"/>
      <c r="E9" s="44"/>
      <c r="F9" s="44"/>
      <c r="G9" s="44"/>
      <c r="H9" s="44"/>
      <c r="I9" s="44"/>
      <c r="J9" s="45"/>
    </row>
    <row r="10" spans="1:10">
      <c r="A10" s="43"/>
      <c r="B10" s="44"/>
      <c r="C10" s="44"/>
      <c r="D10" s="44"/>
      <c r="E10" s="44"/>
      <c r="F10" s="44"/>
      <c r="G10" s="44"/>
      <c r="H10" s="44"/>
      <c r="I10" s="44"/>
      <c r="J10" s="45"/>
    </row>
    <row r="11" spans="1:10">
      <c r="A11" s="43"/>
      <c r="B11" s="44"/>
      <c r="C11" s="44"/>
      <c r="D11" s="44"/>
      <c r="E11" s="44"/>
      <c r="F11" s="44"/>
      <c r="G11" s="44"/>
      <c r="H11" s="44"/>
      <c r="I11" s="44"/>
      <c r="J11" s="45"/>
    </row>
    <row r="12" spans="1:10">
      <c r="A12" s="43"/>
      <c r="B12" s="44"/>
      <c r="C12" s="44"/>
      <c r="D12" s="44"/>
      <c r="E12" s="44"/>
      <c r="F12" s="44"/>
      <c r="G12" s="44"/>
      <c r="H12" s="44"/>
      <c r="I12" s="44"/>
      <c r="J12" s="45"/>
    </row>
    <row r="13" spans="1:10">
      <c r="A13" s="43"/>
      <c r="B13" s="44"/>
      <c r="C13" s="44"/>
      <c r="D13" s="44"/>
      <c r="E13" s="44"/>
      <c r="F13" s="44"/>
      <c r="G13" s="44"/>
      <c r="H13" s="44"/>
      <c r="I13" s="44"/>
      <c r="J13" s="45"/>
    </row>
    <row r="14" spans="1:10">
      <c r="A14" s="43"/>
      <c r="B14" s="44"/>
      <c r="C14" s="44"/>
      <c r="D14" s="44"/>
      <c r="E14" s="44"/>
      <c r="F14" s="44"/>
      <c r="G14" s="44"/>
      <c r="H14" s="44"/>
      <c r="I14" s="44"/>
      <c r="J14" s="45"/>
    </row>
    <row r="15" spans="1:10">
      <c r="A15" s="43"/>
      <c r="B15" s="44"/>
      <c r="C15" s="44"/>
      <c r="D15" s="44"/>
      <c r="E15" s="44"/>
      <c r="F15" s="44"/>
      <c r="G15" s="44"/>
      <c r="H15" s="44"/>
      <c r="I15" s="44"/>
      <c r="J15" s="45"/>
    </row>
    <row r="16" spans="1:10">
      <c r="A16" s="43"/>
      <c r="B16" s="44"/>
      <c r="C16" s="44"/>
      <c r="D16" s="44"/>
      <c r="E16" s="44"/>
      <c r="F16" s="44"/>
      <c r="G16" s="44"/>
      <c r="H16" s="44"/>
      <c r="I16" s="44"/>
      <c r="J16" s="45"/>
    </row>
    <row r="17" spans="1:10">
      <c r="A17" s="43"/>
      <c r="B17" s="44"/>
      <c r="C17" s="44"/>
      <c r="D17" s="44"/>
      <c r="E17" s="44"/>
      <c r="F17" s="44"/>
      <c r="G17" s="44"/>
      <c r="H17" s="44"/>
      <c r="I17" s="44"/>
      <c r="J17" s="45"/>
    </row>
    <row r="18" spans="1:10">
      <c r="A18" s="43"/>
      <c r="B18" s="44"/>
      <c r="C18" s="44"/>
      <c r="D18" s="44"/>
      <c r="E18" s="44"/>
      <c r="F18" s="44"/>
      <c r="G18" s="44"/>
      <c r="H18" s="44"/>
      <c r="I18" s="44"/>
      <c r="J18" s="45"/>
    </row>
    <row r="19" spans="1:10">
      <c r="A19" s="43"/>
      <c r="B19" s="44"/>
      <c r="C19" s="44"/>
      <c r="D19" s="44"/>
      <c r="E19" s="44"/>
      <c r="F19" s="44"/>
      <c r="G19" s="44"/>
      <c r="H19" s="44"/>
      <c r="I19" s="44"/>
      <c r="J19" s="45"/>
    </row>
    <row r="20" spans="1:10">
      <c r="A20" s="43"/>
      <c r="B20" s="44"/>
      <c r="C20" s="44"/>
      <c r="D20" s="44"/>
      <c r="E20" s="44"/>
      <c r="F20" s="44"/>
      <c r="G20" s="44"/>
      <c r="H20" s="44"/>
      <c r="I20" s="44"/>
      <c r="J20" s="45"/>
    </row>
    <row r="21" spans="1:10">
      <c r="A21" s="43"/>
      <c r="B21" s="44"/>
      <c r="C21" s="44"/>
      <c r="D21" s="44"/>
      <c r="E21" s="44"/>
      <c r="F21" s="44"/>
      <c r="G21" s="44"/>
      <c r="H21" s="44"/>
      <c r="I21" s="44"/>
      <c r="J21" s="45"/>
    </row>
    <row r="22" spans="1:10">
      <c r="A22" s="43"/>
      <c r="B22" s="44"/>
      <c r="C22" s="44"/>
      <c r="D22" s="44"/>
      <c r="E22" s="44"/>
      <c r="F22" s="44"/>
      <c r="G22" s="44"/>
      <c r="H22" s="44"/>
      <c r="I22" s="44"/>
      <c r="J22" s="45"/>
    </row>
    <row r="23" spans="1:10">
      <c r="A23" s="43"/>
      <c r="B23" s="44"/>
      <c r="C23" s="44"/>
      <c r="D23" s="44"/>
      <c r="E23" s="44"/>
      <c r="F23" s="44"/>
      <c r="G23" s="44"/>
      <c r="H23" s="44"/>
      <c r="I23" s="44"/>
      <c r="J23" s="45"/>
    </row>
    <row r="24" spans="1:10">
      <c r="A24" s="43"/>
      <c r="B24" s="44"/>
      <c r="C24" s="44"/>
      <c r="D24" s="44"/>
      <c r="E24" s="44"/>
      <c r="F24" s="44"/>
      <c r="G24" s="44"/>
      <c r="H24" s="44"/>
      <c r="I24" s="44"/>
      <c r="J24" s="45"/>
    </row>
    <row r="25" spans="1:10">
      <c r="A25" s="43"/>
      <c r="B25" s="44"/>
      <c r="C25" s="44"/>
      <c r="D25" s="44"/>
      <c r="E25" s="44"/>
      <c r="F25" s="44"/>
      <c r="G25" s="44"/>
      <c r="H25" s="44"/>
      <c r="I25" s="44"/>
      <c r="J25" s="45"/>
    </row>
    <row r="26" spans="1:10">
      <c r="A26" s="43"/>
      <c r="B26" s="44"/>
      <c r="C26" s="44"/>
      <c r="D26" s="44"/>
      <c r="E26" s="44"/>
      <c r="F26" s="44"/>
      <c r="G26" s="44"/>
      <c r="H26" s="44"/>
      <c r="I26" s="44"/>
      <c r="J26" s="45"/>
    </row>
    <row r="27" spans="1:10">
      <c r="A27" s="43"/>
      <c r="B27" s="44"/>
      <c r="C27" s="44"/>
      <c r="D27" s="44"/>
      <c r="E27" s="44"/>
      <c r="F27" s="44"/>
      <c r="G27" s="44"/>
      <c r="H27" s="44"/>
      <c r="I27" s="44"/>
      <c r="J27" s="45"/>
    </row>
    <row r="28" spans="1:10">
      <c r="A28" s="43"/>
      <c r="B28" s="44"/>
      <c r="C28" s="44"/>
      <c r="D28" s="44"/>
      <c r="E28" s="44"/>
      <c r="F28" s="44"/>
      <c r="G28" s="44"/>
      <c r="H28" s="44"/>
      <c r="I28" s="44"/>
      <c r="J28" s="45"/>
    </row>
    <row r="29" spans="1:10">
      <c r="A29" s="43"/>
      <c r="B29" s="44"/>
      <c r="C29" s="44"/>
      <c r="D29" s="44"/>
      <c r="E29" s="44"/>
      <c r="F29" s="44"/>
      <c r="G29" s="44"/>
      <c r="H29" s="44"/>
      <c r="I29" s="44"/>
      <c r="J29" s="45"/>
    </row>
    <row r="30" spans="1:10">
      <c r="A30" s="43"/>
      <c r="B30" s="44"/>
      <c r="C30" s="44"/>
      <c r="D30" s="44"/>
      <c r="E30" s="44"/>
      <c r="F30" s="44"/>
      <c r="G30" s="44"/>
      <c r="H30" s="44"/>
      <c r="I30" s="44"/>
      <c r="J30" s="45"/>
    </row>
    <row r="31" spans="1:10">
      <c r="A31" s="43"/>
      <c r="B31" s="44"/>
      <c r="C31" s="44"/>
      <c r="D31" s="44"/>
      <c r="E31" s="44"/>
      <c r="F31" s="44"/>
      <c r="G31" s="44"/>
      <c r="H31" s="44"/>
      <c r="I31" s="44"/>
      <c r="J31" s="45"/>
    </row>
    <row r="32" spans="1:10">
      <c r="A32" s="43"/>
      <c r="B32" s="44"/>
      <c r="C32" s="44"/>
      <c r="D32" s="44"/>
      <c r="E32" s="44"/>
      <c r="F32" s="44"/>
      <c r="G32" s="44"/>
      <c r="H32" s="44"/>
      <c r="I32" s="44"/>
      <c r="J32" s="45"/>
    </row>
    <row r="33" spans="1:10">
      <c r="A33" s="43"/>
      <c r="B33" s="44"/>
      <c r="C33" s="44"/>
      <c r="D33" s="44"/>
      <c r="E33" s="44"/>
      <c r="F33" s="44"/>
      <c r="G33" s="44"/>
      <c r="H33" s="44"/>
      <c r="I33" s="44"/>
      <c r="J33" s="45"/>
    </row>
    <row r="34" spans="1:10">
      <c r="A34" s="43"/>
      <c r="B34" s="44"/>
      <c r="C34" s="44"/>
      <c r="D34" s="44"/>
      <c r="E34" s="44"/>
      <c r="F34" s="44"/>
      <c r="G34" s="44"/>
      <c r="H34" s="44"/>
      <c r="I34" s="44"/>
      <c r="J34" s="45"/>
    </row>
    <row r="35" spans="1:10" ht="18.75">
      <c r="A35" s="43"/>
      <c r="B35" s="52" t="s">
        <v>456</v>
      </c>
      <c r="C35" s="44"/>
      <c r="D35" s="44"/>
      <c r="E35" s="44"/>
      <c r="F35" s="44"/>
      <c r="G35" s="44"/>
      <c r="H35" s="44"/>
      <c r="I35" s="44"/>
      <c r="J35" s="45"/>
    </row>
    <row r="36" spans="1:10" ht="15.75" thickBot="1">
      <c r="A36" s="46"/>
      <c r="B36" s="47"/>
      <c r="C36" s="47"/>
      <c r="D36" s="47"/>
      <c r="E36" s="47"/>
      <c r="F36" s="47"/>
      <c r="G36" s="47"/>
      <c r="H36" s="47"/>
      <c r="I36" s="47"/>
      <c r="J36" s="48"/>
    </row>
    <row r="37" spans="1:10" ht="15.75" thickBot="1"/>
    <row r="38" spans="1:10" ht="21.75" customHeight="1">
      <c r="A38" s="365" t="s">
        <v>1235</v>
      </c>
      <c r="B38" s="366"/>
      <c r="C38" s="366"/>
      <c r="D38" s="366"/>
      <c r="E38" s="366"/>
      <c r="F38" s="366"/>
      <c r="G38" s="366"/>
      <c r="H38" s="366"/>
      <c r="I38" s="366"/>
      <c r="J38" s="367"/>
    </row>
    <row r="39" spans="1:10">
      <c r="A39" s="368"/>
      <c r="B39" s="369"/>
      <c r="C39" s="369"/>
      <c r="D39" s="369"/>
      <c r="E39" s="369"/>
      <c r="F39" s="369"/>
      <c r="G39" s="369"/>
      <c r="H39" s="369"/>
      <c r="I39" s="369"/>
      <c r="J39" s="370"/>
    </row>
    <row r="40" spans="1:10" ht="15.75" thickBot="1">
      <c r="A40" s="371"/>
      <c r="B40" s="372"/>
      <c r="C40" s="372"/>
      <c r="D40" s="372"/>
      <c r="E40" s="372"/>
      <c r="F40" s="372"/>
      <c r="G40" s="372"/>
      <c r="H40" s="372"/>
      <c r="I40" s="372"/>
      <c r="J40" s="373"/>
    </row>
    <row r="41" spans="1:10" ht="15.75" thickBot="1"/>
    <row r="42" spans="1:10">
      <c r="A42" s="173" t="s">
        <v>642</v>
      </c>
      <c r="B42" s="174"/>
      <c r="C42" s="174"/>
      <c r="D42" s="174"/>
      <c r="E42" s="174"/>
      <c r="F42" s="174"/>
      <c r="G42" s="174"/>
      <c r="H42" s="174"/>
      <c r="I42" s="174"/>
      <c r="J42" s="175"/>
    </row>
    <row r="43" spans="1:10">
      <c r="A43" s="176"/>
      <c r="B43" s="177"/>
      <c r="C43" s="177"/>
      <c r="D43" s="177"/>
      <c r="E43" s="177"/>
      <c r="F43" s="177"/>
      <c r="G43" s="177"/>
      <c r="H43" s="177"/>
      <c r="I43" s="177"/>
      <c r="J43" s="178"/>
    </row>
    <row r="44" spans="1:10" ht="15.75" thickBot="1">
      <c r="A44" s="179"/>
      <c r="B44" s="180"/>
      <c r="C44" s="180"/>
      <c r="D44" s="180"/>
      <c r="E44" s="180"/>
      <c r="F44" s="180"/>
      <c r="G44" s="180"/>
      <c r="H44" s="180"/>
      <c r="I44" s="180"/>
      <c r="J44" s="181"/>
    </row>
    <row r="45" spans="1:10" ht="15.75" thickBot="1"/>
    <row r="46" spans="1:10" ht="15.75" thickBot="1">
      <c r="C46" s="57" t="s">
        <v>643</v>
      </c>
      <c r="D46" s="57" t="s">
        <v>646</v>
      </c>
      <c r="E46" s="57" t="s">
        <v>458</v>
      </c>
      <c r="F46" s="182" t="s">
        <v>644</v>
      </c>
      <c r="G46" s="182"/>
      <c r="H46" s="182"/>
      <c r="I46" s="182"/>
      <c r="J46" s="182"/>
    </row>
    <row r="47" spans="1:10" ht="306.75" customHeight="1" thickBot="1">
      <c r="C47" s="58" t="s">
        <v>645</v>
      </c>
      <c r="D47" s="59">
        <v>44845</v>
      </c>
      <c r="E47" s="58" t="s">
        <v>862</v>
      </c>
      <c r="F47" s="183" t="s">
        <v>1236</v>
      </c>
      <c r="G47" s="183"/>
      <c r="H47" s="183"/>
      <c r="I47" s="183"/>
      <c r="J47" s="183"/>
    </row>
  </sheetData>
  <sheetProtection formatColumns="0" formatRows="0" insertColumns="0" insertRows="0" insertHyperlinks="0" deleteColumns="0" deleteRows="0"/>
  <mergeCells count="4">
    <mergeCell ref="A38:J40"/>
    <mergeCell ref="A42:J44"/>
    <mergeCell ref="F46:J46"/>
    <mergeCell ref="F47:J47"/>
  </mergeCells>
  <pageMargins left="0.7" right="0.7" top="0.75" bottom="0.75" header="0.3" footer="0.3"/>
  <pageSetup orientation="portrait" r:id="rId1"/>
  <cellWatches>
    <cellWatch r="B8"/>
  </cellWatche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0033"/>
  </sheetPr>
  <dimension ref="A1:AA996"/>
  <sheetViews>
    <sheetView zoomScale="25" zoomScaleNormal="25" workbookViewId="0">
      <selection activeCell="Z4" sqref="Z4"/>
    </sheetView>
  </sheetViews>
  <sheetFormatPr baseColWidth="10" defaultColWidth="14.42578125" defaultRowHeight="15"/>
  <cols>
    <col min="1" max="1" width="3.7109375" style="13" customWidth="1"/>
    <col min="2" max="2" width="15.7109375" style="13" customWidth="1"/>
    <col min="3" max="3" width="22.42578125" style="13" customWidth="1"/>
    <col min="4" max="4" width="40.42578125" style="13" customWidth="1"/>
    <col min="5" max="5" width="35.42578125" style="13" customWidth="1"/>
    <col min="6" max="6" width="20.85546875" style="13" customWidth="1"/>
    <col min="7" max="7" width="21" style="13" customWidth="1"/>
    <col min="8" max="8" width="49.85546875" style="13" customWidth="1"/>
    <col min="9" max="9" width="25.7109375" style="13" customWidth="1"/>
    <col min="10" max="10" width="28.28515625" style="13" customWidth="1"/>
    <col min="11" max="11" width="29.140625" style="13" customWidth="1"/>
    <col min="12" max="12" width="41.140625" style="13" customWidth="1"/>
    <col min="13" max="13" width="31.28515625" style="13" customWidth="1"/>
    <col min="14" max="15" width="47.42578125" style="13" customWidth="1"/>
    <col min="16" max="17" width="32.85546875" style="13" customWidth="1"/>
    <col min="18" max="18" width="23.140625" style="13" customWidth="1"/>
    <col min="19" max="19" width="23.5703125" style="13" customWidth="1"/>
    <col min="20" max="20" width="27.42578125" style="13" customWidth="1"/>
    <col min="21" max="23" width="41.140625" style="13" customWidth="1"/>
    <col min="24" max="24" width="54.140625" style="13" customWidth="1"/>
    <col min="25" max="27" width="41.140625" style="13" customWidth="1"/>
    <col min="28" max="16384" width="14.42578125" style="13"/>
  </cols>
  <sheetData>
    <row r="1" spans="1:27" ht="12.75" customHeight="1" thickBot="1">
      <c r="A1" s="189"/>
      <c r="B1" s="72"/>
      <c r="C1" s="72"/>
      <c r="D1" s="72"/>
      <c r="E1" s="72"/>
      <c r="F1" s="72"/>
      <c r="G1" s="72"/>
      <c r="H1" s="72"/>
      <c r="I1" s="227"/>
      <c r="J1" s="226"/>
      <c r="K1" s="226"/>
      <c r="L1" s="226"/>
      <c r="M1" s="226"/>
      <c r="N1" s="226"/>
      <c r="O1" s="226"/>
      <c r="P1" s="226"/>
      <c r="Q1" s="226"/>
      <c r="R1" s="226"/>
      <c r="S1" s="83"/>
      <c r="T1" s="83"/>
      <c r="U1" s="83"/>
      <c r="V1" s="83"/>
      <c r="W1" s="83"/>
      <c r="X1" s="83"/>
      <c r="Y1" s="5"/>
      <c r="Z1" s="84"/>
      <c r="AA1" s="84"/>
    </row>
    <row r="2" spans="1:27" ht="54" customHeight="1">
      <c r="A2" s="226"/>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30"/>
    </row>
    <row r="3" spans="1:27" ht="42" customHeight="1" thickBot="1">
      <c r="A3" s="226"/>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3"/>
    </row>
    <row r="4" spans="1:27" ht="78" customHeight="1">
      <c r="A4" s="226"/>
      <c r="B4" s="85" t="s">
        <v>73</v>
      </c>
      <c r="C4" s="85" t="s">
        <v>80</v>
      </c>
      <c r="D4" s="86" t="s">
        <v>86</v>
      </c>
      <c r="E4" s="85" t="s">
        <v>74</v>
      </c>
      <c r="F4" s="85" t="s">
        <v>75</v>
      </c>
      <c r="G4" s="85" t="s">
        <v>4</v>
      </c>
      <c r="H4" s="85" t="s">
        <v>5</v>
      </c>
      <c r="I4" s="85" t="s">
        <v>1</v>
      </c>
      <c r="J4" s="85" t="s">
        <v>102</v>
      </c>
      <c r="K4" s="85" t="s">
        <v>87</v>
      </c>
      <c r="L4" s="85" t="s">
        <v>2</v>
      </c>
      <c r="M4" s="85" t="s">
        <v>81</v>
      </c>
      <c r="N4" s="85" t="s">
        <v>3</v>
      </c>
      <c r="O4" s="85" t="s">
        <v>0</v>
      </c>
      <c r="P4" s="85" t="s">
        <v>76</v>
      </c>
      <c r="Q4" s="85" t="s">
        <v>77</v>
      </c>
      <c r="R4" s="85" t="s">
        <v>99</v>
      </c>
      <c r="S4" s="87" t="s">
        <v>100</v>
      </c>
      <c r="T4" s="88" t="s">
        <v>646</v>
      </c>
      <c r="U4" s="88" t="s">
        <v>655</v>
      </c>
      <c r="V4" s="88" t="s">
        <v>656</v>
      </c>
      <c r="W4" s="88" t="s">
        <v>646</v>
      </c>
      <c r="X4" s="88" t="s">
        <v>657</v>
      </c>
      <c r="Y4" s="88" t="s">
        <v>646</v>
      </c>
      <c r="Z4" s="88" t="s">
        <v>658</v>
      </c>
      <c r="AA4" s="88" t="s">
        <v>659</v>
      </c>
    </row>
    <row r="5" spans="1:27" ht="84.75" customHeight="1">
      <c r="A5" s="23"/>
      <c r="B5" s="73" t="s">
        <v>84</v>
      </c>
      <c r="C5" s="73" t="s">
        <v>83</v>
      </c>
      <c r="D5" s="73" t="s">
        <v>85</v>
      </c>
      <c r="E5" s="73" t="s">
        <v>82</v>
      </c>
      <c r="F5" s="15" t="s">
        <v>173</v>
      </c>
      <c r="G5" s="73" t="s">
        <v>20</v>
      </c>
      <c r="H5" s="73" t="s">
        <v>93</v>
      </c>
      <c r="I5" s="73" t="s">
        <v>94</v>
      </c>
      <c r="J5" s="15" t="s">
        <v>174</v>
      </c>
      <c r="K5" s="73" t="s">
        <v>175</v>
      </c>
      <c r="L5" s="27" t="s">
        <v>27</v>
      </c>
      <c r="M5" s="27" t="s">
        <v>176</v>
      </c>
      <c r="N5" s="28" t="s">
        <v>177</v>
      </c>
      <c r="O5" s="29" t="s">
        <v>178</v>
      </c>
      <c r="P5" s="89">
        <v>44593</v>
      </c>
      <c r="Q5" s="30">
        <v>44650</v>
      </c>
      <c r="R5" s="29" t="s">
        <v>178</v>
      </c>
      <c r="S5" s="93" t="s">
        <v>179</v>
      </c>
      <c r="T5" s="94">
        <v>44677</v>
      </c>
      <c r="U5" s="95" t="s">
        <v>660</v>
      </c>
      <c r="V5" s="96" t="s">
        <v>661</v>
      </c>
      <c r="W5" s="94">
        <v>44685</v>
      </c>
      <c r="X5" s="95" t="s">
        <v>662</v>
      </c>
      <c r="Y5" s="97">
        <v>44692</v>
      </c>
      <c r="Z5" s="98" t="s">
        <v>663</v>
      </c>
      <c r="AA5" s="98" t="s">
        <v>664</v>
      </c>
    </row>
    <row r="6" spans="1:27" ht="84.75" customHeight="1">
      <c r="A6" s="23"/>
      <c r="B6" s="73" t="s">
        <v>84</v>
      </c>
      <c r="C6" s="73" t="s">
        <v>83</v>
      </c>
      <c r="D6" s="73" t="s">
        <v>85</v>
      </c>
      <c r="E6" s="73" t="s">
        <v>82</v>
      </c>
      <c r="F6" s="15" t="s">
        <v>173</v>
      </c>
      <c r="G6" s="73" t="s">
        <v>20</v>
      </c>
      <c r="H6" s="73" t="s">
        <v>93</v>
      </c>
      <c r="I6" s="73" t="s">
        <v>94</v>
      </c>
      <c r="J6" s="15" t="s">
        <v>174</v>
      </c>
      <c r="K6" s="73" t="s">
        <v>175</v>
      </c>
      <c r="L6" s="27" t="s">
        <v>27</v>
      </c>
      <c r="M6" s="27" t="s">
        <v>176</v>
      </c>
      <c r="N6" s="27" t="s">
        <v>23</v>
      </c>
      <c r="O6" s="32" t="s">
        <v>28</v>
      </c>
      <c r="P6" s="89">
        <v>44593</v>
      </c>
      <c r="Q6" s="31">
        <v>44650</v>
      </c>
      <c r="R6" s="32" t="s">
        <v>28</v>
      </c>
      <c r="S6" s="93" t="s">
        <v>179</v>
      </c>
      <c r="T6" s="99">
        <v>44680</v>
      </c>
      <c r="U6" s="95" t="s">
        <v>665</v>
      </c>
      <c r="V6" s="100"/>
      <c r="W6" s="99">
        <v>44685</v>
      </c>
      <c r="X6" s="101" t="s">
        <v>666</v>
      </c>
      <c r="Y6" s="102">
        <v>44692</v>
      </c>
      <c r="Z6" s="98" t="s">
        <v>663</v>
      </c>
      <c r="AA6" s="98" t="s">
        <v>667</v>
      </c>
    </row>
    <row r="7" spans="1:27" ht="84.75" customHeight="1">
      <c r="A7" s="23"/>
      <c r="B7" s="73" t="s">
        <v>84</v>
      </c>
      <c r="C7" s="73" t="s">
        <v>83</v>
      </c>
      <c r="D7" s="73" t="s">
        <v>85</v>
      </c>
      <c r="E7" s="73" t="s">
        <v>82</v>
      </c>
      <c r="F7" s="15" t="s">
        <v>173</v>
      </c>
      <c r="G7" s="73" t="s">
        <v>20</v>
      </c>
      <c r="H7" s="73" t="s">
        <v>93</v>
      </c>
      <c r="I7" s="73" t="s">
        <v>94</v>
      </c>
      <c r="J7" s="15" t="s">
        <v>174</v>
      </c>
      <c r="K7" s="73" t="s">
        <v>175</v>
      </c>
      <c r="L7" s="27" t="s">
        <v>27</v>
      </c>
      <c r="M7" s="27" t="s">
        <v>176</v>
      </c>
      <c r="N7" s="90" t="s">
        <v>24</v>
      </c>
      <c r="O7" s="91" t="s">
        <v>180</v>
      </c>
      <c r="P7" s="89">
        <v>44593</v>
      </c>
      <c r="Q7" s="92">
        <v>44650</v>
      </c>
      <c r="R7" s="91" t="s">
        <v>180</v>
      </c>
      <c r="S7" s="93" t="s">
        <v>179</v>
      </c>
      <c r="T7" s="94">
        <v>44658</v>
      </c>
      <c r="U7" s="95" t="s">
        <v>668</v>
      </c>
      <c r="V7" s="96" t="s">
        <v>669</v>
      </c>
      <c r="W7" s="94">
        <v>44685</v>
      </c>
      <c r="X7" s="95" t="s">
        <v>670</v>
      </c>
      <c r="Y7" s="97">
        <v>44692</v>
      </c>
      <c r="Z7" s="98" t="s">
        <v>671</v>
      </c>
      <c r="AA7" s="98" t="s">
        <v>672</v>
      </c>
    </row>
    <row r="8" spans="1:27" ht="84.75" customHeight="1">
      <c r="A8" s="23"/>
      <c r="B8" s="73" t="s">
        <v>84</v>
      </c>
      <c r="C8" s="73" t="s">
        <v>83</v>
      </c>
      <c r="D8" s="73" t="s">
        <v>85</v>
      </c>
      <c r="E8" s="73" t="s">
        <v>82</v>
      </c>
      <c r="F8" s="15" t="s">
        <v>173</v>
      </c>
      <c r="G8" s="73" t="s">
        <v>20</v>
      </c>
      <c r="H8" s="73" t="s">
        <v>93</v>
      </c>
      <c r="I8" s="73" t="s">
        <v>94</v>
      </c>
      <c r="J8" s="15" t="s">
        <v>174</v>
      </c>
      <c r="K8" s="73" t="s">
        <v>175</v>
      </c>
      <c r="L8" s="27" t="s">
        <v>27</v>
      </c>
      <c r="M8" s="27" t="s">
        <v>176</v>
      </c>
      <c r="N8" s="90" t="s">
        <v>181</v>
      </c>
      <c r="O8" s="91" t="s">
        <v>182</v>
      </c>
      <c r="P8" s="89">
        <v>44593</v>
      </c>
      <c r="Q8" s="92">
        <v>44592</v>
      </c>
      <c r="R8" s="91" t="s">
        <v>182</v>
      </c>
      <c r="S8" s="93" t="s">
        <v>179</v>
      </c>
      <c r="T8" s="103" t="s">
        <v>673</v>
      </c>
      <c r="U8" s="101" t="s">
        <v>674</v>
      </c>
      <c r="V8" s="104" t="s">
        <v>675</v>
      </c>
      <c r="W8" s="99">
        <v>44685</v>
      </c>
      <c r="X8" s="101" t="s">
        <v>670</v>
      </c>
      <c r="Y8" s="102">
        <v>44692</v>
      </c>
      <c r="Z8" s="98" t="s">
        <v>676</v>
      </c>
      <c r="AA8" s="98" t="s">
        <v>677</v>
      </c>
    </row>
    <row r="9" spans="1:27" ht="84.75" customHeight="1">
      <c r="A9" s="23"/>
      <c r="B9" s="73" t="s">
        <v>84</v>
      </c>
      <c r="C9" s="73" t="s">
        <v>83</v>
      </c>
      <c r="D9" s="73" t="s">
        <v>85</v>
      </c>
      <c r="E9" s="73" t="s">
        <v>82</v>
      </c>
      <c r="F9" s="15" t="s">
        <v>173</v>
      </c>
      <c r="G9" s="73" t="s">
        <v>20</v>
      </c>
      <c r="H9" s="73" t="s">
        <v>93</v>
      </c>
      <c r="I9" s="73" t="s">
        <v>94</v>
      </c>
      <c r="J9" s="15" t="s">
        <v>174</v>
      </c>
      <c r="K9" s="73" t="s">
        <v>175</v>
      </c>
      <c r="L9" s="27" t="s">
        <v>27</v>
      </c>
      <c r="M9" s="27" t="s">
        <v>176</v>
      </c>
      <c r="N9" s="27" t="s">
        <v>25</v>
      </c>
      <c r="O9" s="32" t="s">
        <v>29</v>
      </c>
      <c r="P9" s="89">
        <v>44593</v>
      </c>
      <c r="Q9" s="31">
        <v>44592</v>
      </c>
      <c r="R9" s="32" t="s">
        <v>29</v>
      </c>
      <c r="S9" s="93" t="s">
        <v>179</v>
      </c>
      <c r="T9" s="94">
        <v>44592</v>
      </c>
      <c r="U9" s="95" t="s">
        <v>678</v>
      </c>
      <c r="V9" s="96" t="s">
        <v>679</v>
      </c>
      <c r="W9" s="94">
        <v>44685</v>
      </c>
      <c r="X9" s="95" t="s">
        <v>670</v>
      </c>
      <c r="Y9" s="97">
        <v>44692</v>
      </c>
      <c r="Z9" s="98" t="s">
        <v>676</v>
      </c>
      <c r="AA9" s="98" t="s">
        <v>680</v>
      </c>
    </row>
    <row r="10" spans="1:27" ht="84.75" customHeight="1">
      <c r="A10" s="23"/>
      <c r="B10" s="73" t="s">
        <v>84</v>
      </c>
      <c r="C10" s="73" t="s">
        <v>83</v>
      </c>
      <c r="D10" s="73" t="s">
        <v>85</v>
      </c>
      <c r="E10" s="73" t="s">
        <v>82</v>
      </c>
      <c r="F10" s="15" t="s">
        <v>173</v>
      </c>
      <c r="G10" s="73" t="s">
        <v>20</v>
      </c>
      <c r="H10" s="73" t="s">
        <v>93</v>
      </c>
      <c r="I10" s="73" t="s">
        <v>94</v>
      </c>
      <c r="J10" s="15" t="s">
        <v>174</v>
      </c>
      <c r="K10" s="73" t="s">
        <v>175</v>
      </c>
      <c r="L10" s="27" t="s">
        <v>27</v>
      </c>
      <c r="M10" s="27" t="s">
        <v>176</v>
      </c>
      <c r="N10" s="27" t="s">
        <v>183</v>
      </c>
      <c r="O10" s="32" t="s">
        <v>184</v>
      </c>
      <c r="P10" s="89">
        <v>44593</v>
      </c>
      <c r="Q10" s="31">
        <v>44926</v>
      </c>
      <c r="R10" s="32" t="s">
        <v>184</v>
      </c>
      <c r="S10" s="93" t="s">
        <v>179</v>
      </c>
      <c r="T10" s="103" t="s">
        <v>681</v>
      </c>
      <c r="U10" s="101" t="s">
        <v>682</v>
      </c>
      <c r="V10" s="104" t="s">
        <v>683</v>
      </c>
      <c r="W10" s="99">
        <v>44685</v>
      </c>
      <c r="X10" s="101" t="s">
        <v>684</v>
      </c>
      <c r="Y10" s="102">
        <v>44692</v>
      </c>
      <c r="Z10" s="98" t="s">
        <v>851</v>
      </c>
      <c r="AA10" s="98" t="s">
        <v>672</v>
      </c>
    </row>
    <row r="11" spans="1:27" ht="84.75" customHeight="1">
      <c r="A11" s="23"/>
      <c r="B11" s="73" t="s">
        <v>84</v>
      </c>
      <c r="C11" s="73" t="s">
        <v>83</v>
      </c>
      <c r="D11" s="73" t="s">
        <v>85</v>
      </c>
      <c r="E11" s="73" t="s">
        <v>82</v>
      </c>
      <c r="F11" s="15" t="s">
        <v>173</v>
      </c>
      <c r="G11" s="73" t="s">
        <v>20</v>
      </c>
      <c r="H11" s="73" t="s">
        <v>93</v>
      </c>
      <c r="I11" s="73" t="s">
        <v>94</v>
      </c>
      <c r="J11" s="15" t="s">
        <v>174</v>
      </c>
      <c r="K11" s="73" t="s">
        <v>175</v>
      </c>
      <c r="L11" s="27" t="s">
        <v>27</v>
      </c>
      <c r="M11" s="27" t="s">
        <v>176</v>
      </c>
      <c r="N11" s="27" t="s">
        <v>185</v>
      </c>
      <c r="O11" s="32" t="s">
        <v>186</v>
      </c>
      <c r="P11" s="89">
        <v>44593</v>
      </c>
      <c r="Q11" s="31">
        <v>44926</v>
      </c>
      <c r="R11" s="32" t="s">
        <v>186</v>
      </c>
      <c r="S11" s="93" t="s">
        <v>179</v>
      </c>
      <c r="T11" s="94">
        <v>44680</v>
      </c>
      <c r="U11" s="95" t="s">
        <v>685</v>
      </c>
      <c r="V11" s="96" t="s">
        <v>686</v>
      </c>
      <c r="W11" s="94">
        <v>44685</v>
      </c>
      <c r="X11" s="95" t="s">
        <v>687</v>
      </c>
      <c r="Y11" s="97">
        <v>44692</v>
      </c>
      <c r="Z11" s="98" t="s">
        <v>663</v>
      </c>
      <c r="AA11" s="98" t="s">
        <v>672</v>
      </c>
    </row>
    <row r="12" spans="1:27" ht="84.75" customHeight="1">
      <c r="A12" s="23"/>
      <c r="B12" s="73" t="s">
        <v>84</v>
      </c>
      <c r="C12" s="73" t="s">
        <v>83</v>
      </c>
      <c r="D12" s="73" t="s">
        <v>85</v>
      </c>
      <c r="E12" s="73" t="s">
        <v>82</v>
      </c>
      <c r="F12" s="15" t="s">
        <v>173</v>
      </c>
      <c r="G12" s="73" t="s">
        <v>20</v>
      </c>
      <c r="H12" s="73" t="s">
        <v>93</v>
      </c>
      <c r="I12" s="73" t="s">
        <v>94</v>
      </c>
      <c r="J12" s="15" t="s">
        <v>174</v>
      </c>
      <c r="K12" s="73" t="s">
        <v>175</v>
      </c>
      <c r="L12" s="27" t="s">
        <v>27</v>
      </c>
      <c r="M12" s="27" t="s">
        <v>176</v>
      </c>
      <c r="N12" s="27" t="s">
        <v>26</v>
      </c>
      <c r="O12" s="32" t="s">
        <v>30</v>
      </c>
      <c r="P12" s="89">
        <v>44593</v>
      </c>
      <c r="Q12" s="31">
        <v>44926</v>
      </c>
      <c r="R12" s="32" t="s">
        <v>30</v>
      </c>
      <c r="S12" s="93" t="s">
        <v>179</v>
      </c>
      <c r="T12" s="99">
        <v>44663</v>
      </c>
      <c r="U12" s="101" t="s">
        <v>688</v>
      </c>
      <c r="V12" s="101" t="s">
        <v>689</v>
      </c>
      <c r="W12" s="99">
        <v>44685</v>
      </c>
      <c r="X12" s="101" t="s">
        <v>690</v>
      </c>
      <c r="Y12" s="102">
        <v>44692</v>
      </c>
      <c r="Z12" s="98" t="s">
        <v>691</v>
      </c>
      <c r="AA12" s="98" t="s">
        <v>692</v>
      </c>
    </row>
    <row r="13" spans="1:27" ht="84.75" customHeight="1">
      <c r="A13" s="23"/>
      <c r="B13" s="73" t="s">
        <v>84</v>
      </c>
      <c r="C13" s="73" t="s">
        <v>83</v>
      </c>
      <c r="D13" s="73" t="s">
        <v>85</v>
      </c>
      <c r="E13" s="73" t="s">
        <v>82</v>
      </c>
      <c r="F13" s="15" t="s">
        <v>173</v>
      </c>
      <c r="G13" s="73" t="s">
        <v>20</v>
      </c>
      <c r="H13" s="73" t="s">
        <v>93</v>
      </c>
      <c r="I13" s="73" t="s">
        <v>94</v>
      </c>
      <c r="J13" s="15" t="s">
        <v>174</v>
      </c>
      <c r="K13" s="73" t="s">
        <v>175</v>
      </c>
      <c r="L13" s="27" t="s">
        <v>27</v>
      </c>
      <c r="M13" s="27" t="s">
        <v>187</v>
      </c>
      <c r="N13" s="33" t="s">
        <v>188</v>
      </c>
      <c r="O13" s="34" t="s">
        <v>189</v>
      </c>
      <c r="P13" s="89">
        <v>44593</v>
      </c>
      <c r="Q13" s="35">
        <v>44711</v>
      </c>
      <c r="R13" s="34" t="s">
        <v>189</v>
      </c>
      <c r="S13" s="93" t="s">
        <v>179</v>
      </c>
      <c r="T13" s="94">
        <v>44672</v>
      </c>
      <c r="U13" s="95" t="s">
        <v>693</v>
      </c>
      <c r="V13" s="95" t="s">
        <v>694</v>
      </c>
      <c r="W13" s="94">
        <v>44685</v>
      </c>
      <c r="X13" s="95" t="s">
        <v>695</v>
      </c>
      <c r="Y13" s="97">
        <v>44692</v>
      </c>
      <c r="Z13" s="98" t="s">
        <v>852</v>
      </c>
      <c r="AA13" s="98" t="s">
        <v>672</v>
      </c>
    </row>
    <row r="14" spans="1:27" ht="84.75" customHeight="1">
      <c r="A14" s="23"/>
      <c r="B14" s="73" t="s">
        <v>84</v>
      </c>
      <c r="C14" s="73" t="s">
        <v>83</v>
      </c>
      <c r="D14" s="73" t="s">
        <v>85</v>
      </c>
      <c r="E14" s="73" t="s">
        <v>82</v>
      </c>
      <c r="F14" s="15" t="s">
        <v>173</v>
      </c>
      <c r="G14" s="73" t="s">
        <v>20</v>
      </c>
      <c r="H14" s="73" t="s">
        <v>93</v>
      </c>
      <c r="I14" s="73" t="s">
        <v>94</v>
      </c>
      <c r="J14" s="15" t="s">
        <v>174</v>
      </c>
      <c r="K14" s="73" t="s">
        <v>175</v>
      </c>
      <c r="L14" s="27" t="s">
        <v>27</v>
      </c>
      <c r="M14" s="27" t="s">
        <v>187</v>
      </c>
      <c r="N14" s="33" t="s">
        <v>190</v>
      </c>
      <c r="O14" s="34" t="s">
        <v>31</v>
      </c>
      <c r="P14" s="89">
        <v>44593</v>
      </c>
      <c r="Q14" s="35">
        <v>44742</v>
      </c>
      <c r="R14" s="34" t="s">
        <v>31</v>
      </c>
      <c r="S14" s="93" t="s">
        <v>179</v>
      </c>
      <c r="T14" s="99">
        <v>44679</v>
      </c>
      <c r="U14" s="101" t="s">
        <v>696</v>
      </c>
      <c r="V14" s="101" t="s">
        <v>697</v>
      </c>
      <c r="W14" s="99">
        <v>44685</v>
      </c>
      <c r="X14" s="101" t="s">
        <v>698</v>
      </c>
      <c r="Y14" s="102">
        <v>44692</v>
      </c>
      <c r="Z14" s="98" t="s">
        <v>663</v>
      </c>
      <c r="AA14" s="98" t="s">
        <v>699</v>
      </c>
    </row>
    <row r="15" spans="1:27" ht="84.75" customHeight="1">
      <c r="A15" s="23"/>
      <c r="B15" s="73" t="s">
        <v>84</v>
      </c>
      <c r="C15" s="73" t="s">
        <v>83</v>
      </c>
      <c r="D15" s="73" t="s">
        <v>85</v>
      </c>
      <c r="E15" s="73" t="s">
        <v>82</v>
      </c>
      <c r="F15" s="15" t="s">
        <v>173</v>
      </c>
      <c r="G15" s="73" t="s">
        <v>20</v>
      </c>
      <c r="H15" s="73" t="s">
        <v>93</v>
      </c>
      <c r="I15" s="73" t="s">
        <v>94</v>
      </c>
      <c r="J15" s="15" t="s">
        <v>174</v>
      </c>
      <c r="K15" s="73" t="s">
        <v>175</v>
      </c>
      <c r="L15" s="27" t="s">
        <v>27</v>
      </c>
      <c r="M15" s="27" t="s">
        <v>187</v>
      </c>
      <c r="N15" s="33" t="s">
        <v>191</v>
      </c>
      <c r="O15" s="34" t="s">
        <v>192</v>
      </c>
      <c r="P15" s="89">
        <v>44593</v>
      </c>
      <c r="Q15" s="35">
        <v>44925</v>
      </c>
      <c r="R15" s="34" t="s">
        <v>192</v>
      </c>
      <c r="S15" s="93" t="s">
        <v>179</v>
      </c>
      <c r="T15" s="94">
        <v>44672</v>
      </c>
      <c r="U15" s="95" t="s">
        <v>693</v>
      </c>
      <c r="V15" s="95" t="s">
        <v>694</v>
      </c>
      <c r="W15" s="94">
        <v>44685</v>
      </c>
      <c r="X15" s="95" t="s">
        <v>700</v>
      </c>
      <c r="Y15" s="97">
        <v>44692</v>
      </c>
      <c r="Z15" s="98" t="s">
        <v>663</v>
      </c>
      <c r="AA15" s="98" t="s">
        <v>701</v>
      </c>
    </row>
    <row r="16" spans="1:27" ht="84.75" customHeight="1">
      <c r="A16" s="23"/>
      <c r="B16" s="73" t="s">
        <v>84</v>
      </c>
      <c r="C16" s="73" t="s">
        <v>83</v>
      </c>
      <c r="D16" s="73" t="s">
        <v>85</v>
      </c>
      <c r="E16" s="73" t="s">
        <v>82</v>
      </c>
      <c r="F16" s="15" t="s">
        <v>173</v>
      </c>
      <c r="G16" s="73" t="s">
        <v>20</v>
      </c>
      <c r="H16" s="73" t="s">
        <v>93</v>
      </c>
      <c r="I16" s="73" t="s">
        <v>94</v>
      </c>
      <c r="J16" s="15" t="s">
        <v>174</v>
      </c>
      <c r="K16" s="73" t="s">
        <v>175</v>
      </c>
      <c r="L16" s="27" t="s">
        <v>27</v>
      </c>
      <c r="M16" s="27" t="s">
        <v>193</v>
      </c>
      <c r="N16" s="33" t="s">
        <v>32</v>
      </c>
      <c r="O16" s="34" t="s">
        <v>194</v>
      </c>
      <c r="P16" s="89">
        <v>44593</v>
      </c>
      <c r="Q16" s="36">
        <v>44926</v>
      </c>
      <c r="R16" s="34" t="s">
        <v>194</v>
      </c>
      <c r="S16" s="93" t="s">
        <v>179</v>
      </c>
      <c r="T16" s="105">
        <v>44678</v>
      </c>
      <c r="U16" s="101" t="s">
        <v>702</v>
      </c>
      <c r="V16" s="100"/>
      <c r="W16" s="99">
        <v>44685</v>
      </c>
      <c r="X16" s="101" t="s">
        <v>703</v>
      </c>
      <c r="Y16" s="102">
        <v>44692</v>
      </c>
      <c r="Z16" s="98" t="s">
        <v>663</v>
      </c>
      <c r="AA16" s="98" t="s">
        <v>704</v>
      </c>
    </row>
    <row r="17" spans="1:27" ht="84.75" customHeight="1">
      <c r="A17" s="23"/>
      <c r="B17" s="73" t="s">
        <v>84</v>
      </c>
      <c r="C17" s="73" t="s">
        <v>83</v>
      </c>
      <c r="D17" s="73" t="s">
        <v>85</v>
      </c>
      <c r="E17" s="73" t="s">
        <v>82</v>
      </c>
      <c r="F17" s="15" t="s">
        <v>173</v>
      </c>
      <c r="G17" s="73" t="s">
        <v>20</v>
      </c>
      <c r="H17" s="73" t="s">
        <v>93</v>
      </c>
      <c r="I17" s="73" t="s">
        <v>94</v>
      </c>
      <c r="J17" s="15" t="s">
        <v>174</v>
      </c>
      <c r="K17" s="73" t="s">
        <v>175</v>
      </c>
      <c r="L17" s="27" t="s">
        <v>27</v>
      </c>
      <c r="M17" s="27" t="s">
        <v>193</v>
      </c>
      <c r="N17" s="28" t="s">
        <v>33</v>
      </c>
      <c r="O17" s="29" t="s">
        <v>39</v>
      </c>
      <c r="P17" s="89">
        <v>44593</v>
      </c>
      <c r="Q17" s="35">
        <v>44926</v>
      </c>
      <c r="R17" s="29" t="s">
        <v>39</v>
      </c>
      <c r="S17" s="93" t="s">
        <v>179</v>
      </c>
      <c r="T17" s="106">
        <v>44676</v>
      </c>
      <c r="U17" s="95" t="s">
        <v>705</v>
      </c>
      <c r="V17" s="96" t="s">
        <v>706</v>
      </c>
      <c r="W17" s="94">
        <v>44684</v>
      </c>
      <c r="X17" s="95" t="s">
        <v>707</v>
      </c>
      <c r="Y17" s="97">
        <v>44692</v>
      </c>
      <c r="Z17" s="98" t="s">
        <v>708</v>
      </c>
      <c r="AA17" s="98" t="s">
        <v>709</v>
      </c>
    </row>
    <row r="18" spans="1:27" ht="84.75" customHeight="1">
      <c r="A18" s="23"/>
      <c r="B18" s="73" t="s">
        <v>84</v>
      </c>
      <c r="C18" s="73" t="s">
        <v>83</v>
      </c>
      <c r="D18" s="73" t="s">
        <v>85</v>
      </c>
      <c r="E18" s="73" t="s">
        <v>82</v>
      </c>
      <c r="F18" s="15" t="s">
        <v>173</v>
      </c>
      <c r="G18" s="73" t="s">
        <v>20</v>
      </c>
      <c r="H18" s="73" t="s">
        <v>93</v>
      </c>
      <c r="I18" s="73" t="s">
        <v>94</v>
      </c>
      <c r="J18" s="15" t="s">
        <v>174</v>
      </c>
      <c r="K18" s="73" t="s">
        <v>175</v>
      </c>
      <c r="L18" s="27" t="s">
        <v>27</v>
      </c>
      <c r="M18" s="27" t="s">
        <v>193</v>
      </c>
      <c r="N18" s="28" t="s">
        <v>195</v>
      </c>
      <c r="O18" s="29" t="s">
        <v>40</v>
      </c>
      <c r="P18" s="89">
        <v>44593</v>
      </c>
      <c r="Q18" s="35">
        <v>44650</v>
      </c>
      <c r="R18" s="29" t="s">
        <v>40</v>
      </c>
      <c r="S18" s="93" t="s">
        <v>179</v>
      </c>
      <c r="T18" s="99">
        <v>44680</v>
      </c>
      <c r="U18" s="101" t="s">
        <v>710</v>
      </c>
      <c r="V18" s="104" t="s">
        <v>711</v>
      </c>
      <c r="W18" s="99">
        <v>44685</v>
      </c>
      <c r="X18" s="101" t="s">
        <v>712</v>
      </c>
      <c r="Y18" s="102">
        <v>44692</v>
      </c>
      <c r="Z18" s="98" t="s">
        <v>676</v>
      </c>
      <c r="AA18" s="98" t="s">
        <v>672</v>
      </c>
    </row>
    <row r="19" spans="1:27" ht="84.75" customHeight="1">
      <c r="A19" s="23"/>
      <c r="B19" s="73" t="s">
        <v>84</v>
      </c>
      <c r="C19" s="73" t="s">
        <v>83</v>
      </c>
      <c r="D19" s="73" t="s">
        <v>85</v>
      </c>
      <c r="E19" s="73" t="s">
        <v>82</v>
      </c>
      <c r="F19" s="15" t="s">
        <v>173</v>
      </c>
      <c r="G19" s="73" t="s">
        <v>20</v>
      </c>
      <c r="H19" s="73" t="s">
        <v>93</v>
      </c>
      <c r="I19" s="73" t="s">
        <v>94</v>
      </c>
      <c r="J19" s="15" t="s">
        <v>174</v>
      </c>
      <c r="K19" s="73" t="s">
        <v>175</v>
      </c>
      <c r="L19" s="27" t="s">
        <v>27</v>
      </c>
      <c r="M19" s="27" t="s">
        <v>193</v>
      </c>
      <c r="N19" s="28" t="s">
        <v>196</v>
      </c>
      <c r="O19" s="29" t="s">
        <v>41</v>
      </c>
      <c r="P19" s="89">
        <v>44593</v>
      </c>
      <c r="Q19" s="35">
        <v>44926</v>
      </c>
      <c r="R19" s="29" t="s">
        <v>41</v>
      </c>
      <c r="S19" s="93" t="s">
        <v>179</v>
      </c>
      <c r="T19" s="94">
        <v>44678</v>
      </c>
      <c r="U19" s="95" t="s">
        <v>713</v>
      </c>
      <c r="V19" s="96" t="s">
        <v>714</v>
      </c>
      <c r="W19" s="94">
        <v>44684</v>
      </c>
      <c r="X19" s="95" t="s">
        <v>715</v>
      </c>
      <c r="Y19" s="97">
        <v>44692</v>
      </c>
      <c r="Z19" s="98" t="s">
        <v>663</v>
      </c>
      <c r="AA19" s="98" t="s">
        <v>672</v>
      </c>
    </row>
    <row r="20" spans="1:27" ht="84.75" customHeight="1">
      <c r="A20" s="23"/>
      <c r="B20" s="73" t="s">
        <v>84</v>
      </c>
      <c r="C20" s="73" t="s">
        <v>83</v>
      </c>
      <c r="D20" s="73" t="s">
        <v>85</v>
      </c>
      <c r="E20" s="73" t="s">
        <v>82</v>
      </c>
      <c r="F20" s="15" t="s">
        <v>173</v>
      </c>
      <c r="G20" s="73" t="s">
        <v>20</v>
      </c>
      <c r="H20" s="73" t="s">
        <v>93</v>
      </c>
      <c r="I20" s="73" t="s">
        <v>94</v>
      </c>
      <c r="J20" s="15" t="s">
        <v>174</v>
      </c>
      <c r="K20" s="73" t="s">
        <v>175</v>
      </c>
      <c r="L20" s="27" t="s">
        <v>27</v>
      </c>
      <c r="M20" s="27" t="s">
        <v>193</v>
      </c>
      <c r="N20" s="28" t="s">
        <v>34</v>
      </c>
      <c r="O20" s="29" t="s">
        <v>42</v>
      </c>
      <c r="P20" s="89">
        <v>44593</v>
      </c>
      <c r="Q20" s="35">
        <v>44926</v>
      </c>
      <c r="R20" s="29" t="s">
        <v>42</v>
      </c>
      <c r="S20" s="93" t="s">
        <v>179</v>
      </c>
      <c r="T20" s="105">
        <v>44678</v>
      </c>
      <c r="U20" s="101" t="s">
        <v>716</v>
      </c>
      <c r="V20" s="101" t="s">
        <v>717</v>
      </c>
      <c r="W20" s="99">
        <v>44684</v>
      </c>
      <c r="X20" s="101" t="s">
        <v>718</v>
      </c>
      <c r="Y20" s="102">
        <v>44692</v>
      </c>
      <c r="Z20" s="98" t="s">
        <v>853</v>
      </c>
      <c r="AA20" s="98" t="s">
        <v>672</v>
      </c>
    </row>
    <row r="21" spans="1:27" ht="84.75" customHeight="1">
      <c r="A21" s="23"/>
      <c r="B21" s="73" t="s">
        <v>84</v>
      </c>
      <c r="C21" s="73" t="s">
        <v>83</v>
      </c>
      <c r="D21" s="73" t="s">
        <v>85</v>
      </c>
      <c r="E21" s="73" t="s">
        <v>82</v>
      </c>
      <c r="F21" s="15" t="s">
        <v>173</v>
      </c>
      <c r="G21" s="73" t="s">
        <v>20</v>
      </c>
      <c r="H21" s="73" t="s">
        <v>93</v>
      </c>
      <c r="I21" s="73" t="s">
        <v>94</v>
      </c>
      <c r="J21" s="15" t="s">
        <v>174</v>
      </c>
      <c r="K21" s="73" t="s">
        <v>175</v>
      </c>
      <c r="L21" s="27" t="s">
        <v>27</v>
      </c>
      <c r="M21" s="27" t="s">
        <v>193</v>
      </c>
      <c r="N21" s="28" t="s">
        <v>35</v>
      </c>
      <c r="O21" s="29" t="s">
        <v>43</v>
      </c>
      <c r="P21" s="89">
        <v>44593</v>
      </c>
      <c r="Q21" s="35">
        <v>44895</v>
      </c>
      <c r="R21" s="29" t="s">
        <v>43</v>
      </c>
      <c r="S21" s="93" t="s">
        <v>179</v>
      </c>
      <c r="T21" s="94">
        <v>44678</v>
      </c>
      <c r="U21" s="95" t="s">
        <v>719</v>
      </c>
      <c r="V21" s="96" t="s">
        <v>720</v>
      </c>
      <c r="W21" s="94">
        <v>44684</v>
      </c>
      <c r="X21" s="95" t="s">
        <v>721</v>
      </c>
      <c r="Y21" s="97">
        <v>44692</v>
      </c>
      <c r="Z21" s="98" t="s">
        <v>663</v>
      </c>
      <c r="AA21" s="98" t="s">
        <v>722</v>
      </c>
    </row>
    <row r="22" spans="1:27" ht="84.75" customHeight="1">
      <c r="A22" s="23"/>
      <c r="B22" s="73" t="s">
        <v>84</v>
      </c>
      <c r="C22" s="73" t="s">
        <v>83</v>
      </c>
      <c r="D22" s="73" t="s">
        <v>85</v>
      </c>
      <c r="E22" s="73" t="s">
        <v>82</v>
      </c>
      <c r="F22" s="15" t="s">
        <v>173</v>
      </c>
      <c r="G22" s="73" t="s">
        <v>20</v>
      </c>
      <c r="H22" s="73" t="s">
        <v>93</v>
      </c>
      <c r="I22" s="73" t="s">
        <v>94</v>
      </c>
      <c r="J22" s="15" t="s">
        <v>174</v>
      </c>
      <c r="K22" s="73" t="s">
        <v>175</v>
      </c>
      <c r="L22" s="27" t="s">
        <v>27</v>
      </c>
      <c r="M22" s="27" t="s">
        <v>193</v>
      </c>
      <c r="N22" s="33" t="s">
        <v>197</v>
      </c>
      <c r="O22" s="33" t="s">
        <v>198</v>
      </c>
      <c r="P22" s="89">
        <v>44593</v>
      </c>
      <c r="Q22" s="35">
        <v>44926</v>
      </c>
      <c r="R22" s="33" t="s">
        <v>198</v>
      </c>
      <c r="S22" s="93" t="s">
        <v>179</v>
      </c>
      <c r="T22" s="99">
        <v>44680</v>
      </c>
      <c r="U22" s="101" t="s">
        <v>723</v>
      </c>
      <c r="V22" s="100"/>
      <c r="W22" s="99">
        <v>44685</v>
      </c>
      <c r="X22" s="101" t="s">
        <v>724</v>
      </c>
      <c r="Y22" s="102">
        <v>44692</v>
      </c>
      <c r="Z22" s="98" t="s">
        <v>725</v>
      </c>
      <c r="AA22" s="98" t="s">
        <v>726</v>
      </c>
    </row>
    <row r="23" spans="1:27" ht="84.75" customHeight="1">
      <c r="A23" s="23"/>
      <c r="B23" s="73" t="s">
        <v>84</v>
      </c>
      <c r="C23" s="73" t="s">
        <v>83</v>
      </c>
      <c r="D23" s="73" t="s">
        <v>85</v>
      </c>
      <c r="E23" s="73" t="s">
        <v>82</v>
      </c>
      <c r="F23" s="15" t="s">
        <v>173</v>
      </c>
      <c r="G23" s="73" t="s">
        <v>20</v>
      </c>
      <c r="H23" s="73" t="s">
        <v>93</v>
      </c>
      <c r="I23" s="73" t="s">
        <v>94</v>
      </c>
      <c r="J23" s="15" t="s">
        <v>174</v>
      </c>
      <c r="K23" s="73" t="s">
        <v>175</v>
      </c>
      <c r="L23" s="27" t="s">
        <v>27</v>
      </c>
      <c r="M23" s="27" t="s">
        <v>193</v>
      </c>
      <c r="N23" s="33" t="s">
        <v>199</v>
      </c>
      <c r="O23" s="33" t="s">
        <v>200</v>
      </c>
      <c r="P23" s="89">
        <v>44593</v>
      </c>
      <c r="Q23" s="35">
        <v>44926</v>
      </c>
      <c r="R23" s="33" t="s">
        <v>200</v>
      </c>
      <c r="S23" s="93" t="s">
        <v>179</v>
      </c>
      <c r="T23" s="94">
        <v>44680</v>
      </c>
      <c r="U23" s="95" t="s">
        <v>723</v>
      </c>
      <c r="V23" s="107"/>
      <c r="W23" s="94">
        <v>44685</v>
      </c>
      <c r="X23" s="95" t="s">
        <v>724</v>
      </c>
      <c r="Y23" s="97">
        <v>44692</v>
      </c>
      <c r="Z23" s="98" t="s">
        <v>663</v>
      </c>
      <c r="AA23" s="98" t="s">
        <v>726</v>
      </c>
    </row>
    <row r="24" spans="1:27" ht="84.75" customHeight="1">
      <c r="A24" s="23"/>
      <c r="B24" s="73" t="s">
        <v>84</v>
      </c>
      <c r="C24" s="73" t="s">
        <v>83</v>
      </c>
      <c r="D24" s="73" t="s">
        <v>85</v>
      </c>
      <c r="E24" s="73" t="s">
        <v>82</v>
      </c>
      <c r="F24" s="15" t="s">
        <v>173</v>
      </c>
      <c r="G24" s="73" t="s">
        <v>20</v>
      </c>
      <c r="H24" s="73" t="s">
        <v>93</v>
      </c>
      <c r="I24" s="73" t="s">
        <v>94</v>
      </c>
      <c r="J24" s="15" t="s">
        <v>174</v>
      </c>
      <c r="K24" s="73" t="s">
        <v>175</v>
      </c>
      <c r="L24" s="27" t="s">
        <v>27</v>
      </c>
      <c r="M24" s="27" t="s">
        <v>193</v>
      </c>
      <c r="N24" s="28" t="s">
        <v>201</v>
      </c>
      <c r="O24" s="29" t="s">
        <v>202</v>
      </c>
      <c r="P24" s="89">
        <v>44593</v>
      </c>
      <c r="Q24" s="35">
        <v>44895</v>
      </c>
      <c r="R24" s="29" t="s">
        <v>202</v>
      </c>
      <c r="S24" s="93" t="s">
        <v>179</v>
      </c>
      <c r="T24" s="105">
        <v>44669</v>
      </c>
      <c r="U24" s="101" t="s">
        <v>727</v>
      </c>
      <c r="V24" s="100"/>
      <c r="W24" s="99">
        <v>44684</v>
      </c>
      <c r="X24" s="101" t="s">
        <v>728</v>
      </c>
      <c r="Y24" s="102">
        <v>44692</v>
      </c>
      <c r="Z24" s="98" t="s">
        <v>663</v>
      </c>
      <c r="AA24" s="98" t="s">
        <v>726</v>
      </c>
    </row>
    <row r="25" spans="1:27" ht="84.75" customHeight="1">
      <c r="A25" s="23"/>
      <c r="B25" s="73" t="s">
        <v>84</v>
      </c>
      <c r="C25" s="73" t="s">
        <v>83</v>
      </c>
      <c r="D25" s="73" t="s">
        <v>85</v>
      </c>
      <c r="E25" s="73" t="s">
        <v>82</v>
      </c>
      <c r="F25" s="15" t="s">
        <v>173</v>
      </c>
      <c r="G25" s="73" t="s">
        <v>20</v>
      </c>
      <c r="H25" s="73" t="s">
        <v>93</v>
      </c>
      <c r="I25" s="73" t="s">
        <v>94</v>
      </c>
      <c r="J25" s="15" t="s">
        <v>174</v>
      </c>
      <c r="K25" s="73" t="s">
        <v>175</v>
      </c>
      <c r="L25" s="27" t="s">
        <v>27</v>
      </c>
      <c r="M25" s="27" t="s">
        <v>193</v>
      </c>
      <c r="N25" s="33" t="s">
        <v>36</v>
      </c>
      <c r="O25" s="34" t="s">
        <v>203</v>
      </c>
      <c r="P25" s="89">
        <v>44593</v>
      </c>
      <c r="Q25" s="36">
        <v>44926</v>
      </c>
      <c r="R25" s="34" t="s">
        <v>203</v>
      </c>
      <c r="S25" s="93" t="s">
        <v>179</v>
      </c>
      <c r="T25" s="94">
        <v>44680</v>
      </c>
      <c r="U25" s="95" t="s">
        <v>723</v>
      </c>
      <c r="V25" s="107"/>
      <c r="W25" s="94">
        <v>44684</v>
      </c>
      <c r="X25" s="95" t="s">
        <v>729</v>
      </c>
      <c r="Y25" s="97">
        <v>44692</v>
      </c>
      <c r="Z25" s="98" t="s">
        <v>663</v>
      </c>
      <c r="AA25" s="98" t="s">
        <v>726</v>
      </c>
    </row>
    <row r="26" spans="1:27" ht="84.75" customHeight="1">
      <c r="A26" s="23"/>
      <c r="B26" s="73" t="s">
        <v>84</v>
      </c>
      <c r="C26" s="73" t="s">
        <v>83</v>
      </c>
      <c r="D26" s="73" t="s">
        <v>85</v>
      </c>
      <c r="E26" s="73" t="s">
        <v>82</v>
      </c>
      <c r="F26" s="15" t="s">
        <v>173</v>
      </c>
      <c r="G26" s="73" t="s">
        <v>20</v>
      </c>
      <c r="H26" s="73" t="s">
        <v>93</v>
      </c>
      <c r="I26" s="73" t="s">
        <v>94</v>
      </c>
      <c r="J26" s="15" t="s">
        <v>174</v>
      </c>
      <c r="K26" s="73" t="s">
        <v>175</v>
      </c>
      <c r="L26" s="27" t="s">
        <v>27</v>
      </c>
      <c r="M26" s="27" t="s">
        <v>193</v>
      </c>
      <c r="N26" s="33" t="s">
        <v>37</v>
      </c>
      <c r="O26" s="34" t="s">
        <v>44</v>
      </c>
      <c r="P26" s="89">
        <v>44593</v>
      </c>
      <c r="Q26" s="36">
        <v>44926</v>
      </c>
      <c r="R26" s="34" t="s">
        <v>44</v>
      </c>
      <c r="S26" s="93" t="s">
        <v>179</v>
      </c>
      <c r="T26" s="99">
        <v>44680</v>
      </c>
      <c r="U26" s="101" t="s">
        <v>723</v>
      </c>
      <c r="V26" s="100"/>
      <c r="W26" s="99">
        <v>44684</v>
      </c>
      <c r="X26" s="101" t="s">
        <v>729</v>
      </c>
      <c r="Y26" s="102">
        <v>44692</v>
      </c>
      <c r="Z26" s="98" t="s">
        <v>663</v>
      </c>
      <c r="AA26" s="98" t="s">
        <v>726</v>
      </c>
    </row>
    <row r="27" spans="1:27" ht="84.75" customHeight="1">
      <c r="A27" s="23"/>
      <c r="B27" s="73" t="s">
        <v>84</v>
      </c>
      <c r="C27" s="73" t="s">
        <v>83</v>
      </c>
      <c r="D27" s="73" t="s">
        <v>85</v>
      </c>
      <c r="E27" s="73" t="s">
        <v>82</v>
      </c>
      <c r="F27" s="15" t="s">
        <v>173</v>
      </c>
      <c r="G27" s="73" t="s">
        <v>20</v>
      </c>
      <c r="H27" s="73" t="s">
        <v>93</v>
      </c>
      <c r="I27" s="73" t="s">
        <v>94</v>
      </c>
      <c r="J27" s="15" t="s">
        <v>174</v>
      </c>
      <c r="K27" s="73" t="s">
        <v>175</v>
      </c>
      <c r="L27" s="27" t="s">
        <v>27</v>
      </c>
      <c r="M27" s="27" t="s">
        <v>193</v>
      </c>
      <c r="N27" s="33" t="s">
        <v>38</v>
      </c>
      <c r="O27" s="34" t="s">
        <v>204</v>
      </c>
      <c r="P27" s="89">
        <v>44593</v>
      </c>
      <c r="Q27" s="36">
        <v>44926</v>
      </c>
      <c r="R27" s="34" t="s">
        <v>204</v>
      </c>
      <c r="S27" s="93" t="s">
        <v>179</v>
      </c>
      <c r="T27" s="94">
        <v>44680</v>
      </c>
      <c r="U27" s="95" t="s">
        <v>723</v>
      </c>
      <c r="V27" s="107"/>
      <c r="W27" s="94">
        <v>44684</v>
      </c>
      <c r="X27" s="95" t="s">
        <v>729</v>
      </c>
      <c r="Y27" s="97">
        <v>44692</v>
      </c>
      <c r="Z27" s="98" t="s">
        <v>663</v>
      </c>
      <c r="AA27" s="98" t="s">
        <v>726</v>
      </c>
    </row>
    <row r="28" spans="1:27" ht="84.75" customHeight="1">
      <c r="A28" s="23"/>
      <c r="B28" s="73" t="s">
        <v>84</v>
      </c>
      <c r="C28" s="73" t="s">
        <v>83</v>
      </c>
      <c r="D28" s="73" t="s">
        <v>85</v>
      </c>
      <c r="E28" s="73" t="s">
        <v>82</v>
      </c>
      <c r="F28" s="15" t="s">
        <v>173</v>
      </c>
      <c r="G28" s="73" t="s">
        <v>20</v>
      </c>
      <c r="H28" s="73" t="s">
        <v>93</v>
      </c>
      <c r="I28" s="73" t="s">
        <v>94</v>
      </c>
      <c r="J28" s="15" t="s">
        <v>174</v>
      </c>
      <c r="K28" s="73" t="s">
        <v>175</v>
      </c>
      <c r="L28" s="27" t="s">
        <v>27</v>
      </c>
      <c r="M28" s="27" t="s">
        <v>205</v>
      </c>
      <c r="N28" s="27" t="s">
        <v>45</v>
      </c>
      <c r="O28" s="32" t="s">
        <v>59</v>
      </c>
      <c r="P28" s="89">
        <v>44593</v>
      </c>
      <c r="Q28" s="37">
        <v>44926</v>
      </c>
      <c r="R28" s="32" t="s">
        <v>59</v>
      </c>
      <c r="S28" s="93" t="s">
        <v>179</v>
      </c>
      <c r="T28" s="108">
        <v>44669</v>
      </c>
      <c r="U28" s="109" t="s">
        <v>730</v>
      </c>
      <c r="V28" s="110" t="s">
        <v>731</v>
      </c>
      <c r="W28" s="99">
        <v>44684</v>
      </c>
      <c r="X28" s="101" t="s">
        <v>732</v>
      </c>
      <c r="Y28" s="102">
        <v>44692</v>
      </c>
      <c r="Z28" s="98" t="s">
        <v>663</v>
      </c>
      <c r="AA28" s="98" t="s">
        <v>672</v>
      </c>
    </row>
    <row r="29" spans="1:27" ht="84.75" customHeight="1">
      <c r="A29" s="23"/>
      <c r="B29" s="73" t="s">
        <v>84</v>
      </c>
      <c r="C29" s="73" t="s">
        <v>83</v>
      </c>
      <c r="D29" s="73" t="s">
        <v>85</v>
      </c>
      <c r="E29" s="73" t="s">
        <v>82</v>
      </c>
      <c r="F29" s="15" t="s">
        <v>173</v>
      </c>
      <c r="G29" s="73" t="s">
        <v>20</v>
      </c>
      <c r="H29" s="73" t="s">
        <v>93</v>
      </c>
      <c r="I29" s="73" t="s">
        <v>94</v>
      </c>
      <c r="J29" s="15" t="s">
        <v>174</v>
      </c>
      <c r="K29" s="73" t="s">
        <v>175</v>
      </c>
      <c r="L29" s="27" t="s">
        <v>27</v>
      </c>
      <c r="M29" s="27" t="s">
        <v>205</v>
      </c>
      <c r="N29" s="27" t="s">
        <v>46</v>
      </c>
      <c r="O29" s="32" t="s">
        <v>60</v>
      </c>
      <c r="P29" s="89">
        <v>44593</v>
      </c>
      <c r="Q29" s="37">
        <v>44926</v>
      </c>
      <c r="R29" s="32" t="s">
        <v>60</v>
      </c>
      <c r="S29" s="93" t="s">
        <v>179</v>
      </c>
      <c r="T29" s="111">
        <v>44676</v>
      </c>
      <c r="U29" s="95" t="s">
        <v>733</v>
      </c>
      <c r="V29" s="112" t="s">
        <v>734</v>
      </c>
      <c r="W29" s="94">
        <v>44684</v>
      </c>
      <c r="X29" s="95" t="s">
        <v>735</v>
      </c>
      <c r="Y29" s="97">
        <v>44692</v>
      </c>
      <c r="Z29" s="98" t="s">
        <v>663</v>
      </c>
      <c r="AA29" s="98" t="s">
        <v>672</v>
      </c>
    </row>
    <row r="30" spans="1:27" ht="84.75" customHeight="1">
      <c r="A30" s="23"/>
      <c r="B30" s="73" t="s">
        <v>84</v>
      </c>
      <c r="C30" s="73" t="s">
        <v>83</v>
      </c>
      <c r="D30" s="73" t="s">
        <v>85</v>
      </c>
      <c r="E30" s="73" t="s">
        <v>82</v>
      </c>
      <c r="F30" s="15" t="s">
        <v>173</v>
      </c>
      <c r="G30" s="73" t="s">
        <v>20</v>
      </c>
      <c r="H30" s="73" t="s">
        <v>93</v>
      </c>
      <c r="I30" s="73" t="s">
        <v>94</v>
      </c>
      <c r="J30" s="15" t="s">
        <v>174</v>
      </c>
      <c r="K30" s="73" t="s">
        <v>175</v>
      </c>
      <c r="L30" s="27" t="s">
        <v>27</v>
      </c>
      <c r="M30" s="27" t="s">
        <v>205</v>
      </c>
      <c r="N30" s="27" t="s">
        <v>206</v>
      </c>
      <c r="O30" s="32" t="s">
        <v>207</v>
      </c>
      <c r="P30" s="89">
        <v>44593</v>
      </c>
      <c r="Q30" s="37">
        <v>44742</v>
      </c>
      <c r="R30" s="32" t="s">
        <v>207</v>
      </c>
      <c r="S30" s="93" t="s">
        <v>179</v>
      </c>
      <c r="T30" s="108">
        <v>44677</v>
      </c>
      <c r="U30" s="101" t="s">
        <v>736</v>
      </c>
      <c r="V30" s="100"/>
      <c r="W30" s="99">
        <v>44684</v>
      </c>
      <c r="X30" s="101" t="s">
        <v>737</v>
      </c>
      <c r="Y30" s="102">
        <v>44692</v>
      </c>
      <c r="Z30" s="98" t="s">
        <v>663</v>
      </c>
      <c r="AA30" s="98" t="s">
        <v>672</v>
      </c>
    </row>
    <row r="31" spans="1:27" ht="84.75" customHeight="1">
      <c r="A31" s="23"/>
      <c r="B31" s="73" t="s">
        <v>84</v>
      </c>
      <c r="C31" s="73" t="s">
        <v>83</v>
      </c>
      <c r="D31" s="73" t="s">
        <v>85</v>
      </c>
      <c r="E31" s="73" t="s">
        <v>82</v>
      </c>
      <c r="F31" s="15" t="s">
        <v>173</v>
      </c>
      <c r="G31" s="73" t="s">
        <v>20</v>
      </c>
      <c r="H31" s="73" t="s">
        <v>93</v>
      </c>
      <c r="I31" s="73" t="s">
        <v>94</v>
      </c>
      <c r="J31" s="15" t="s">
        <v>174</v>
      </c>
      <c r="K31" s="73" t="s">
        <v>175</v>
      </c>
      <c r="L31" s="27" t="s">
        <v>27</v>
      </c>
      <c r="M31" s="27" t="s">
        <v>205</v>
      </c>
      <c r="N31" s="27" t="s">
        <v>208</v>
      </c>
      <c r="O31" s="32" t="s">
        <v>47</v>
      </c>
      <c r="P31" s="89">
        <v>44593</v>
      </c>
      <c r="Q31" s="37">
        <v>44742</v>
      </c>
      <c r="R31" s="32" t="s">
        <v>47</v>
      </c>
      <c r="S31" s="93" t="s">
        <v>179</v>
      </c>
      <c r="T31" s="113">
        <v>44669</v>
      </c>
      <c r="U31" s="96" t="s">
        <v>738</v>
      </c>
      <c r="V31" s="112" t="s">
        <v>739</v>
      </c>
      <c r="W31" s="94">
        <v>44684</v>
      </c>
      <c r="X31" s="95" t="s">
        <v>740</v>
      </c>
      <c r="Y31" s="97">
        <v>44692</v>
      </c>
      <c r="Z31" s="98" t="s">
        <v>663</v>
      </c>
      <c r="AA31" s="98" t="s">
        <v>741</v>
      </c>
    </row>
    <row r="32" spans="1:27" ht="84.75" customHeight="1">
      <c r="A32" s="23"/>
      <c r="B32" s="73" t="s">
        <v>84</v>
      </c>
      <c r="C32" s="73" t="s">
        <v>83</v>
      </c>
      <c r="D32" s="73" t="s">
        <v>85</v>
      </c>
      <c r="E32" s="73" t="s">
        <v>82</v>
      </c>
      <c r="F32" s="15" t="s">
        <v>173</v>
      </c>
      <c r="G32" s="73" t="s">
        <v>20</v>
      </c>
      <c r="H32" s="73" t="s">
        <v>93</v>
      </c>
      <c r="I32" s="73" t="s">
        <v>94</v>
      </c>
      <c r="J32" s="15" t="s">
        <v>174</v>
      </c>
      <c r="K32" s="73" t="s">
        <v>175</v>
      </c>
      <c r="L32" s="27" t="s">
        <v>27</v>
      </c>
      <c r="M32" s="27" t="s">
        <v>205</v>
      </c>
      <c r="N32" s="27" t="s">
        <v>209</v>
      </c>
      <c r="O32" s="32" t="s">
        <v>210</v>
      </c>
      <c r="P32" s="89">
        <v>44593</v>
      </c>
      <c r="Q32" s="37">
        <v>44803</v>
      </c>
      <c r="R32" s="32" t="s">
        <v>210</v>
      </c>
      <c r="S32" s="93" t="s">
        <v>179</v>
      </c>
      <c r="T32" s="108">
        <v>44669</v>
      </c>
      <c r="U32" s="101" t="s">
        <v>742</v>
      </c>
      <c r="V32" s="110" t="s">
        <v>739</v>
      </c>
      <c r="W32" s="99">
        <v>44684</v>
      </c>
      <c r="X32" s="101" t="s">
        <v>743</v>
      </c>
      <c r="Y32" s="102">
        <v>44692</v>
      </c>
      <c r="Z32" s="98" t="s">
        <v>744</v>
      </c>
      <c r="AA32" s="98" t="s">
        <v>672</v>
      </c>
    </row>
    <row r="33" spans="1:27" ht="84.75" customHeight="1">
      <c r="A33" s="23"/>
      <c r="B33" s="73" t="s">
        <v>84</v>
      </c>
      <c r="C33" s="73" t="s">
        <v>83</v>
      </c>
      <c r="D33" s="73" t="s">
        <v>85</v>
      </c>
      <c r="E33" s="73" t="s">
        <v>82</v>
      </c>
      <c r="F33" s="15" t="s">
        <v>173</v>
      </c>
      <c r="G33" s="73" t="s">
        <v>20</v>
      </c>
      <c r="H33" s="73" t="s">
        <v>93</v>
      </c>
      <c r="I33" s="73" t="s">
        <v>94</v>
      </c>
      <c r="J33" s="15" t="s">
        <v>174</v>
      </c>
      <c r="K33" s="73" t="s">
        <v>175</v>
      </c>
      <c r="L33" s="27" t="s">
        <v>27</v>
      </c>
      <c r="M33" s="27" t="s">
        <v>205</v>
      </c>
      <c r="N33" s="27" t="s">
        <v>211</v>
      </c>
      <c r="O33" s="32" t="s">
        <v>212</v>
      </c>
      <c r="P33" s="89">
        <v>44593</v>
      </c>
      <c r="Q33" s="37">
        <v>44834</v>
      </c>
      <c r="R33" s="32" t="s">
        <v>212</v>
      </c>
      <c r="S33" s="93" t="s">
        <v>179</v>
      </c>
      <c r="T33" s="113">
        <v>44669</v>
      </c>
      <c r="U33" s="95" t="s">
        <v>745</v>
      </c>
      <c r="V33" s="95" t="s">
        <v>746</v>
      </c>
      <c r="W33" s="94">
        <v>44684</v>
      </c>
      <c r="X33" s="95" t="s">
        <v>747</v>
      </c>
      <c r="Y33" s="97">
        <v>44692</v>
      </c>
      <c r="Z33" s="98" t="s">
        <v>748</v>
      </c>
      <c r="AA33" s="98" t="s">
        <v>749</v>
      </c>
    </row>
    <row r="34" spans="1:27" ht="84.75" customHeight="1">
      <c r="A34" s="23"/>
      <c r="B34" s="73" t="s">
        <v>84</v>
      </c>
      <c r="C34" s="73" t="s">
        <v>83</v>
      </c>
      <c r="D34" s="73" t="s">
        <v>85</v>
      </c>
      <c r="E34" s="73" t="s">
        <v>82</v>
      </c>
      <c r="F34" s="15" t="s">
        <v>173</v>
      </c>
      <c r="G34" s="73" t="s">
        <v>20</v>
      </c>
      <c r="H34" s="73" t="s">
        <v>93</v>
      </c>
      <c r="I34" s="73" t="s">
        <v>94</v>
      </c>
      <c r="J34" s="15" t="s">
        <v>174</v>
      </c>
      <c r="K34" s="73" t="s">
        <v>175</v>
      </c>
      <c r="L34" s="27" t="s">
        <v>27</v>
      </c>
      <c r="M34" s="27" t="s">
        <v>205</v>
      </c>
      <c r="N34" s="27" t="s">
        <v>750</v>
      </c>
      <c r="O34" s="32" t="s">
        <v>751</v>
      </c>
      <c r="P34" s="89">
        <v>44593</v>
      </c>
      <c r="Q34" s="37">
        <v>44834</v>
      </c>
      <c r="R34" s="32" t="s">
        <v>751</v>
      </c>
      <c r="S34" s="93" t="s">
        <v>179</v>
      </c>
      <c r="T34" s="108">
        <v>44669</v>
      </c>
      <c r="U34" s="101" t="s">
        <v>752</v>
      </c>
      <c r="V34" s="110" t="s">
        <v>753</v>
      </c>
      <c r="W34" s="99">
        <v>44685</v>
      </c>
      <c r="X34" s="101" t="s">
        <v>754</v>
      </c>
      <c r="Y34" s="102">
        <v>44692</v>
      </c>
      <c r="Z34" s="98" t="s">
        <v>663</v>
      </c>
      <c r="AA34" s="98" t="s">
        <v>755</v>
      </c>
    </row>
    <row r="35" spans="1:27" ht="84.75" customHeight="1">
      <c r="A35" s="23"/>
      <c r="B35" s="73" t="s">
        <v>84</v>
      </c>
      <c r="C35" s="73" t="s">
        <v>83</v>
      </c>
      <c r="D35" s="73" t="s">
        <v>85</v>
      </c>
      <c r="E35" s="73" t="s">
        <v>82</v>
      </c>
      <c r="F35" s="15" t="s">
        <v>173</v>
      </c>
      <c r="G35" s="73" t="s">
        <v>20</v>
      </c>
      <c r="H35" s="73" t="s">
        <v>93</v>
      </c>
      <c r="I35" s="73" t="s">
        <v>94</v>
      </c>
      <c r="J35" s="15" t="s">
        <v>174</v>
      </c>
      <c r="K35" s="73" t="s">
        <v>175</v>
      </c>
      <c r="L35" s="27" t="s">
        <v>27</v>
      </c>
      <c r="M35" s="27" t="s">
        <v>205</v>
      </c>
      <c r="N35" s="27" t="s">
        <v>756</v>
      </c>
      <c r="O35" s="32" t="s">
        <v>757</v>
      </c>
      <c r="P35" s="89">
        <v>44593</v>
      </c>
      <c r="Q35" s="37">
        <v>44834</v>
      </c>
      <c r="R35" s="32" t="s">
        <v>757</v>
      </c>
      <c r="S35" s="93" t="s">
        <v>179</v>
      </c>
      <c r="T35" s="113">
        <v>44669</v>
      </c>
      <c r="U35" s="95" t="s">
        <v>758</v>
      </c>
      <c r="V35" s="107"/>
      <c r="W35" s="94">
        <v>44685</v>
      </c>
      <c r="X35" s="95" t="s">
        <v>724</v>
      </c>
      <c r="Y35" s="97">
        <v>44692</v>
      </c>
      <c r="Z35" s="98" t="s">
        <v>663</v>
      </c>
      <c r="AA35" s="98" t="s">
        <v>704</v>
      </c>
    </row>
    <row r="36" spans="1:27" ht="84.75" customHeight="1">
      <c r="A36" s="23"/>
      <c r="B36" s="73" t="s">
        <v>84</v>
      </c>
      <c r="C36" s="73" t="s">
        <v>83</v>
      </c>
      <c r="D36" s="73" t="s">
        <v>85</v>
      </c>
      <c r="E36" s="73" t="s">
        <v>82</v>
      </c>
      <c r="F36" s="15" t="s">
        <v>173</v>
      </c>
      <c r="G36" s="73" t="s">
        <v>20</v>
      </c>
      <c r="H36" s="73" t="s">
        <v>93</v>
      </c>
      <c r="I36" s="73" t="s">
        <v>94</v>
      </c>
      <c r="J36" s="15" t="s">
        <v>174</v>
      </c>
      <c r="K36" s="73" t="s">
        <v>175</v>
      </c>
      <c r="L36" s="27" t="s">
        <v>27</v>
      </c>
      <c r="M36" s="27" t="s">
        <v>205</v>
      </c>
      <c r="N36" s="27" t="s">
        <v>213</v>
      </c>
      <c r="O36" s="32" t="s">
        <v>214</v>
      </c>
      <c r="P36" s="89">
        <v>44593</v>
      </c>
      <c r="Q36" s="37">
        <v>44742</v>
      </c>
      <c r="R36" s="32" t="s">
        <v>214</v>
      </c>
      <c r="S36" s="93" t="s">
        <v>179</v>
      </c>
      <c r="T36" s="108">
        <v>44669</v>
      </c>
      <c r="U36" s="101" t="s">
        <v>759</v>
      </c>
      <c r="V36" s="110" t="s">
        <v>760</v>
      </c>
      <c r="W36" s="99">
        <v>44685</v>
      </c>
      <c r="X36" s="101" t="s">
        <v>712</v>
      </c>
      <c r="Y36" s="102">
        <v>44692</v>
      </c>
      <c r="Z36" s="98" t="s">
        <v>854</v>
      </c>
      <c r="AA36" s="98" t="s">
        <v>672</v>
      </c>
    </row>
    <row r="37" spans="1:27" ht="84.75" customHeight="1">
      <c r="A37" s="23"/>
      <c r="B37" s="73" t="s">
        <v>84</v>
      </c>
      <c r="C37" s="73" t="s">
        <v>83</v>
      </c>
      <c r="D37" s="73" t="s">
        <v>85</v>
      </c>
      <c r="E37" s="73" t="s">
        <v>82</v>
      </c>
      <c r="F37" s="15" t="s">
        <v>173</v>
      </c>
      <c r="G37" s="73" t="s">
        <v>20</v>
      </c>
      <c r="H37" s="73" t="s">
        <v>93</v>
      </c>
      <c r="I37" s="73" t="s">
        <v>94</v>
      </c>
      <c r="J37" s="15" t="s">
        <v>174</v>
      </c>
      <c r="K37" s="73" t="s">
        <v>175</v>
      </c>
      <c r="L37" s="27" t="s">
        <v>27</v>
      </c>
      <c r="M37" s="27" t="s">
        <v>205</v>
      </c>
      <c r="N37" s="27" t="s">
        <v>215</v>
      </c>
      <c r="O37" s="32" t="s">
        <v>216</v>
      </c>
      <c r="P37" s="89">
        <v>44593</v>
      </c>
      <c r="Q37" s="37">
        <v>44926</v>
      </c>
      <c r="R37" s="32" t="s">
        <v>216</v>
      </c>
      <c r="S37" s="93" t="s">
        <v>179</v>
      </c>
      <c r="T37" s="113">
        <v>44669</v>
      </c>
      <c r="U37" s="95" t="s">
        <v>761</v>
      </c>
      <c r="V37" s="96" t="s">
        <v>762</v>
      </c>
      <c r="W37" s="94">
        <v>44685</v>
      </c>
      <c r="X37" s="95" t="s">
        <v>763</v>
      </c>
      <c r="Y37" s="97">
        <v>44692</v>
      </c>
      <c r="Z37" s="98" t="s">
        <v>764</v>
      </c>
      <c r="AA37" s="98" t="s">
        <v>672</v>
      </c>
    </row>
    <row r="38" spans="1:27" ht="84.75" customHeight="1">
      <c r="A38" s="23"/>
      <c r="B38" s="73" t="s">
        <v>84</v>
      </c>
      <c r="C38" s="73" t="s">
        <v>83</v>
      </c>
      <c r="D38" s="73" t="s">
        <v>85</v>
      </c>
      <c r="E38" s="73" t="s">
        <v>82</v>
      </c>
      <c r="F38" s="15" t="s">
        <v>173</v>
      </c>
      <c r="G38" s="73" t="s">
        <v>20</v>
      </c>
      <c r="H38" s="73" t="s">
        <v>93</v>
      </c>
      <c r="I38" s="73" t="s">
        <v>94</v>
      </c>
      <c r="J38" s="15" t="s">
        <v>174</v>
      </c>
      <c r="K38" s="73" t="s">
        <v>175</v>
      </c>
      <c r="L38" s="27" t="s">
        <v>27</v>
      </c>
      <c r="M38" s="27" t="s">
        <v>205</v>
      </c>
      <c r="N38" s="27" t="s">
        <v>765</v>
      </c>
      <c r="O38" s="32" t="s">
        <v>766</v>
      </c>
      <c r="P38" s="89">
        <v>44593</v>
      </c>
      <c r="Q38" s="37">
        <v>44926</v>
      </c>
      <c r="R38" s="32" t="s">
        <v>766</v>
      </c>
      <c r="T38" s="108">
        <v>44669</v>
      </c>
      <c r="U38" s="101" t="s">
        <v>761</v>
      </c>
      <c r="V38" s="104" t="s">
        <v>767</v>
      </c>
      <c r="W38" s="99">
        <v>44685</v>
      </c>
      <c r="X38" s="101" t="s">
        <v>768</v>
      </c>
      <c r="Y38" s="102">
        <v>44692</v>
      </c>
      <c r="Z38" s="98" t="s">
        <v>769</v>
      </c>
      <c r="AA38" s="98" t="s">
        <v>672</v>
      </c>
    </row>
    <row r="39" spans="1:27" ht="84.75" customHeight="1">
      <c r="A39" s="23"/>
      <c r="B39" s="73" t="s">
        <v>84</v>
      </c>
      <c r="C39" s="73" t="s">
        <v>83</v>
      </c>
      <c r="D39" s="73" t="s">
        <v>85</v>
      </c>
      <c r="E39" s="73" t="s">
        <v>82</v>
      </c>
      <c r="F39" s="15" t="s">
        <v>173</v>
      </c>
      <c r="G39" s="73" t="s">
        <v>20</v>
      </c>
      <c r="H39" s="73" t="s">
        <v>93</v>
      </c>
      <c r="I39" s="73" t="s">
        <v>94</v>
      </c>
      <c r="J39" s="15" t="s">
        <v>174</v>
      </c>
      <c r="K39" s="73" t="s">
        <v>175</v>
      </c>
      <c r="L39" s="27" t="s">
        <v>27</v>
      </c>
      <c r="M39" s="27" t="s">
        <v>205</v>
      </c>
      <c r="N39" s="27" t="s">
        <v>217</v>
      </c>
      <c r="O39" s="32" t="s">
        <v>218</v>
      </c>
      <c r="P39" s="89">
        <v>44593</v>
      </c>
      <c r="Q39" s="37">
        <v>44926</v>
      </c>
      <c r="R39" s="32" t="s">
        <v>218</v>
      </c>
      <c r="S39" s="93" t="s">
        <v>179</v>
      </c>
      <c r="T39" s="113">
        <v>44669</v>
      </c>
      <c r="U39" s="96" t="s">
        <v>770</v>
      </c>
      <c r="V39" s="112" t="s">
        <v>767</v>
      </c>
      <c r="W39" s="94">
        <v>44685</v>
      </c>
      <c r="X39" s="95" t="s">
        <v>771</v>
      </c>
      <c r="Y39" s="97">
        <v>44692</v>
      </c>
      <c r="Z39" s="98" t="s">
        <v>725</v>
      </c>
      <c r="AA39" s="98" t="s">
        <v>672</v>
      </c>
    </row>
    <row r="40" spans="1:27" ht="84.75" customHeight="1">
      <c r="A40" s="23"/>
      <c r="B40" s="73" t="s">
        <v>84</v>
      </c>
      <c r="C40" s="73" t="s">
        <v>83</v>
      </c>
      <c r="D40" s="73" t="s">
        <v>85</v>
      </c>
      <c r="E40" s="73" t="s">
        <v>82</v>
      </c>
      <c r="F40" s="15" t="s">
        <v>173</v>
      </c>
      <c r="G40" s="73" t="s">
        <v>20</v>
      </c>
      <c r="H40" s="73" t="s">
        <v>93</v>
      </c>
      <c r="I40" s="73" t="s">
        <v>94</v>
      </c>
      <c r="J40" s="15" t="s">
        <v>174</v>
      </c>
      <c r="K40" s="73" t="s">
        <v>175</v>
      </c>
      <c r="L40" s="27" t="s">
        <v>27</v>
      </c>
      <c r="M40" s="27" t="s">
        <v>205</v>
      </c>
      <c r="N40" s="27" t="s">
        <v>772</v>
      </c>
      <c r="O40" s="32" t="s">
        <v>773</v>
      </c>
      <c r="P40" s="89">
        <v>44593</v>
      </c>
      <c r="Q40" s="37">
        <v>44926</v>
      </c>
      <c r="R40" s="32" t="s">
        <v>773</v>
      </c>
      <c r="S40" s="93" t="s">
        <v>179</v>
      </c>
      <c r="T40" s="108">
        <v>44669</v>
      </c>
      <c r="U40" s="101" t="s">
        <v>761</v>
      </c>
      <c r="V40" s="110" t="s">
        <v>774</v>
      </c>
      <c r="W40" s="99">
        <v>44685</v>
      </c>
      <c r="X40" s="101" t="s">
        <v>763</v>
      </c>
      <c r="Y40" s="102">
        <v>44692</v>
      </c>
      <c r="Z40" s="98" t="s">
        <v>775</v>
      </c>
      <c r="AA40" s="98" t="s">
        <v>672</v>
      </c>
    </row>
    <row r="41" spans="1:27" ht="84.75" customHeight="1">
      <c r="A41" s="23"/>
      <c r="B41" s="73" t="s">
        <v>84</v>
      </c>
      <c r="C41" s="73" t="s">
        <v>83</v>
      </c>
      <c r="D41" s="73" t="s">
        <v>85</v>
      </c>
      <c r="E41" s="73" t="s">
        <v>82</v>
      </c>
      <c r="F41" s="15" t="s">
        <v>173</v>
      </c>
      <c r="G41" s="73" t="s">
        <v>20</v>
      </c>
      <c r="H41" s="73" t="s">
        <v>93</v>
      </c>
      <c r="I41" s="73" t="s">
        <v>94</v>
      </c>
      <c r="J41" s="15" t="s">
        <v>174</v>
      </c>
      <c r="K41" s="73" t="s">
        <v>175</v>
      </c>
      <c r="L41" s="27" t="s">
        <v>27</v>
      </c>
      <c r="M41" s="27" t="s">
        <v>219</v>
      </c>
      <c r="N41" s="38" t="s">
        <v>220</v>
      </c>
      <c r="O41" s="39" t="s">
        <v>221</v>
      </c>
      <c r="P41" s="89">
        <v>44593</v>
      </c>
      <c r="Q41" s="37">
        <v>44926</v>
      </c>
      <c r="R41" s="39" t="s">
        <v>221</v>
      </c>
      <c r="S41" s="93" t="s">
        <v>179</v>
      </c>
      <c r="T41" s="94">
        <v>44677</v>
      </c>
      <c r="U41" s="95" t="s">
        <v>776</v>
      </c>
      <c r="V41" s="107"/>
      <c r="W41" s="94">
        <v>44685</v>
      </c>
      <c r="X41" s="95" t="s">
        <v>777</v>
      </c>
      <c r="Y41" s="97">
        <v>44692</v>
      </c>
      <c r="Z41" s="98" t="s">
        <v>663</v>
      </c>
      <c r="AA41" s="98" t="s">
        <v>778</v>
      </c>
    </row>
    <row r="42" spans="1:27" ht="84.75" customHeight="1">
      <c r="A42" s="23"/>
      <c r="B42" s="73" t="s">
        <v>84</v>
      </c>
      <c r="C42" s="73" t="s">
        <v>83</v>
      </c>
      <c r="D42" s="73" t="s">
        <v>85</v>
      </c>
      <c r="E42" s="73" t="s">
        <v>82</v>
      </c>
      <c r="F42" s="15" t="s">
        <v>173</v>
      </c>
      <c r="G42" s="73" t="s">
        <v>20</v>
      </c>
      <c r="H42" s="73" t="s">
        <v>93</v>
      </c>
      <c r="I42" s="73" t="s">
        <v>94</v>
      </c>
      <c r="J42" s="15" t="s">
        <v>174</v>
      </c>
      <c r="K42" s="73" t="s">
        <v>175</v>
      </c>
      <c r="L42" s="27" t="s">
        <v>27</v>
      </c>
      <c r="M42" s="27" t="s">
        <v>219</v>
      </c>
      <c r="N42" s="38" t="s">
        <v>222</v>
      </c>
      <c r="O42" s="39" t="s">
        <v>223</v>
      </c>
      <c r="P42" s="89">
        <v>44593</v>
      </c>
      <c r="Q42" s="37">
        <v>44926</v>
      </c>
      <c r="R42" s="39" t="s">
        <v>223</v>
      </c>
      <c r="S42" s="93" t="s">
        <v>179</v>
      </c>
      <c r="T42" s="99">
        <v>44678</v>
      </c>
      <c r="U42" s="101" t="s">
        <v>779</v>
      </c>
      <c r="V42" s="110" t="s">
        <v>780</v>
      </c>
      <c r="W42" s="99">
        <v>44685</v>
      </c>
      <c r="X42" s="101" t="s">
        <v>781</v>
      </c>
      <c r="Y42" s="102">
        <v>44692</v>
      </c>
      <c r="Z42" s="98" t="s">
        <v>782</v>
      </c>
      <c r="AA42" s="98" t="s">
        <v>672</v>
      </c>
    </row>
    <row r="43" spans="1:27" ht="84.75" customHeight="1">
      <c r="A43" s="23"/>
      <c r="B43" s="73" t="s">
        <v>84</v>
      </c>
      <c r="C43" s="73" t="s">
        <v>83</v>
      </c>
      <c r="D43" s="73" t="s">
        <v>85</v>
      </c>
      <c r="E43" s="73" t="s">
        <v>82</v>
      </c>
      <c r="F43" s="15" t="s">
        <v>173</v>
      </c>
      <c r="G43" s="73" t="s">
        <v>20</v>
      </c>
      <c r="H43" s="73" t="s">
        <v>93</v>
      </c>
      <c r="I43" s="73" t="s">
        <v>94</v>
      </c>
      <c r="J43" s="15" t="s">
        <v>174</v>
      </c>
      <c r="K43" s="73" t="s">
        <v>175</v>
      </c>
      <c r="L43" s="27" t="s">
        <v>27</v>
      </c>
      <c r="M43" s="27" t="s">
        <v>219</v>
      </c>
      <c r="N43" s="27" t="s">
        <v>224</v>
      </c>
      <c r="O43" s="32" t="s">
        <v>225</v>
      </c>
      <c r="P43" s="89">
        <v>44593</v>
      </c>
      <c r="Q43" s="37">
        <v>44926</v>
      </c>
      <c r="R43" s="32" t="s">
        <v>225</v>
      </c>
      <c r="S43" s="93" t="s">
        <v>179</v>
      </c>
      <c r="T43" s="94">
        <v>44683</v>
      </c>
      <c r="U43" s="95" t="s">
        <v>783</v>
      </c>
      <c r="V43" s="107" t="s">
        <v>784</v>
      </c>
      <c r="W43" s="94">
        <v>44685</v>
      </c>
      <c r="X43" s="95" t="s">
        <v>785</v>
      </c>
      <c r="Y43" s="97">
        <v>44692</v>
      </c>
      <c r="Z43" s="98" t="s">
        <v>663</v>
      </c>
      <c r="AA43" s="98" t="s">
        <v>786</v>
      </c>
    </row>
    <row r="44" spans="1:27" ht="84.75" customHeight="1">
      <c r="A44" s="23"/>
      <c r="B44" s="73" t="s">
        <v>84</v>
      </c>
      <c r="C44" s="73" t="s">
        <v>83</v>
      </c>
      <c r="D44" s="73" t="s">
        <v>85</v>
      </c>
      <c r="E44" s="73" t="s">
        <v>82</v>
      </c>
      <c r="F44" s="15" t="s">
        <v>173</v>
      </c>
      <c r="G44" s="73" t="s">
        <v>20</v>
      </c>
      <c r="H44" s="73" t="s">
        <v>93</v>
      </c>
      <c r="I44" s="73" t="s">
        <v>94</v>
      </c>
      <c r="J44" s="15" t="s">
        <v>174</v>
      </c>
      <c r="K44" s="73" t="s">
        <v>175</v>
      </c>
      <c r="L44" s="27" t="s">
        <v>27</v>
      </c>
      <c r="M44" s="27" t="s">
        <v>219</v>
      </c>
      <c r="N44" s="27" t="s">
        <v>226</v>
      </c>
      <c r="O44" s="32" t="s">
        <v>227</v>
      </c>
      <c r="P44" s="89">
        <v>44593</v>
      </c>
      <c r="Q44" s="37">
        <v>44926</v>
      </c>
      <c r="R44" s="32" t="s">
        <v>227</v>
      </c>
      <c r="S44" s="93" t="s">
        <v>179</v>
      </c>
      <c r="T44" s="99">
        <v>44663</v>
      </c>
      <c r="U44" s="101" t="s">
        <v>787</v>
      </c>
      <c r="V44" s="101" t="s">
        <v>784</v>
      </c>
      <c r="W44" s="99">
        <v>44685</v>
      </c>
      <c r="X44" s="101" t="s">
        <v>788</v>
      </c>
      <c r="Y44" s="102">
        <v>44692</v>
      </c>
      <c r="Z44" s="98" t="s">
        <v>663</v>
      </c>
      <c r="AA44" s="98" t="s">
        <v>704</v>
      </c>
    </row>
    <row r="45" spans="1:27" ht="84.75" customHeight="1">
      <c r="A45" s="23"/>
      <c r="B45" s="73" t="s">
        <v>84</v>
      </c>
      <c r="C45" s="73" t="s">
        <v>83</v>
      </c>
      <c r="D45" s="73" t="s">
        <v>85</v>
      </c>
      <c r="E45" s="73" t="s">
        <v>82</v>
      </c>
      <c r="F45" s="15" t="s">
        <v>173</v>
      </c>
      <c r="G45" s="73" t="s">
        <v>20</v>
      </c>
      <c r="H45" s="73" t="s">
        <v>93</v>
      </c>
      <c r="I45" s="73" t="s">
        <v>94</v>
      </c>
      <c r="J45" s="15" t="s">
        <v>174</v>
      </c>
      <c r="K45" s="73" t="s">
        <v>175</v>
      </c>
      <c r="L45" s="27" t="s">
        <v>27</v>
      </c>
      <c r="M45" s="27" t="s">
        <v>219</v>
      </c>
      <c r="N45" s="38" t="s">
        <v>48</v>
      </c>
      <c r="O45" s="39" t="s">
        <v>53</v>
      </c>
      <c r="P45" s="89">
        <v>44593</v>
      </c>
      <c r="Q45" s="37">
        <v>44926</v>
      </c>
      <c r="R45" s="39" t="s">
        <v>53</v>
      </c>
      <c r="S45" s="93" t="s">
        <v>179</v>
      </c>
      <c r="T45" s="106">
        <v>44676</v>
      </c>
      <c r="U45" s="95" t="s">
        <v>787</v>
      </c>
      <c r="V45" s="107"/>
      <c r="W45" s="94">
        <v>44685</v>
      </c>
      <c r="X45" s="95" t="s">
        <v>788</v>
      </c>
      <c r="Y45" s="97">
        <v>44692</v>
      </c>
      <c r="Z45" s="98" t="s">
        <v>663</v>
      </c>
      <c r="AA45" s="98" t="s">
        <v>704</v>
      </c>
    </row>
    <row r="46" spans="1:27" ht="84.75" customHeight="1">
      <c r="A46" s="23"/>
      <c r="B46" s="73" t="s">
        <v>84</v>
      </c>
      <c r="C46" s="73" t="s">
        <v>83</v>
      </c>
      <c r="D46" s="73" t="s">
        <v>85</v>
      </c>
      <c r="E46" s="73" t="s">
        <v>82</v>
      </c>
      <c r="F46" s="15" t="s">
        <v>173</v>
      </c>
      <c r="G46" s="73" t="s">
        <v>20</v>
      </c>
      <c r="H46" s="73" t="s">
        <v>93</v>
      </c>
      <c r="I46" s="73" t="s">
        <v>94</v>
      </c>
      <c r="J46" s="15" t="s">
        <v>174</v>
      </c>
      <c r="K46" s="73" t="s">
        <v>175</v>
      </c>
      <c r="L46" s="27" t="s">
        <v>27</v>
      </c>
      <c r="M46" s="27" t="s">
        <v>219</v>
      </c>
      <c r="N46" s="27" t="s">
        <v>49</v>
      </c>
      <c r="O46" s="39" t="s">
        <v>54</v>
      </c>
      <c r="P46" s="89">
        <v>44593</v>
      </c>
      <c r="Q46" s="37">
        <v>44926</v>
      </c>
      <c r="R46" s="39" t="s">
        <v>54</v>
      </c>
      <c r="S46" s="93" t="s">
        <v>179</v>
      </c>
      <c r="T46" s="99">
        <v>44679</v>
      </c>
      <c r="U46" s="101" t="s">
        <v>789</v>
      </c>
      <c r="V46" s="110" t="s">
        <v>790</v>
      </c>
      <c r="W46" s="99">
        <v>44685</v>
      </c>
      <c r="X46" s="101" t="s">
        <v>791</v>
      </c>
      <c r="Y46" s="102">
        <v>44692</v>
      </c>
      <c r="Z46" s="98" t="s">
        <v>663</v>
      </c>
      <c r="AA46" s="98" t="s">
        <v>792</v>
      </c>
    </row>
    <row r="47" spans="1:27" ht="84.75" customHeight="1">
      <c r="A47" s="23"/>
      <c r="B47" s="73" t="s">
        <v>84</v>
      </c>
      <c r="C47" s="73" t="s">
        <v>83</v>
      </c>
      <c r="D47" s="73" t="s">
        <v>85</v>
      </c>
      <c r="E47" s="73" t="s">
        <v>82</v>
      </c>
      <c r="F47" s="15" t="s">
        <v>173</v>
      </c>
      <c r="G47" s="73" t="s">
        <v>20</v>
      </c>
      <c r="H47" s="73" t="s">
        <v>93</v>
      </c>
      <c r="I47" s="73" t="s">
        <v>94</v>
      </c>
      <c r="J47" s="15" t="s">
        <v>174</v>
      </c>
      <c r="K47" s="73" t="s">
        <v>175</v>
      </c>
      <c r="L47" s="27" t="s">
        <v>27</v>
      </c>
      <c r="M47" s="27" t="s">
        <v>219</v>
      </c>
      <c r="N47" s="27" t="s">
        <v>50</v>
      </c>
      <c r="O47" s="32" t="s">
        <v>55</v>
      </c>
      <c r="P47" s="89">
        <v>44593</v>
      </c>
      <c r="Q47" s="37">
        <v>44926</v>
      </c>
      <c r="R47" s="32" t="s">
        <v>55</v>
      </c>
      <c r="S47" s="93" t="s">
        <v>179</v>
      </c>
      <c r="T47" s="94">
        <v>44663</v>
      </c>
      <c r="U47" s="95" t="s">
        <v>793</v>
      </c>
      <c r="V47" s="95" t="s">
        <v>794</v>
      </c>
      <c r="W47" s="94">
        <v>44685</v>
      </c>
      <c r="X47" s="95" t="s">
        <v>795</v>
      </c>
      <c r="Y47" s="97">
        <v>44692</v>
      </c>
      <c r="Z47" s="98" t="s">
        <v>796</v>
      </c>
      <c r="AA47" s="98" t="s">
        <v>672</v>
      </c>
    </row>
    <row r="48" spans="1:27" ht="84.75" customHeight="1">
      <c r="A48" s="23"/>
      <c r="B48" s="73" t="s">
        <v>84</v>
      </c>
      <c r="C48" s="73" t="s">
        <v>83</v>
      </c>
      <c r="D48" s="73" t="s">
        <v>85</v>
      </c>
      <c r="E48" s="73" t="s">
        <v>82</v>
      </c>
      <c r="F48" s="15" t="s">
        <v>173</v>
      </c>
      <c r="G48" s="73" t="s">
        <v>20</v>
      </c>
      <c r="H48" s="73" t="s">
        <v>93</v>
      </c>
      <c r="I48" s="73" t="s">
        <v>94</v>
      </c>
      <c r="J48" s="15" t="s">
        <v>174</v>
      </c>
      <c r="K48" s="73" t="s">
        <v>175</v>
      </c>
      <c r="L48" s="27" t="s">
        <v>27</v>
      </c>
      <c r="M48" s="27" t="s">
        <v>219</v>
      </c>
      <c r="N48" s="28" t="s">
        <v>228</v>
      </c>
      <c r="O48" s="29" t="s">
        <v>229</v>
      </c>
      <c r="P48" s="89">
        <v>44593</v>
      </c>
      <c r="Q48" s="35">
        <v>44926</v>
      </c>
      <c r="R48" s="29" t="s">
        <v>229</v>
      </c>
      <c r="S48" s="93" t="s">
        <v>179</v>
      </c>
      <c r="T48" s="99">
        <v>44683</v>
      </c>
      <c r="U48" s="101" t="s">
        <v>797</v>
      </c>
      <c r="V48" s="100"/>
      <c r="W48" s="99">
        <v>44685</v>
      </c>
      <c r="X48" s="101" t="s">
        <v>798</v>
      </c>
      <c r="Y48" s="114"/>
      <c r="Z48" s="98" t="s">
        <v>663</v>
      </c>
      <c r="AA48" s="98" t="s">
        <v>799</v>
      </c>
    </row>
    <row r="49" spans="1:27" ht="12.75" customHeight="1">
      <c r="A49" s="23"/>
      <c r="B49" s="73" t="s">
        <v>84</v>
      </c>
      <c r="C49" s="73" t="s">
        <v>83</v>
      </c>
      <c r="D49" s="73" t="s">
        <v>85</v>
      </c>
      <c r="E49" s="73" t="s">
        <v>82</v>
      </c>
      <c r="F49" s="15" t="s">
        <v>173</v>
      </c>
      <c r="G49" s="73" t="s">
        <v>20</v>
      </c>
      <c r="H49" s="73" t="s">
        <v>93</v>
      </c>
      <c r="I49" s="73" t="s">
        <v>94</v>
      </c>
      <c r="J49" s="15" t="s">
        <v>174</v>
      </c>
      <c r="K49" s="73" t="s">
        <v>175</v>
      </c>
      <c r="L49" s="27" t="s">
        <v>27</v>
      </c>
      <c r="M49" s="27" t="s">
        <v>219</v>
      </c>
      <c r="N49" s="27" t="s">
        <v>230</v>
      </c>
      <c r="O49" s="32" t="s">
        <v>231</v>
      </c>
      <c r="P49" s="89">
        <v>44593</v>
      </c>
      <c r="Q49" s="37">
        <v>44926</v>
      </c>
      <c r="R49" s="32" t="s">
        <v>231</v>
      </c>
      <c r="S49" s="93" t="s">
        <v>179</v>
      </c>
      <c r="T49" s="94">
        <v>44678</v>
      </c>
      <c r="U49" s="95" t="s">
        <v>800</v>
      </c>
      <c r="V49" s="107" t="s">
        <v>801</v>
      </c>
      <c r="W49" s="94">
        <v>44685</v>
      </c>
      <c r="X49" s="95" t="s">
        <v>802</v>
      </c>
      <c r="Y49" s="97">
        <v>44692</v>
      </c>
      <c r="Z49" s="98" t="s">
        <v>663</v>
      </c>
      <c r="AA49" s="98" t="s">
        <v>799</v>
      </c>
    </row>
    <row r="50" spans="1:27" ht="84.75" customHeight="1">
      <c r="A50" s="23"/>
      <c r="B50" s="73" t="s">
        <v>84</v>
      </c>
      <c r="C50" s="73" t="s">
        <v>83</v>
      </c>
      <c r="D50" s="73" t="s">
        <v>85</v>
      </c>
      <c r="E50" s="73" t="s">
        <v>82</v>
      </c>
      <c r="F50" s="15" t="s">
        <v>173</v>
      </c>
      <c r="G50" s="73" t="s">
        <v>20</v>
      </c>
      <c r="H50" s="73" t="s">
        <v>93</v>
      </c>
      <c r="I50" s="73" t="s">
        <v>94</v>
      </c>
      <c r="J50" s="15" t="s">
        <v>174</v>
      </c>
      <c r="K50" s="73" t="s">
        <v>175</v>
      </c>
      <c r="L50" s="27" t="s">
        <v>27</v>
      </c>
      <c r="M50" s="27" t="s">
        <v>219</v>
      </c>
      <c r="N50" s="27" t="s">
        <v>232</v>
      </c>
      <c r="O50" s="32" t="s">
        <v>56</v>
      </c>
      <c r="P50" s="89">
        <v>44593</v>
      </c>
      <c r="Q50" s="37">
        <v>44926</v>
      </c>
      <c r="R50" s="32" t="s">
        <v>56</v>
      </c>
      <c r="S50" s="93" t="s">
        <v>179</v>
      </c>
      <c r="T50" s="99">
        <v>44684</v>
      </c>
      <c r="U50" s="101" t="s">
        <v>803</v>
      </c>
      <c r="V50" s="104" t="s">
        <v>804</v>
      </c>
      <c r="W50" s="99">
        <v>44685</v>
      </c>
      <c r="X50" s="101" t="s">
        <v>805</v>
      </c>
      <c r="Y50" s="102">
        <v>44692</v>
      </c>
      <c r="Z50" s="98" t="s">
        <v>663</v>
      </c>
      <c r="AA50" s="98" t="s">
        <v>806</v>
      </c>
    </row>
    <row r="51" spans="1:27" ht="84.75" customHeight="1">
      <c r="A51" s="23"/>
      <c r="B51" s="73" t="s">
        <v>84</v>
      </c>
      <c r="C51" s="73" t="s">
        <v>83</v>
      </c>
      <c r="D51" s="73" t="s">
        <v>85</v>
      </c>
      <c r="E51" s="73" t="s">
        <v>82</v>
      </c>
      <c r="F51" s="15" t="s">
        <v>173</v>
      </c>
      <c r="G51" s="73" t="s">
        <v>20</v>
      </c>
      <c r="H51" s="73" t="s">
        <v>93</v>
      </c>
      <c r="I51" s="73" t="s">
        <v>94</v>
      </c>
      <c r="J51" s="15" t="s">
        <v>174</v>
      </c>
      <c r="K51" s="73" t="s">
        <v>175</v>
      </c>
      <c r="L51" s="27" t="s">
        <v>27</v>
      </c>
      <c r="M51" s="27" t="s">
        <v>219</v>
      </c>
      <c r="N51" s="27" t="s">
        <v>233</v>
      </c>
      <c r="O51" s="32" t="s">
        <v>234</v>
      </c>
      <c r="P51" s="89">
        <v>44593</v>
      </c>
      <c r="Q51" s="37">
        <v>44926</v>
      </c>
      <c r="R51" s="32" t="s">
        <v>234</v>
      </c>
      <c r="S51" s="93" t="s">
        <v>179</v>
      </c>
      <c r="T51" s="94">
        <v>44678</v>
      </c>
      <c r="U51" s="95" t="s">
        <v>807</v>
      </c>
      <c r="V51" s="107" t="s">
        <v>808</v>
      </c>
      <c r="W51" s="94">
        <v>44685</v>
      </c>
      <c r="X51" s="95" t="s">
        <v>809</v>
      </c>
      <c r="Y51" s="97">
        <v>44692</v>
      </c>
      <c r="Z51" s="98" t="s">
        <v>810</v>
      </c>
      <c r="AA51" s="98" t="s">
        <v>672</v>
      </c>
    </row>
    <row r="52" spans="1:27" ht="12.75" customHeight="1">
      <c r="A52" s="23"/>
      <c r="B52" s="73" t="s">
        <v>84</v>
      </c>
      <c r="C52" s="73" t="s">
        <v>83</v>
      </c>
      <c r="D52" s="73" t="s">
        <v>85</v>
      </c>
      <c r="E52" s="73" t="s">
        <v>82</v>
      </c>
      <c r="F52" s="15" t="s">
        <v>173</v>
      </c>
      <c r="G52" s="73" t="s">
        <v>20</v>
      </c>
      <c r="H52" s="73" t="s">
        <v>93</v>
      </c>
      <c r="I52" s="73" t="s">
        <v>94</v>
      </c>
      <c r="J52" s="15" t="s">
        <v>174</v>
      </c>
      <c r="K52" s="73" t="s">
        <v>175</v>
      </c>
      <c r="L52" s="27" t="s">
        <v>27</v>
      </c>
      <c r="M52" s="27" t="s">
        <v>219</v>
      </c>
      <c r="N52" s="27" t="s">
        <v>235</v>
      </c>
      <c r="O52" s="32" t="s">
        <v>57</v>
      </c>
      <c r="P52" s="89">
        <v>44593</v>
      </c>
      <c r="Q52" s="37">
        <v>44926</v>
      </c>
      <c r="R52" s="32" t="s">
        <v>57</v>
      </c>
      <c r="S52" s="93" t="s">
        <v>179</v>
      </c>
      <c r="T52" s="99">
        <v>44678</v>
      </c>
      <c r="U52" s="101" t="s">
        <v>811</v>
      </c>
      <c r="V52" s="101" t="s">
        <v>812</v>
      </c>
      <c r="W52" s="99">
        <v>44685</v>
      </c>
      <c r="X52" s="101" t="s">
        <v>813</v>
      </c>
      <c r="Y52" s="102">
        <v>44692</v>
      </c>
      <c r="Z52" s="98" t="s">
        <v>814</v>
      </c>
      <c r="AA52" s="98" t="s">
        <v>672</v>
      </c>
    </row>
    <row r="53" spans="1:27" ht="84.75" customHeight="1">
      <c r="A53" s="23"/>
      <c r="B53" s="73" t="s">
        <v>84</v>
      </c>
      <c r="C53" s="73" t="s">
        <v>83</v>
      </c>
      <c r="D53" s="73" t="s">
        <v>85</v>
      </c>
      <c r="E53" s="73" t="s">
        <v>82</v>
      </c>
      <c r="F53" s="15" t="s">
        <v>173</v>
      </c>
      <c r="G53" s="73" t="s">
        <v>20</v>
      </c>
      <c r="H53" s="73" t="s">
        <v>93</v>
      </c>
      <c r="I53" s="73" t="s">
        <v>94</v>
      </c>
      <c r="J53" s="15" t="s">
        <v>174</v>
      </c>
      <c r="K53" s="73" t="s">
        <v>175</v>
      </c>
      <c r="L53" s="27" t="s">
        <v>27</v>
      </c>
      <c r="M53" s="27" t="s">
        <v>219</v>
      </c>
      <c r="N53" s="27" t="s">
        <v>236</v>
      </c>
      <c r="O53" s="32" t="s">
        <v>237</v>
      </c>
      <c r="P53" s="89">
        <v>44593</v>
      </c>
      <c r="Q53" s="37">
        <v>44926</v>
      </c>
      <c r="R53" s="32" t="s">
        <v>237</v>
      </c>
      <c r="S53" s="93" t="s">
        <v>179</v>
      </c>
      <c r="T53" s="115">
        <v>44684</v>
      </c>
      <c r="U53" s="95" t="s">
        <v>815</v>
      </c>
      <c r="V53" s="107"/>
      <c r="W53" s="94">
        <v>44685</v>
      </c>
      <c r="X53" s="95" t="s">
        <v>802</v>
      </c>
      <c r="Y53" s="97">
        <v>44692</v>
      </c>
      <c r="Z53" s="98" t="s">
        <v>663</v>
      </c>
      <c r="AA53" s="98" t="s">
        <v>799</v>
      </c>
    </row>
    <row r="54" spans="1:27" ht="84.75" customHeight="1">
      <c r="A54" s="23"/>
      <c r="B54" s="73" t="s">
        <v>84</v>
      </c>
      <c r="C54" s="73" t="s">
        <v>83</v>
      </c>
      <c r="D54" s="73" t="s">
        <v>85</v>
      </c>
      <c r="E54" s="73" t="s">
        <v>82</v>
      </c>
      <c r="F54" s="15" t="s">
        <v>173</v>
      </c>
      <c r="G54" s="73" t="s">
        <v>20</v>
      </c>
      <c r="H54" s="73" t="s">
        <v>93</v>
      </c>
      <c r="I54" s="73" t="s">
        <v>94</v>
      </c>
      <c r="J54" s="15" t="s">
        <v>174</v>
      </c>
      <c r="K54" s="73" t="s">
        <v>175</v>
      </c>
      <c r="L54" s="27" t="s">
        <v>27</v>
      </c>
      <c r="M54" s="27" t="s">
        <v>219</v>
      </c>
      <c r="N54" s="38" t="s">
        <v>51</v>
      </c>
      <c r="O54" s="39" t="s">
        <v>238</v>
      </c>
      <c r="P54" s="89">
        <v>44593</v>
      </c>
      <c r="Q54" s="37">
        <v>44864</v>
      </c>
      <c r="R54" s="39" t="s">
        <v>238</v>
      </c>
      <c r="S54" s="93" t="s">
        <v>179</v>
      </c>
      <c r="T54" s="99">
        <v>44669</v>
      </c>
      <c r="U54" s="101" t="s">
        <v>816</v>
      </c>
      <c r="V54" s="116" t="s">
        <v>817</v>
      </c>
      <c r="W54" s="99">
        <v>44685</v>
      </c>
      <c r="X54" s="101" t="s">
        <v>818</v>
      </c>
      <c r="Y54" s="102">
        <v>44692</v>
      </c>
      <c r="Z54" s="98" t="s">
        <v>819</v>
      </c>
      <c r="AA54" s="98" t="s">
        <v>672</v>
      </c>
    </row>
    <row r="55" spans="1:27" ht="84.75" customHeight="1">
      <c r="A55" s="23"/>
      <c r="B55" s="73" t="s">
        <v>84</v>
      </c>
      <c r="C55" s="73" t="s">
        <v>83</v>
      </c>
      <c r="D55" s="73" t="s">
        <v>85</v>
      </c>
      <c r="E55" s="73" t="s">
        <v>82</v>
      </c>
      <c r="F55" s="15" t="s">
        <v>173</v>
      </c>
      <c r="G55" s="73" t="s">
        <v>20</v>
      </c>
      <c r="H55" s="73" t="s">
        <v>93</v>
      </c>
      <c r="I55" s="73" t="s">
        <v>94</v>
      </c>
      <c r="J55" s="15" t="s">
        <v>174</v>
      </c>
      <c r="K55" s="73" t="s">
        <v>175</v>
      </c>
      <c r="L55" s="27" t="s">
        <v>27</v>
      </c>
      <c r="M55" s="27" t="s">
        <v>243</v>
      </c>
      <c r="N55" s="38" t="s">
        <v>239</v>
      </c>
      <c r="O55" s="39" t="s">
        <v>240</v>
      </c>
      <c r="P55" s="89">
        <v>44593</v>
      </c>
      <c r="Q55" s="37">
        <v>44926</v>
      </c>
      <c r="R55" s="39" t="s">
        <v>240</v>
      </c>
      <c r="S55" s="93" t="s">
        <v>179</v>
      </c>
      <c r="T55" s="94">
        <v>44669</v>
      </c>
      <c r="U55" s="95" t="s">
        <v>820</v>
      </c>
      <c r="V55" s="96" t="s">
        <v>821</v>
      </c>
      <c r="W55" s="94">
        <v>44685</v>
      </c>
      <c r="X55" s="95" t="s">
        <v>822</v>
      </c>
      <c r="Y55" s="97">
        <v>44692</v>
      </c>
      <c r="Z55" s="98" t="s">
        <v>823</v>
      </c>
      <c r="AA55" s="98" t="s">
        <v>672</v>
      </c>
    </row>
    <row r="56" spans="1:27" ht="84.75" customHeight="1">
      <c r="A56" s="23"/>
      <c r="B56" s="73" t="s">
        <v>84</v>
      </c>
      <c r="C56" s="73" t="s">
        <v>83</v>
      </c>
      <c r="D56" s="73" t="s">
        <v>85</v>
      </c>
      <c r="E56" s="73" t="s">
        <v>82</v>
      </c>
      <c r="F56" s="15" t="s">
        <v>173</v>
      </c>
      <c r="G56" s="73" t="s">
        <v>20</v>
      </c>
      <c r="H56" s="73" t="s">
        <v>93</v>
      </c>
      <c r="I56" s="73" t="s">
        <v>94</v>
      </c>
      <c r="J56" s="15" t="s">
        <v>174</v>
      </c>
      <c r="K56" s="73" t="s">
        <v>175</v>
      </c>
      <c r="L56" s="27" t="s">
        <v>27</v>
      </c>
      <c r="M56" s="27" t="s">
        <v>243</v>
      </c>
      <c r="N56" s="27" t="s">
        <v>52</v>
      </c>
      <c r="O56" s="32" t="s">
        <v>58</v>
      </c>
      <c r="P56" s="89">
        <v>44593</v>
      </c>
      <c r="Q56" s="37">
        <v>44926</v>
      </c>
      <c r="R56" s="32" t="s">
        <v>58</v>
      </c>
      <c r="S56" s="93" t="s">
        <v>179</v>
      </c>
      <c r="T56" s="108">
        <v>44669</v>
      </c>
      <c r="U56" s="101" t="s">
        <v>824</v>
      </c>
      <c r="V56" s="104" t="s">
        <v>762</v>
      </c>
      <c r="W56" s="99">
        <v>44685</v>
      </c>
      <c r="X56" s="101" t="s">
        <v>825</v>
      </c>
      <c r="Y56" s="102">
        <v>44692</v>
      </c>
      <c r="Z56" s="98" t="s">
        <v>826</v>
      </c>
      <c r="AA56" s="98" t="s">
        <v>672</v>
      </c>
    </row>
    <row r="57" spans="1:27" ht="84.75" customHeight="1">
      <c r="A57" s="23"/>
      <c r="B57" s="73" t="s">
        <v>84</v>
      </c>
      <c r="C57" s="73" t="s">
        <v>83</v>
      </c>
      <c r="D57" s="73" t="s">
        <v>85</v>
      </c>
      <c r="E57" s="73" t="s">
        <v>82</v>
      </c>
      <c r="F57" s="15" t="s">
        <v>173</v>
      </c>
      <c r="G57" s="73" t="s">
        <v>20</v>
      </c>
      <c r="H57" s="73" t="s">
        <v>93</v>
      </c>
      <c r="I57" s="73" t="s">
        <v>94</v>
      </c>
      <c r="J57" s="15" t="s">
        <v>174</v>
      </c>
      <c r="K57" s="73" t="s">
        <v>175</v>
      </c>
      <c r="L57" s="27" t="s">
        <v>27</v>
      </c>
      <c r="M57" s="27" t="s">
        <v>243</v>
      </c>
      <c r="N57" s="27" t="s">
        <v>241</v>
      </c>
      <c r="O57" s="32" t="s">
        <v>242</v>
      </c>
      <c r="P57" s="89">
        <v>44593</v>
      </c>
      <c r="Q57" s="37">
        <v>44926</v>
      </c>
      <c r="R57" s="32" t="s">
        <v>242</v>
      </c>
      <c r="S57" s="93" t="s">
        <v>179</v>
      </c>
      <c r="T57" s="106">
        <v>44676</v>
      </c>
      <c r="U57" s="95" t="s">
        <v>827</v>
      </c>
      <c r="V57" s="107"/>
      <c r="W57" s="94">
        <v>44685</v>
      </c>
      <c r="X57" s="95" t="s">
        <v>788</v>
      </c>
      <c r="Y57" s="97">
        <v>44692</v>
      </c>
      <c r="Z57" s="98" t="s">
        <v>663</v>
      </c>
      <c r="AA57" s="98" t="s">
        <v>704</v>
      </c>
    </row>
    <row r="58" spans="1:27" ht="84.75" customHeight="1">
      <c r="A58" s="23"/>
      <c r="B58" s="73" t="s">
        <v>84</v>
      </c>
      <c r="C58" s="73" t="s">
        <v>83</v>
      </c>
      <c r="D58" s="73" t="s">
        <v>85</v>
      </c>
      <c r="E58" s="73" t="s">
        <v>82</v>
      </c>
      <c r="F58" s="15" t="s">
        <v>173</v>
      </c>
      <c r="G58" s="73" t="s">
        <v>20</v>
      </c>
      <c r="H58" s="73" t="s">
        <v>93</v>
      </c>
      <c r="I58" s="73" t="s">
        <v>94</v>
      </c>
      <c r="J58" s="15" t="s">
        <v>174</v>
      </c>
      <c r="K58" s="73" t="s">
        <v>175</v>
      </c>
      <c r="L58" s="27" t="s">
        <v>27</v>
      </c>
      <c r="M58" s="27" t="s">
        <v>243</v>
      </c>
      <c r="N58" s="27" t="s">
        <v>61</v>
      </c>
      <c r="O58" s="32" t="s">
        <v>67</v>
      </c>
      <c r="P58" s="89">
        <v>44593</v>
      </c>
      <c r="Q58" s="37">
        <v>44620</v>
      </c>
      <c r="R58" s="32" t="s">
        <v>67</v>
      </c>
      <c r="S58" s="93" t="s">
        <v>179</v>
      </c>
      <c r="T58" s="99">
        <v>44677</v>
      </c>
      <c r="U58" s="104" t="s">
        <v>828</v>
      </c>
      <c r="V58" s="117" t="s">
        <v>829</v>
      </c>
      <c r="W58" s="99">
        <v>44685</v>
      </c>
      <c r="X58" s="118" t="s">
        <v>830</v>
      </c>
      <c r="Y58" s="102">
        <v>44692</v>
      </c>
      <c r="Z58" s="98" t="s">
        <v>831</v>
      </c>
      <c r="AA58" s="98" t="s">
        <v>672</v>
      </c>
    </row>
    <row r="59" spans="1:27" ht="84.75" customHeight="1">
      <c r="A59" s="23"/>
      <c r="B59" s="73" t="s">
        <v>84</v>
      </c>
      <c r="C59" s="73" t="s">
        <v>83</v>
      </c>
      <c r="D59" s="73" t="s">
        <v>85</v>
      </c>
      <c r="E59" s="73" t="s">
        <v>82</v>
      </c>
      <c r="F59" s="15" t="s">
        <v>173</v>
      </c>
      <c r="G59" s="73" t="s">
        <v>20</v>
      </c>
      <c r="H59" s="73" t="s">
        <v>93</v>
      </c>
      <c r="I59" s="73" t="s">
        <v>94</v>
      </c>
      <c r="J59" s="15" t="s">
        <v>174</v>
      </c>
      <c r="K59" s="73" t="s">
        <v>175</v>
      </c>
      <c r="L59" s="27" t="s">
        <v>27</v>
      </c>
      <c r="M59" s="27" t="s">
        <v>243</v>
      </c>
      <c r="N59" s="27" t="s">
        <v>62</v>
      </c>
      <c r="O59" s="32" t="s">
        <v>68</v>
      </c>
      <c r="P59" s="89">
        <v>44593</v>
      </c>
      <c r="Q59" s="37">
        <v>44651</v>
      </c>
      <c r="R59" s="32" t="s">
        <v>68</v>
      </c>
      <c r="S59" s="93" t="s">
        <v>179</v>
      </c>
      <c r="T59" s="94">
        <v>44677</v>
      </c>
      <c r="U59" s="96" t="s">
        <v>832</v>
      </c>
      <c r="V59" s="119" t="s">
        <v>833</v>
      </c>
      <c r="W59" s="94">
        <v>44685</v>
      </c>
      <c r="X59" s="120" t="s">
        <v>830</v>
      </c>
      <c r="Y59" s="97">
        <v>44692</v>
      </c>
      <c r="Z59" s="98" t="s">
        <v>834</v>
      </c>
      <c r="AA59" s="98" t="s">
        <v>672</v>
      </c>
    </row>
    <row r="60" spans="1:27" ht="84.75" customHeight="1">
      <c r="A60" s="23"/>
      <c r="B60" s="73" t="s">
        <v>84</v>
      </c>
      <c r="C60" s="73" t="s">
        <v>83</v>
      </c>
      <c r="D60" s="73" t="s">
        <v>85</v>
      </c>
      <c r="E60" s="73" t="s">
        <v>82</v>
      </c>
      <c r="F60" s="15" t="s">
        <v>173</v>
      </c>
      <c r="G60" s="73" t="s">
        <v>20</v>
      </c>
      <c r="H60" s="73" t="s">
        <v>93</v>
      </c>
      <c r="I60" s="73" t="s">
        <v>94</v>
      </c>
      <c r="J60" s="15" t="s">
        <v>174</v>
      </c>
      <c r="K60" s="73" t="s">
        <v>175</v>
      </c>
      <c r="L60" s="27" t="s">
        <v>27</v>
      </c>
      <c r="M60" s="27" t="s">
        <v>243</v>
      </c>
      <c r="N60" s="27" t="s">
        <v>63</v>
      </c>
      <c r="O60" s="32" t="s">
        <v>69</v>
      </c>
      <c r="P60" s="89">
        <v>44593</v>
      </c>
      <c r="Q60" s="37">
        <v>44681</v>
      </c>
      <c r="R60" s="32" t="s">
        <v>69</v>
      </c>
      <c r="S60" s="93" t="s">
        <v>179</v>
      </c>
      <c r="T60" s="99">
        <v>44677</v>
      </c>
      <c r="U60" s="104" t="s">
        <v>835</v>
      </c>
      <c r="V60" s="117" t="s">
        <v>836</v>
      </c>
      <c r="W60" s="99">
        <v>44685</v>
      </c>
      <c r="X60" s="118" t="s">
        <v>837</v>
      </c>
      <c r="Y60" s="102">
        <v>44692</v>
      </c>
      <c r="Z60" s="98" t="s">
        <v>663</v>
      </c>
      <c r="AA60" s="98" t="s">
        <v>672</v>
      </c>
    </row>
    <row r="61" spans="1:27" ht="84.75" customHeight="1">
      <c r="A61" s="23"/>
      <c r="B61" s="73" t="s">
        <v>84</v>
      </c>
      <c r="C61" s="73" t="s">
        <v>83</v>
      </c>
      <c r="D61" s="73" t="s">
        <v>85</v>
      </c>
      <c r="E61" s="73" t="s">
        <v>82</v>
      </c>
      <c r="F61" s="15" t="s">
        <v>173</v>
      </c>
      <c r="G61" s="73" t="s">
        <v>20</v>
      </c>
      <c r="H61" s="73" t="s">
        <v>93</v>
      </c>
      <c r="I61" s="73" t="s">
        <v>94</v>
      </c>
      <c r="J61" s="15" t="s">
        <v>174</v>
      </c>
      <c r="K61" s="73" t="s">
        <v>175</v>
      </c>
      <c r="L61" s="27" t="s">
        <v>27</v>
      </c>
      <c r="M61" s="27" t="s">
        <v>243</v>
      </c>
      <c r="N61" s="27" t="s">
        <v>64</v>
      </c>
      <c r="O61" s="32" t="s">
        <v>70</v>
      </c>
      <c r="P61" s="89">
        <v>44593</v>
      </c>
      <c r="Q61" s="37">
        <v>44711</v>
      </c>
      <c r="R61" s="32" t="s">
        <v>70</v>
      </c>
      <c r="S61" s="93" t="s">
        <v>179</v>
      </c>
      <c r="T61" s="94">
        <v>44677</v>
      </c>
      <c r="U61" s="96" t="s">
        <v>838</v>
      </c>
      <c r="V61" s="119" t="s">
        <v>839</v>
      </c>
      <c r="W61" s="94">
        <v>44685</v>
      </c>
      <c r="X61" s="120" t="s">
        <v>840</v>
      </c>
      <c r="Y61" s="97">
        <v>44692</v>
      </c>
      <c r="Z61" s="98" t="s">
        <v>663</v>
      </c>
      <c r="AA61" s="98" t="s">
        <v>672</v>
      </c>
    </row>
    <row r="62" spans="1:27" ht="84.75" customHeight="1">
      <c r="A62" s="23"/>
      <c r="B62" s="73" t="s">
        <v>84</v>
      </c>
      <c r="C62" s="73" t="s">
        <v>83</v>
      </c>
      <c r="D62" s="73" t="s">
        <v>85</v>
      </c>
      <c r="E62" s="73" t="s">
        <v>82</v>
      </c>
      <c r="F62" s="15" t="s">
        <v>173</v>
      </c>
      <c r="G62" s="73" t="s">
        <v>20</v>
      </c>
      <c r="H62" s="73" t="s">
        <v>93</v>
      </c>
      <c r="I62" s="73" t="s">
        <v>94</v>
      </c>
      <c r="J62" s="15" t="s">
        <v>174</v>
      </c>
      <c r="K62" s="73" t="s">
        <v>175</v>
      </c>
      <c r="L62" s="27" t="s">
        <v>27</v>
      </c>
      <c r="M62" s="27" t="s">
        <v>243</v>
      </c>
      <c r="N62" s="27" t="s">
        <v>65</v>
      </c>
      <c r="O62" s="32" t="s">
        <v>71</v>
      </c>
      <c r="P62" s="89">
        <v>44593</v>
      </c>
      <c r="Q62" s="37">
        <v>44742</v>
      </c>
      <c r="R62" s="32" t="s">
        <v>71</v>
      </c>
      <c r="S62" s="93" t="s">
        <v>179</v>
      </c>
      <c r="T62" s="99">
        <v>44677</v>
      </c>
      <c r="U62" s="101" t="s">
        <v>841</v>
      </c>
      <c r="V62" s="121"/>
      <c r="W62" s="99">
        <v>44685</v>
      </c>
      <c r="X62" s="118" t="s">
        <v>840</v>
      </c>
      <c r="Y62" s="102">
        <v>44692</v>
      </c>
      <c r="Z62" s="98" t="s">
        <v>663</v>
      </c>
      <c r="AA62" s="98" t="s">
        <v>672</v>
      </c>
    </row>
    <row r="63" spans="1:27" ht="84.75" customHeight="1">
      <c r="A63" s="23"/>
      <c r="B63" s="73" t="s">
        <v>84</v>
      </c>
      <c r="C63" s="73" t="s">
        <v>83</v>
      </c>
      <c r="D63" s="73" t="s">
        <v>85</v>
      </c>
      <c r="E63" s="73" t="s">
        <v>82</v>
      </c>
      <c r="F63" s="15" t="s">
        <v>173</v>
      </c>
      <c r="G63" s="73" t="s">
        <v>20</v>
      </c>
      <c r="H63" s="73" t="s">
        <v>93</v>
      </c>
      <c r="I63" s="73" t="s">
        <v>94</v>
      </c>
      <c r="J63" s="15" t="s">
        <v>174</v>
      </c>
      <c r="K63" s="73" t="s">
        <v>175</v>
      </c>
      <c r="L63" s="27" t="s">
        <v>27</v>
      </c>
      <c r="M63" s="27" t="s">
        <v>243</v>
      </c>
      <c r="N63" s="27" t="s">
        <v>66</v>
      </c>
      <c r="O63" s="32" t="s">
        <v>72</v>
      </c>
      <c r="P63" s="89">
        <v>44593</v>
      </c>
      <c r="Q63" s="37">
        <v>44742</v>
      </c>
      <c r="R63" s="32" t="s">
        <v>72</v>
      </c>
      <c r="S63" s="93" t="s">
        <v>179</v>
      </c>
      <c r="T63" s="94">
        <v>44677</v>
      </c>
      <c r="U63" s="95" t="s">
        <v>841</v>
      </c>
      <c r="V63" s="122"/>
      <c r="W63" s="94">
        <v>44685</v>
      </c>
      <c r="X63" s="120" t="s">
        <v>840</v>
      </c>
      <c r="Y63" s="97">
        <v>44692</v>
      </c>
      <c r="Z63" s="98" t="s">
        <v>663</v>
      </c>
      <c r="AA63" s="98" t="s">
        <v>672</v>
      </c>
    </row>
    <row r="64" spans="1:27" ht="12.75" customHeight="1" thickBo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54" customHeight="1" thickBot="1">
      <c r="A65" s="23"/>
      <c r="B65" s="23"/>
      <c r="C65" s="23"/>
      <c r="D65" s="23"/>
      <c r="E65" s="23"/>
      <c r="F65" s="23"/>
      <c r="G65" s="23"/>
      <c r="H65" s="23"/>
      <c r="I65" s="23"/>
      <c r="J65" s="23"/>
      <c r="K65" s="23"/>
      <c r="L65" s="23"/>
      <c r="M65" s="23"/>
      <c r="N65" s="23"/>
      <c r="O65" s="23"/>
      <c r="P65" s="70" t="s">
        <v>643</v>
      </c>
      <c r="Q65" s="70" t="s">
        <v>646</v>
      </c>
      <c r="R65" s="220" t="s">
        <v>843</v>
      </c>
      <c r="S65" s="221"/>
      <c r="T65" s="221"/>
      <c r="U65" s="221"/>
      <c r="V65" s="221"/>
      <c r="W65" s="222"/>
      <c r="X65" s="23"/>
      <c r="Y65" s="23"/>
      <c r="Z65" s="23"/>
      <c r="AA65" s="23"/>
    </row>
    <row r="66" spans="1:27" ht="174.75" customHeight="1" thickBot="1">
      <c r="A66" s="23"/>
      <c r="B66" s="23"/>
      <c r="C66" s="23"/>
      <c r="D66" s="23"/>
      <c r="E66" s="23"/>
      <c r="F66" s="23"/>
      <c r="G66" s="23"/>
      <c r="H66" s="23"/>
      <c r="I66" s="23"/>
      <c r="J66" s="23"/>
      <c r="K66" s="23"/>
      <c r="L66" s="23"/>
      <c r="M66" s="23"/>
      <c r="N66" s="23"/>
      <c r="O66" s="23"/>
      <c r="P66" s="58" t="s">
        <v>842</v>
      </c>
      <c r="Q66" s="59">
        <v>44692</v>
      </c>
      <c r="R66" s="223" t="s">
        <v>844</v>
      </c>
      <c r="S66" s="224"/>
      <c r="T66" s="224"/>
      <c r="U66" s="224"/>
      <c r="V66" s="224"/>
      <c r="W66" s="225"/>
      <c r="X66" s="23"/>
      <c r="Y66" s="23"/>
      <c r="Z66" s="23"/>
      <c r="AA66" s="23"/>
    </row>
    <row r="67" spans="1:27" ht="12.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2.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2.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2.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2.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2.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2.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2.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2.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2.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2.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2.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2.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2.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2.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2.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2.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2.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2.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2.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2.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2.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2.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2.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2.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2.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2.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2.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2.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2.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2.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2.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2.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2.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2.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2.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sheetData>
  <sheetProtection insertColumns="0" insertRows="0" insertHyperlinks="0" deleteColumns="0" deleteRows="0"/>
  <mergeCells count="5">
    <mergeCell ref="R65:W65"/>
    <mergeCell ref="R66:W66"/>
    <mergeCell ref="A1:A4"/>
    <mergeCell ref="I1:R1"/>
    <mergeCell ref="B2:AA3"/>
  </mergeCells>
  <hyperlinks>
    <hyperlink ref="F5" r:id="rId1" xr:uid="{90BA423A-1D59-4A5B-8D24-A874070BBA55}"/>
    <hyperlink ref="J5" r:id="rId2" xr:uid="{FCDFDC3F-F21E-43AD-B8B8-1BFE07B92DF1}"/>
    <hyperlink ref="V5" r:id="rId3" xr:uid="{C5FD6836-6188-4E48-9597-098EC62230C4}"/>
    <hyperlink ref="F6" r:id="rId4" xr:uid="{0C8F3FC2-9B38-4C65-86CA-D4A1ED25962E}"/>
    <hyperlink ref="J6" r:id="rId5" xr:uid="{1818D0BA-074D-4920-8168-5955BF0F8058}"/>
    <hyperlink ref="F7" r:id="rId6" xr:uid="{D0E6C413-20F7-431B-A48F-7BFB7FD3AAF9}"/>
    <hyperlink ref="J7" r:id="rId7" xr:uid="{06F997E0-5E99-4C45-AF54-A10FE839CA67}"/>
    <hyperlink ref="V7" r:id="rId8" xr:uid="{BA337540-9EDF-4B8A-AB5C-BBCC1172C424}"/>
    <hyperlink ref="F8" r:id="rId9" xr:uid="{134136EB-8466-4CDA-986D-D36884FCD3E4}"/>
    <hyperlink ref="J8" r:id="rId10" xr:uid="{24BAABA0-43F6-4EC5-B66A-7096E01CD8B5}"/>
    <hyperlink ref="V8" r:id="rId11" xr:uid="{D9D11461-B6B9-4560-A73B-59BB3979F32E}"/>
    <hyperlink ref="F9" r:id="rId12" xr:uid="{C03D2FD7-2515-4738-BAF3-AD7FFE156D15}"/>
    <hyperlink ref="J9" r:id="rId13" xr:uid="{CF767C05-DFA1-4302-BF92-FE9960A46DFB}"/>
    <hyperlink ref="V9" r:id="rId14" xr:uid="{E78D1825-4163-4711-8785-2EB1946B39AB}"/>
    <hyperlink ref="F10" r:id="rId15" xr:uid="{2E1C0B32-FFF8-433E-818F-1FB2DF981833}"/>
    <hyperlink ref="J10" r:id="rId16" xr:uid="{F1BAB2DB-B286-4ECE-ACA1-2B228C06BE4F}"/>
    <hyperlink ref="V10" r:id="rId17" xr:uid="{25B53E33-BDE3-4F9E-B5E2-E80E531A9CFD}"/>
    <hyperlink ref="F11" r:id="rId18" xr:uid="{7BC1ACE4-F46F-43E6-9863-36916FC78B1D}"/>
    <hyperlink ref="J11" r:id="rId19" xr:uid="{ADBC4924-A27D-4CB3-8507-AA8FACF54FBA}"/>
    <hyperlink ref="V11" r:id="rId20" xr:uid="{AD9F603F-3E90-407F-84B0-B2A1B282E249}"/>
    <hyperlink ref="F12" r:id="rId21" xr:uid="{011F7C4A-C227-4E9B-BFD6-876F2CF9FC99}"/>
    <hyperlink ref="J12" r:id="rId22" xr:uid="{D992E863-9795-41B8-A4FE-DA03193933F0}"/>
    <hyperlink ref="F13" r:id="rId23" xr:uid="{69201191-C0EB-4CAD-872A-F6DA90DD1F21}"/>
    <hyperlink ref="J13" r:id="rId24" xr:uid="{7306990C-4805-43DE-B45D-99254D6BD1D8}"/>
    <hyperlink ref="F14" r:id="rId25" xr:uid="{38A20AAD-835A-4078-8435-598EE2965D5B}"/>
    <hyperlink ref="J14" r:id="rId26" xr:uid="{DBA0A28C-2EF7-4CC9-B45A-0FA3CE4367B5}"/>
    <hyperlink ref="F15" r:id="rId27" xr:uid="{AB82954D-618D-461F-ABBC-B576BE392D3F}"/>
    <hyperlink ref="J15" r:id="rId28" xr:uid="{FC881ED8-3DBE-4B8B-91D2-336C5C4241DA}"/>
    <hyperlink ref="F16" r:id="rId29" xr:uid="{DA409E71-3D48-4E08-8EBA-46CADA1D23FA}"/>
    <hyperlink ref="J16" r:id="rId30" xr:uid="{602C2FB5-BE83-47A5-BB42-358E5D11DA18}"/>
    <hyperlink ref="F17" r:id="rId31" xr:uid="{ECA54B00-D584-4ED0-B075-6E0EFDB80487}"/>
    <hyperlink ref="J17" r:id="rId32" xr:uid="{B73B86F6-EB09-4F41-BC90-FE4ACEBBCF62}"/>
    <hyperlink ref="V17" r:id="rId33" xr:uid="{FBAAC9BB-646E-438E-8A18-E0716356EE32}"/>
    <hyperlink ref="F18" r:id="rId34" xr:uid="{CBC80676-F7C6-421A-921F-6E284E2F2EC2}"/>
    <hyperlink ref="J18" r:id="rId35" xr:uid="{C8621B58-B659-43CF-AA0E-68175CFC51DB}"/>
    <hyperlink ref="V18" r:id="rId36" xr:uid="{4BC3AF1D-5604-49D9-9A0E-24902662BF63}"/>
    <hyperlink ref="F19" r:id="rId37" xr:uid="{837EC58B-3A6D-4BBC-95BE-F3EF344B2DAE}"/>
    <hyperlink ref="J19" r:id="rId38" xr:uid="{D33ACE7E-1F3B-4ABC-BEE2-D1823B60E954}"/>
    <hyperlink ref="V19" r:id="rId39" xr:uid="{041EF07F-7B46-4974-B2E9-614CB081EE8A}"/>
    <hyperlink ref="F20" r:id="rId40" xr:uid="{18FFC935-3EAE-4B0C-908F-CBA3DA33A3B5}"/>
    <hyperlink ref="J20" r:id="rId41" xr:uid="{2E4CB6AF-03A2-4F6E-87EC-26936315305E}"/>
    <hyperlink ref="F21" r:id="rId42" xr:uid="{CE2CBA79-9AB8-46B6-839D-BF029B89629A}"/>
    <hyperlink ref="J21" r:id="rId43" xr:uid="{24241AD5-DA3F-4AF7-A799-8268447F6394}"/>
    <hyperlink ref="V21" r:id="rId44" xr:uid="{01782354-7BBF-40FE-A97A-9DC03E58775A}"/>
    <hyperlink ref="F22" r:id="rId45" xr:uid="{9AC444E1-B152-4784-987D-46FBF11491F6}"/>
    <hyperlink ref="J22" r:id="rId46" xr:uid="{402F50ED-505D-4A9A-9516-94AD32C7CD1C}"/>
    <hyperlink ref="F23" r:id="rId47" xr:uid="{E794BFD0-0401-42F8-B0EA-EC7E2A920377}"/>
    <hyperlink ref="J23" r:id="rId48" xr:uid="{0CEF7CF7-5B31-484A-96E8-D7DF902DFABE}"/>
    <hyperlink ref="F24" r:id="rId49" xr:uid="{DAAE3B11-E0F6-413A-A38E-5042C2B97393}"/>
    <hyperlink ref="J24" r:id="rId50" xr:uid="{D6091C08-2E6B-4368-BEF9-DAA891856926}"/>
    <hyperlink ref="F25" r:id="rId51" xr:uid="{DC2D8CDE-8704-41B2-9C34-982C6B347A51}"/>
    <hyperlink ref="J25" r:id="rId52" xr:uid="{D2021389-A0B3-48FA-8AD8-E79D4096A4BE}"/>
    <hyperlink ref="F26" r:id="rId53" xr:uid="{C79A12D3-F5E5-4D94-851A-9F3C0531F6A8}"/>
    <hyperlink ref="J26" r:id="rId54" xr:uid="{B4A1460A-A3BA-49D7-A491-12901DFF5EC0}"/>
    <hyperlink ref="F27" r:id="rId55" xr:uid="{65114227-0B9B-42B9-BE13-C6480D5F17FE}"/>
    <hyperlink ref="J27" r:id="rId56" xr:uid="{F877E0BC-692A-4E5F-A128-17915B938D39}"/>
    <hyperlink ref="F28" r:id="rId57" xr:uid="{854F9F9E-CD24-4176-BBF5-3DA2E5D7234B}"/>
    <hyperlink ref="J28" r:id="rId58" xr:uid="{020482A6-619A-4C24-AA31-2AF2023BFF94}"/>
    <hyperlink ref="V28" r:id="rId59" xr:uid="{9229268F-9AB0-429E-8931-9DB284076883}"/>
    <hyperlink ref="F29" r:id="rId60" xr:uid="{B05D3FC0-49F0-491D-B7FC-B074D2EA5D76}"/>
    <hyperlink ref="J29" r:id="rId61" xr:uid="{AB379CFD-E2F7-42AA-BF64-DD0CEEB3C820}"/>
    <hyperlink ref="V29" r:id="rId62" location="gid=1594229026" xr:uid="{21492EF9-B7A4-4E67-8635-E9C13A1D77E4}"/>
    <hyperlink ref="F30" r:id="rId63" xr:uid="{2C3989D1-CBEB-4BF7-B6CA-EA4D0E3E0A07}"/>
    <hyperlink ref="J30" r:id="rId64" xr:uid="{FAE0429C-9112-407A-A32F-00B60842FE34}"/>
    <hyperlink ref="F31" r:id="rId65" xr:uid="{9AE806DB-BB2B-4221-ADB6-A347813CE9BD}"/>
    <hyperlink ref="J31" r:id="rId66" xr:uid="{934F4147-5F5B-4E2D-9A6A-845E83CD5684}"/>
    <hyperlink ref="U31" r:id="rId67" xr:uid="{A4481600-028B-42D7-B7DB-D01C3A6B8E6B}"/>
    <hyperlink ref="V31" r:id="rId68" xr:uid="{03413CD2-8FA5-4AA6-8391-1EB061B46001}"/>
    <hyperlink ref="F32" r:id="rId69" xr:uid="{67A73F8A-8599-4812-8D94-F4C42EE3775F}"/>
    <hyperlink ref="J32" r:id="rId70" xr:uid="{E9E11D57-1D0E-4C6F-9A30-CB8F18AF66ED}"/>
    <hyperlink ref="V32" r:id="rId71" xr:uid="{8E7867DA-E8DB-43D3-B908-B991AA45D662}"/>
    <hyperlink ref="F33" r:id="rId72" xr:uid="{AC07153F-02B7-4B39-839E-D9F2169E0D9F}"/>
    <hyperlink ref="J33" r:id="rId73" xr:uid="{58E786B1-2235-431C-8082-5878F2E526F5}"/>
    <hyperlink ref="F34" r:id="rId74" xr:uid="{1E16A55A-240A-47A1-8618-EF0EEC9344B1}"/>
    <hyperlink ref="J34" r:id="rId75" xr:uid="{242BDA87-C85E-4665-A2AD-4BF634AA6D69}"/>
    <hyperlink ref="V34" r:id="rId76" xr:uid="{5936EFBF-BF58-408F-8EE2-5B0B622DD762}"/>
    <hyperlink ref="F35" r:id="rId77" xr:uid="{6F2D3EA8-C0D4-414B-9861-58DC126A42D3}"/>
    <hyperlink ref="J35" r:id="rId78" xr:uid="{085EB979-177C-4881-95F2-6454EEF788D8}"/>
    <hyperlink ref="F36" r:id="rId79" xr:uid="{679C25E0-BE93-4E3B-8B6B-4B99D71D1011}"/>
    <hyperlink ref="J36" r:id="rId80" xr:uid="{3EBBE3A3-C644-4EC1-8A41-54F3266B895D}"/>
    <hyperlink ref="V36" r:id="rId81" xr:uid="{C1FA7371-5F7A-40AF-8714-7A17F6DB368F}"/>
    <hyperlink ref="F37" r:id="rId82" xr:uid="{B214A6DE-8667-45C6-9346-5E10FA715420}"/>
    <hyperlink ref="J37" r:id="rId83" xr:uid="{A4D3AA33-8B9B-40EB-8B3B-AF4FD9835751}"/>
    <hyperlink ref="V37" r:id="rId84" xr:uid="{30059DB8-A5A4-49B2-A44D-6B2F0B00E2E8}"/>
    <hyperlink ref="F38" r:id="rId85" xr:uid="{147DE668-C6E3-45C6-96A7-F0E4C255BF75}"/>
    <hyperlink ref="J38" r:id="rId86" xr:uid="{0CC7FEEA-38C6-45C2-8094-8B7F6A5C090D}"/>
    <hyperlink ref="V38" r:id="rId87" xr:uid="{E501E24F-1675-4006-97AF-4F05CCA43347}"/>
    <hyperlink ref="F39" r:id="rId88" xr:uid="{E0BB932A-8BA5-4339-82BA-4EA185D4B9E2}"/>
    <hyperlink ref="J39" r:id="rId89" xr:uid="{D54A1890-C9CF-4DDB-BD24-B20CBEEBAC5B}"/>
    <hyperlink ref="U39" r:id="rId90" xr:uid="{3D58F389-D06D-4047-A1B8-B3B097951CB5}"/>
    <hyperlink ref="V39" r:id="rId91" xr:uid="{299DC5DA-23B5-492C-92FA-E325B91EE442}"/>
    <hyperlink ref="F40" r:id="rId92" xr:uid="{4EFED771-37A8-4884-BBCC-B7B5FAF1784D}"/>
    <hyperlink ref="J40" r:id="rId93" xr:uid="{14D7C607-6E70-46F3-B23B-0495B633057B}"/>
    <hyperlink ref="V40" r:id="rId94" xr:uid="{A2999FC3-7D7C-473D-AD96-BC909ECE64D0}"/>
    <hyperlink ref="F41" r:id="rId95" xr:uid="{EE867200-646E-4B88-8023-129317AF0460}"/>
    <hyperlink ref="J41" r:id="rId96" xr:uid="{B596DAEA-9449-4D18-B1A5-9F5449A35F0A}"/>
    <hyperlink ref="F42" r:id="rId97" xr:uid="{0BB02FC1-1886-4D5A-9353-0844552D9C83}"/>
    <hyperlink ref="J42" r:id="rId98" xr:uid="{10A26A62-585E-450A-857C-880DA3EB713E}"/>
    <hyperlink ref="V42" r:id="rId99" xr:uid="{AB43B113-5394-4263-8E18-DF5109DFBC94}"/>
    <hyperlink ref="F43" r:id="rId100" xr:uid="{32FA78A5-FA5E-4B3F-B3FD-F3F1E96D9255}"/>
    <hyperlink ref="J43" r:id="rId101" xr:uid="{37DCE764-8F1C-4BDF-9CEB-8ED42CBC02BD}"/>
    <hyperlink ref="F44" r:id="rId102" xr:uid="{9BE6C3AF-7744-481F-A768-60F476BC5C75}"/>
    <hyperlink ref="J44" r:id="rId103" xr:uid="{788D0AD4-1858-49A2-9BC7-547988DD70B8}"/>
    <hyperlink ref="F45" r:id="rId104" xr:uid="{76DCF195-C6F4-4B5D-A137-D4BF5E21FEFC}"/>
    <hyperlink ref="J45" r:id="rId105" xr:uid="{AA4AC9B4-C4A7-43DB-99BC-5A5C41075A06}"/>
    <hyperlink ref="F46" r:id="rId106" xr:uid="{A3A76503-81AC-450E-8697-AE182A77A2A2}"/>
    <hyperlink ref="J46" r:id="rId107" xr:uid="{67B8B0AD-3290-4877-A587-B3BD6497DA46}"/>
    <hyperlink ref="V46" r:id="rId108" xr:uid="{2227363E-3A4C-4A72-BF66-5051F59C0C87}"/>
    <hyperlink ref="F47" r:id="rId109" xr:uid="{A51D02B0-61DA-4CC6-8769-9FBCA0A662E8}"/>
    <hyperlink ref="J47" r:id="rId110" xr:uid="{1FEEB8C8-6CD5-4A65-A84A-BF163E89AB44}"/>
    <hyperlink ref="F48" r:id="rId111" xr:uid="{7E6DB896-860E-4D2C-ADEE-8E14A13E3CA0}"/>
    <hyperlink ref="J48" r:id="rId112" xr:uid="{B76C61A7-490C-4E9B-9E48-24DF7E09BD32}"/>
    <hyperlink ref="F49" r:id="rId113" xr:uid="{46DECCA9-B618-4BCB-84D8-D3CFE36F75D2}"/>
    <hyperlink ref="J49" r:id="rId114" xr:uid="{F0037C0B-A1E8-4438-B692-6FBFCDA475A2}"/>
    <hyperlink ref="F50" r:id="rId115" xr:uid="{4538E989-8093-4133-A877-335DA06C9971}"/>
    <hyperlink ref="J50" r:id="rId116" xr:uid="{DECD0F48-977F-499D-A27D-B21000153B08}"/>
    <hyperlink ref="V50" r:id="rId117" xr:uid="{593A7D1A-FD36-42EE-A5F1-96050BC3E26E}"/>
    <hyperlink ref="F51" r:id="rId118" xr:uid="{1CCD4165-CF24-4AD2-BDF5-AF17D3D6A2D7}"/>
    <hyperlink ref="J51" r:id="rId119" xr:uid="{A2DA87E2-5F51-415C-ACCB-254D999B26F0}"/>
    <hyperlink ref="F52" r:id="rId120" xr:uid="{0ABE5123-52E1-4258-9CD3-615B45175A33}"/>
    <hyperlink ref="J52" r:id="rId121" xr:uid="{FE05FDDA-0586-4CB0-A39E-1A3D74B7A884}"/>
    <hyperlink ref="F53" r:id="rId122" xr:uid="{8747DB1D-464E-4477-8638-26D7529C42D8}"/>
    <hyperlink ref="J53" r:id="rId123" xr:uid="{4A255FDB-41F4-41A8-A3C0-57F331AF604A}"/>
    <hyperlink ref="F54" r:id="rId124" xr:uid="{BCBF1EC9-D388-405B-93C6-9589E110FF95}"/>
    <hyperlink ref="J54" r:id="rId125" xr:uid="{4745028E-BE06-4AC6-AE9B-CD57ED6B8FD8}"/>
    <hyperlink ref="F55" r:id="rId126" xr:uid="{154DF2E4-F97E-4D52-B5C9-BCA6D3D1864D}"/>
    <hyperlink ref="J55" r:id="rId127" xr:uid="{91F7DFD7-DB72-4B6C-B382-9620D6F1F326}"/>
    <hyperlink ref="V55" r:id="rId128" xr:uid="{1FB79480-75A2-45E0-B8F5-DCC039DCEB6C}"/>
    <hyperlink ref="F56" r:id="rId129" xr:uid="{347A2009-28D8-4F1A-B85C-808729D1BEDD}"/>
    <hyperlink ref="J56" r:id="rId130" xr:uid="{2CCA817F-1AE0-49D4-87C9-B8D2F73455A7}"/>
    <hyperlink ref="V56" r:id="rId131" xr:uid="{7FFEAED1-4A5F-4755-B35D-F656CDC7CA9B}"/>
    <hyperlink ref="F57" r:id="rId132" xr:uid="{DA2B4960-2D0C-4A87-A331-5D9A0CE4694A}"/>
    <hyperlink ref="J57" r:id="rId133" xr:uid="{599D0B72-35B8-4902-BF81-872041F272E5}"/>
    <hyperlink ref="F58" r:id="rId134" xr:uid="{4B13C662-8834-478A-B428-97A147BD2085}"/>
    <hyperlink ref="J58" r:id="rId135" xr:uid="{C3B44324-3D5A-4E7D-B4FF-9998AB705988}"/>
    <hyperlink ref="U58" r:id="rId136" xr:uid="{DEC2F65C-FAD8-47A8-825C-55A3CCF38B21}"/>
    <hyperlink ref="V58" r:id="rId137" xr:uid="{902E2DEC-2742-44CC-A5D6-87476E5AC030}"/>
    <hyperlink ref="F59" r:id="rId138" xr:uid="{214D0514-D464-4D58-9A0D-2BBA862DF469}"/>
    <hyperlink ref="J59" r:id="rId139" xr:uid="{74814E3D-894C-45F4-8604-A6CA16020A1F}"/>
    <hyperlink ref="U59" r:id="rId140" xr:uid="{5880014E-2C86-46EB-9AE1-A9AD3CD8E051}"/>
    <hyperlink ref="V59" r:id="rId141" xr:uid="{F21D9864-6488-4431-BACA-6DD2187971CA}"/>
    <hyperlink ref="F60" r:id="rId142" xr:uid="{2BACBDAB-E8BE-4BC9-823E-13076B36FB82}"/>
    <hyperlink ref="J60" r:id="rId143" xr:uid="{EE22FB20-0D84-4A28-8950-5CF89740DC1C}"/>
    <hyperlink ref="U60" r:id="rId144" xr:uid="{24D8CD69-D115-4418-B6E4-FE8F50FDAD27}"/>
    <hyperlink ref="V60" r:id="rId145" xr:uid="{31E7FBC4-1320-4AF6-94DA-375415E0840B}"/>
    <hyperlink ref="F61" r:id="rId146" xr:uid="{802FDEC5-66A3-4C6E-A448-9F1A1EE7364E}"/>
    <hyperlink ref="J61" r:id="rId147" xr:uid="{392BCE07-3EF3-4527-A05A-412B415B8D60}"/>
    <hyperlink ref="U61" r:id="rId148" xr:uid="{790FBE30-7FB7-4FFD-AF78-E0433A70E90F}"/>
    <hyperlink ref="V61" r:id="rId149" xr:uid="{AC722A15-A349-4791-AEF7-913EDD6D89D4}"/>
    <hyperlink ref="F62" r:id="rId150" xr:uid="{F0963025-971A-4A76-AAB9-739E242F69E9}"/>
    <hyperlink ref="J62" r:id="rId151" xr:uid="{F4D9B543-668F-454A-9237-EB752AD008AD}"/>
    <hyperlink ref="F63" r:id="rId152" xr:uid="{236E5026-CCD7-4339-A2E9-A0E7CBE66858}"/>
    <hyperlink ref="J63" r:id="rId153" xr:uid="{D07A0864-5561-474D-BF9F-2521FA4B2103}"/>
  </hyperlinks>
  <pageMargins left="0.7" right="0.7" top="0.75" bottom="0.75" header="0.3" footer="0.3"/>
  <drawing r:id="rId154"/>
  <legacyDrawing r:id="rId15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0066"/>
  </sheetPr>
  <dimension ref="A1:AB1000"/>
  <sheetViews>
    <sheetView topLeftCell="J9" zoomScale="40" zoomScaleNormal="40" workbookViewId="0">
      <selection activeCell="W46" sqref="W46"/>
    </sheetView>
  </sheetViews>
  <sheetFormatPr baseColWidth="10" defaultColWidth="41.140625" defaultRowHeight="12.75"/>
  <cols>
    <col min="1" max="1" width="3.7109375" style="1" customWidth="1"/>
    <col min="2" max="2" width="15.7109375" style="1" customWidth="1"/>
    <col min="3" max="3" width="22.42578125" style="1" customWidth="1"/>
    <col min="4" max="4" width="40.42578125" style="1" customWidth="1"/>
    <col min="5" max="5" width="35.42578125" style="1" customWidth="1"/>
    <col min="6" max="6" width="20.85546875" style="1" customWidth="1"/>
    <col min="7" max="7" width="21" style="1" customWidth="1"/>
    <col min="8" max="8" width="19.7109375" style="1" customWidth="1"/>
    <col min="9" max="11" width="25.7109375" style="1" customWidth="1"/>
    <col min="12" max="12" width="60.42578125" style="1" customWidth="1"/>
    <col min="13" max="13" width="31.28515625" style="1" customWidth="1"/>
    <col min="14" max="14" width="47.42578125" style="1" customWidth="1"/>
    <col min="15" max="15" width="48.42578125" style="1" customWidth="1"/>
    <col min="16" max="16" width="32.85546875" style="1" customWidth="1"/>
    <col min="17" max="17" width="23.140625" style="1" customWidth="1"/>
    <col min="18" max="18" width="23.5703125" style="1" customWidth="1"/>
    <col min="19" max="19" width="27.42578125" style="1" customWidth="1"/>
    <col min="20" max="20" width="41.140625" style="1"/>
    <col min="21" max="21" width="52.85546875" style="1" customWidth="1"/>
    <col min="22" max="16384" width="41.140625" style="1"/>
  </cols>
  <sheetData>
    <row r="1" spans="1:28" s="3" customFormat="1" ht="15.75" thickBot="1">
      <c r="A1" s="202"/>
      <c r="B1" s="74"/>
      <c r="C1" s="74"/>
      <c r="D1" s="74"/>
      <c r="E1" s="74"/>
      <c r="F1" s="74"/>
      <c r="G1" s="74"/>
      <c r="H1" s="74"/>
      <c r="I1" s="204"/>
      <c r="J1" s="205"/>
      <c r="K1" s="205"/>
      <c r="L1" s="205"/>
      <c r="M1" s="205"/>
      <c r="N1" s="205"/>
      <c r="O1" s="205"/>
      <c r="P1" s="205"/>
      <c r="Q1" s="206"/>
      <c r="R1" s="74"/>
      <c r="S1" s="74"/>
      <c r="T1" s="74"/>
      <c r="U1" s="74"/>
      <c r="V1" s="74"/>
      <c r="W1" s="74"/>
      <c r="X1" s="74"/>
      <c r="Y1" s="74"/>
      <c r="Z1" s="146"/>
    </row>
    <row r="2" spans="1:28" s="8" customFormat="1" ht="54" customHeight="1">
      <c r="A2" s="187"/>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203"/>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648</v>
      </c>
      <c r="Y4" s="211"/>
      <c r="Z4" s="211"/>
      <c r="AA4" s="211"/>
      <c r="AB4" s="211" t="s">
        <v>653</v>
      </c>
    </row>
    <row r="5" spans="1:28" s="7" customFormat="1" ht="61.5" customHeight="1" thickBot="1">
      <c r="A5" s="71"/>
      <c r="B5" s="210"/>
      <c r="C5" s="210"/>
      <c r="D5" s="210"/>
      <c r="E5" s="210"/>
      <c r="F5" s="210"/>
      <c r="G5" s="210"/>
      <c r="H5" s="210"/>
      <c r="I5" s="210"/>
      <c r="J5" s="210"/>
      <c r="K5" s="210"/>
      <c r="L5" s="210"/>
      <c r="M5" s="210"/>
      <c r="N5" s="210"/>
      <c r="O5" s="210"/>
      <c r="P5" s="210"/>
      <c r="Q5" s="210"/>
      <c r="R5" s="210"/>
      <c r="S5" s="210"/>
      <c r="T5" s="210"/>
      <c r="U5" s="210"/>
      <c r="V5" s="212"/>
      <c r="W5" s="212"/>
      <c r="X5" s="75" t="s">
        <v>649</v>
      </c>
      <c r="Y5" s="76" t="s">
        <v>650</v>
      </c>
      <c r="Z5" s="126" t="s">
        <v>873</v>
      </c>
      <c r="AA5" s="77" t="s">
        <v>651</v>
      </c>
      <c r="AB5" s="212"/>
    </row>
    <row r="6" spans="1:28" s="13" customFormat="1" ht="66" customHeight="1" thickBot="1">
      <c r="A6" s="145"/>
      <c r="B6" s="343" t="s">
        <v>84</v>
      </c>
      <c r="C6" s="343" t="s">
        <v>83</v>
      </c>
      <c r="D6" s="343" t="s">
        <v>85</v>
      </c>
      <c r="E6" s="343" t="s">
        <v>82</v>
      </c>
      <c r="F6" s="343" t="s">
        <v>96</v>
      </c>
      <c r="G6" s="343" t="s">
        <v>95</v>
      </c>
      <c r="H6" s="343" t="s">
        <v>533</v>
      </c>
      <c r="I6" s="343" t="s">
        <v>244</v>
      </c>
      <c r="J6" s="343" t="s">
        <v>245</v>
      </c>
      <c r="K6" s="149" t="s">
        <v>175</v>
      </c>
      <c r="L6" s="343" t="s">
        <v>246</v>
      </c>
      <c r="M6" s="343" t="s">
        <v>247</v>
      </c>
      <c r="N6" s="343" t="s">
        <v>248</v>
      </c>
      <c r="O6" s="343" t="s">
        <v>534</v>
      </c>
      <c r="P6" s="357">
        <v>44593</v>
      </c>
      <c r="Q6" s="357">
        <v>44925</v>
      </c>
      <c r="R6" s="348" t="s">
        <v>535</v>
      </c>
      <c r="S6" s="348" t="s">
        <v>249</v>
      </c>
      <c r="T6" s="358">
        <v>0.3</v>
      </c>
      <c r="U6" s="359" t="s">
        <v>536</v>
      </c>
      <c r="V6" s="360"/>
      <c r="W6" s="359"/>
      <c r="X6" s="360"/>
      <c r="Y6" s="360"/>
      <c r="Z6" s="360"/>
      <c r="AA6" s="359"/>
      <c r="AB6" s="359"/>
    </row>
    <row r="7" spans="1:28" s="13" customFormat="1" ht="50.1" customHeight="1" thickBot="1">
      <c r="A7" s="145"/>
      <c r="B7" s="343" t="s">
        <v>84</v>
      </c>
      <c r="C7" s="343" t="s">
        <v>83</v>
      </c>
      <c r="D7" s="343" t="s">
        <v>85</v>
      </c>
      <c r="E7" s="343" t="s">
        <v>82</v>
      </c>
      <c r="F7" s="343" t="s">
        <v>96</v>
      </c>
      <c r="G7" s="343" t="s">
        <v>95</v>
      </c>
      <c r="H7" s="343" t="s">
        <v>533</v>
      </c>
      <c r="I7" s="343" t="s">
        <v>244</v>
      </c>
      <c r="J7" s="343" t="s">
        <v>245</v>
      </c>
      <c r="K7" s="149" t="s">
        <v>175</v>
      </c>
      <c r="L7" s="343" t="s">
        <v>537</v>
      </c>
      <c r="M7" s="343" t="s">
        <v>250</v>
      </c>
      <c r="N7" s="343" t="s">
        <v>251</v>
      </c>
      <c r="O7" s="343" t="s">
        <v>252</v>
      </c>
      <c r="P7" s="357">
        <v>44593</v>
      </c>
      <c r="Q7" s="357">
        <v>44925</v>
      </c>
      <c r="R7" s="348" t="s">
        <v>253</v>
      </c>
      <c r="S7" s="348" t="s">
        <v>249</v>
      </c>
      <c r="T7" s="358">
        <v>0.85</v>
      </c>
      <c r="U7" s="359" t="s">
        <v>538</v>
      </c>
      <c r="V7" s="360"/>
      <c r="W7" s="359"/>
      <c r="X7" s="360"/>
      <c r="Y7" s="360"/>
      <c r="Z7" s="360"/>
      <c r="AA7" s="359"/>
      <c r="AB7" s="359"/>
    </row>
    <row r="8" spans="1:28" s="13" customFormat="1" ht="50.1" customHeight="1" thickBot="1">
      <c r="A8" s="145"/>
      <c r="B8" s="343" t="s">
        <v>84</v>
      </c>
      <c r="C8" s="343" t="s">
        <v>83</v>
      </c>
      <c r="D8" s="343" t="s">
        <v>85</v>
      </c>
      <c r="E8" s="343" t="s">
        <v>82</v>
      </c>
      <c r="F8" s="343" t="s">
        <v>96</v>
      </c>
      <c r="G8" s="343" t="s">
        <v>95</v>
      </c>
      <c r="H8" s="343" t="s">
        <v>533</v>
      </c>
      <c r="I8" s="343" t="s">
        <v>244</v>
      </c>
      <c r="J8" s="343" t="s">
        <v>245</v>
      </c>
      <c r="K8" s="149" t="s">
        <v>175</v>
      </c>
      <c r="L8" s="343" t="s">
        <v>254</v>
      </c>
      <c r="M8" s="343" t="s">
        <v>255</v>
      </c>
      <c r="N8" s="343" t="s">
        <v>256</v>
      </c>
      <c r="O8" s="343" t="s">
        <v>539</v>
      </c>
      <c r="P8" s="357">
        <v>44593</v>
      </c>
      <c r="Q8" s="357">
        <v>44925</v>
      </c>
      <c r="R8" s="348" t="s">
        <v>540</v>
      </c>
      <c r="S8" s="348" t="s">
        <v>249</v>
      </c>
      <c r="T8" s="358">
        <v>0.8</v>
      </c>
      <c r="U8" s="359" t="s">
        <v>541</v>
      </c>
      <c r="V8" s="360"/>
      <c r="W8" s="359"/>
      <c r="X8" s="360"/>
      <c r="Y8" s="360"/>
      <c r="Z8" s="360"/>
      <c r="AA8" s="359"/>
      <c r="AB8" s="359"/>
    </row>
    <row r="9" spans="1:28" s="13" customFormat="1" ht="69.75" customHeight="1" thickBot="1">
      <c r="A9" s="145"/>
      <c r="B9" s="343" t="s">
        <v>84</v>
      </c>
      <c r="C9" s="343" t="s">
        <v>83</v>
      </c>
      <c r="D9" s="343" t="s">
        <v>85</v>
      </c>
      <c r="E9" s="343" t="s">
        <v>82</v>
      </c>
      <c r="F9" s="343" t="s">
        <v>96</v>
      </c>
      <c r="G9" s="343" t="s">
        <v>95</v>
      </c>
      <c r="H9" s="343" t="s">
        <v>533</v>
      </c>
      <c r="I9" s="343" t="s">
        <v>244</v>
      </c>
      <c r="J9" s="343" t="s">
        <v>245</v>
      </c>
      <c r="K9" s="149" t="s">
        <v>175</v>
      </c>
      <c r="L9" s="343" t="s">
        <v>257</v>
      </c>
      <c r="M9" s="343" t="s">
        <v>258</v>
      </c>
      <c r="N9" s="343" t="s">
        <v>855</v>
      </c>
      <c r="O9" s="343" t="s">
        <v>542</v>
      </c>
      <c r="P9" s="357">
        <v>44593</v>
      </c>
      <c r="Q9" s="357">
        <v>44925</v>
      </c>
      <c r="R9" s="348" t="s">
        <v>259</v>
      </c>
      <c r="S9" s="348" t="s">
        <v>249</v>
      </c>
      <c r="T9" s="358">
        <v>0.15</v>
      </c>
      <c r="U9" s="359" t="s">
        <v>856</v>
      </c>
      <c r="V9" s="360"/>
      <c r="W9" s="359"/>
      <c r="X9" s="360"/>
      <c r="Y9" s="360"/>
      <c r="Z9" s="360"/>
      <c r="AA9" s="359"/>
      <c r="AB9" s="359"/>
    </row>
    <row r="10" spans="1:28" s="13" customFormat="1" ht="50.1" customHeight="1" thickBot="1">
      <c r="A10" s="145"/>
      <c r="B10" s="343" t="s">
        <v>84</v>
      </c>
      <c r="C10" s="343" t="s">
        <v>83</v>
      </c>
      <c r="D10" s="343" t="s">
        <v>85</v>
      </c>
      <c r="E10" s="343" t="s">
        <v>82</v>
      </c>
      <c r="F10" s="343" t="s">
        <v>96</v>
      </c>
      <c r="G10" s="343" t="s">
        <v>95</v>
      </c>
      <c r="H10" s="343" t="s">
        <v>533</v>
      </c>
      <c r="I10" s="343" t="s">
        <v>244</v>
      </c>
      <c r="J10" s="343" t="s">
        <v>245</v>
      </c>
      <c r="K10" s="149" t="s">
        <v>175</v>
      </c>
      <c r="L10" s="343" t="s">
        <v>260</v>
      </c>
      <c r="M10" s="343" t="s">
        <v>261</v>
      </c>
      <c r="N10" s="343" t="s">
        <v>262</v>
      </c>
      <c r="O10" s="343" t="s">
        <v>857</v>
      </c>
      <c r="P10" s="357">
        <v>44593</v>
      </c>
      <c r="Q10" s="357">
        <v>44925</v>
      </c>
      <c r="R10" s="348" t="s">
        <v>263</v>
      </c>
      <c r="S10" s="348" t="s">
        <v>249</v>
      </c>
      <c r="T10" s="358">
        <v>0.9</v>
      </c>
      <c r="U10" s="359" t="s">
        <v>631</v>
      </c>
      <c r="V10" s="360"/>
      <c r="W10" s="359"/>
      <c r="X10" s="360"/>
      <c r="Y10" s="360"/>
      <c r="Z10" s="360"/>
      <c r="AA10" s="359"/>
      <c r="AB10" s="359"/>
    </row>
    <row r="11" spans="1:28" s="13" customFormat="1" ht="50.1" customHeight="1" thickBot="1">
      <c r="A11" s="145"/>
      <c r="B11" s="343" t="s">
        <v>84</v>
      </c>
      <c r="C11" s="343" t="s">
        <v>83</v>
      </c>
      <c r="D11" s="343" t="s">
        <v>85</v>
      </c>
      <c r="E11" s="343" t="s">
        <v>82</v>
      </c>
      <c r="F11" s="343" t="s">
        <v>96</v>
      </c>
      <c r="G11" s="343" t="s">
        <v>95</v>
      </c>
      <c r="H11" s="343" t="s">
        <v>533</v>
      </c>
      <c r="I11" s="343" t="s">
        <v>244</v>
      </c>
      <c r="J11" s="343" t="s">
        <v>245</v>
      </c>
      <c r="K11" s="149" t="s">
        <v>175</v>
      </c>
      <c r="L11" s="343" t="s">
        <v>264</v>
      </c>
      <c r="M11" s="343" t="s">
        <v>265</v>
      </c>
      <c r="N11" s="343" t="s">
        <v>543</v>
      </c>
      <c r="O11" s="343" t="s">
        <v>266</v>
      </c>
      <c r="P11" s="357">
        <v>44593</v>
      </c>
      <c r="Q11" s="357">
        <v>44925</v>
      </c>
      <c r="R11" s="348" t="s">
        <v>544</v>
      </c>
      <c r="S11" s="348" t="s">
        <v>249</v>
      </c>
      <c r="T11" s="358">
        <v>0.1</v>
      </c>
      <c r="U11" s="359" t="s">
        <v>632</v>
      </c>
      <c r="V11" s="360"/>
      <c r="W11" s="359"/>
      <c r="X11" s="360"/>
      <c r="Y11" s="360"/>
      <c r="Z11" s="360"/>
      <c r="AA11" s="359"/>
      <c r="AB11" s="359"/>
    </row>
    <row r="12" spans="1:28" s="13" customFormat="1" ht="50.1" customHeight="1" thickBot="1">
      <c r="A12" s="145"/>
      <c r="B12" s="343" t="s">
        <v>84</v>
      </c>
      <c r="C12" s="343" t="s">
        <v>83</v>
      </c>
      <c r="D12" s="343" t="s">
        <v>85</v>
      </c>
      <c r="E12" s="343" t="s">
        <v>82</v>
      </c>
      <c r="F12" s="343" t="s">
        <v>96</v>
      </c>
      <c r="G12" s="343" t="s">
        <v>95</v>
      </c>
      <c r="H12" s="343" t="s">
        <v>533</v>
      </c>
      <c r="I12" s="343" t="s">
        <v>244</v>
      </c>
      <c r="J12" s="343" t="s">
        <v>245</v>
      </c>
      <c r="K12" s="149" t="s">
        <v>175</v>
      </c>
      <c r="L12" s="343" t="s">
        <v>267</v>
      </c>
      <c r="M12" s="343" t="s">
        <v>268</v>
      </c>
      <c r="N12" s="343" t="s">
        <v>858</v>
      </c>
      <c r="O12" s="343" t="s">
        <v>545</v>
      </c>
      <c r="P12" s="357">
        <v>44593</v>
      </c>
      <c r="Q12" s="357">
        <v>44925</v>
      </c>
      <c r="R12" s="348" t="s">
        <v>269</v>
      </c>
      <c r="S12" s="348" t="s">
        <v>249</v>
      </c>
      <c r="T12" s="358">
        <v>0.25</v>
      </c>
      <c r="U12" s="359" t="s">
        <v>633</v>
      </c>
      <c r="V12" s="360"/>
      <c r="W12" s="359"/>
      <c r="X12" s="360"/>
      <c r="Y12" s="360"/>
      <c r="Z12" s="360"/>
      <c r="AA12" s="359"/>
      <c r="AB12" s="359"/>
    </row>
    <row r="13" spans="1:28" s="13" customFormat="1" ht="50.1" customHeight="1" thickBot="1">
      <c r="A13" s="145"/>
      <c r="B13" s="343" t="s">
        <v>84</v>
      </c>
      <c r="C13" s="343" t="s">
        <v>83</v>
      </c>
      <c r="D13" s="343" t="s">
        <v>85</v>
      </c>
      <c r="E13" s="343" t="s">
        <v>82</v>
      </c>
      <c r="F13" s="343" t="s">
        <v>96</v>
      </c>
      <c r="G13" s="343" t="s">
        <v>95</v>
      </c>
      <c r="H13" s="343" t="s">
        <v>533</v>
      </c>
      <c r="I13" s="343" t="s">
        <v>244</v>
      </c>
      <c r="J13" s="343" t="s">
        <v>245</v>
      </c>
      <c r="K13" s="149" t="s">
        <v>175</v>
      </c>
      <c r="L13" s="343" t="s">
        <v>270</v>
      </c>
      <c r="M13" s="343" t="s">
        <v>271</v>
      </c>
      <c r="N13" s="343" t="s">
        <v>546</v>
      </c>
      <c r="O13" s="343" t="s">
        <v>272</v>
      </c>
      <c r="P13" s="357">
        <v>44593</v>
      </c>
      <c r="Q13" s="357">
        <v>44925</v>
      </c>
      <c r="R13" s="348" t="s">
        <v>547</v>
      </c>
      <c r="S13" s="348" t="s">
        <v>249</v>
      </c>
      <c r="T13" s="358">
        <v>0.2</v>
      </c>
      <c r="U13" s="359" t="s">
        <v>634</v>
      </c>
      <c r="V13" s="360"/>
      <c r="W13" s="359"/>
      <c r="X13" s="360"/>
      <c r="Y13" s="360"/>
      <c r="Z13" s="360"/>
      <c r="AA13" s="359"/>
      <c r="AB13" s="359"/>
    </row>
    <row r="14" spans="1:28" s="13" customFormat="1" ht="50.1" customHeight="1" thickBot="1">
      <c r="A14" s="145"/>
      <c r="B14" s="343" t="s">
        <v>84</v>
      </c>
      <c r="C14" s="343" t="s">
        <v>83</v>
      </c>
      <c r="D14" s="343" t="s">
        <v>85</v>
      </c>
      <c r="E14" s="343" t="s">
        <v>82</v>
      </c>
      <c r="F14" s="343" t="s">
        <v>96</v>
      </c>
      <c r="G14" s="343" t="s">
        <v>95</v>
      </c>
      <c r="H14" s="343" t="s">
        <v>533</v>
      </c>
      <c r="I14" s="343" t="s">
        <v>244</v>
      </c>
      <c r="J14" s="343" t="s">
        <v>245</v>
      </c>
      <c r="K14" s="149" t="s">
        <v>175</v>
      </c>
      <c r="L14" s="343" t="s">
        <v>273</v>
      </c>
      <c r="M14" s="343" t="s">
        <v>274</v>
      </c>
      <c r="N14" s="343" t="s">
        <v>548</v>
      </c>
      <c r="O14" s="343" t="s">
        <v>275</v>
      </c>
      <c r="P14" s="357">
        <v>44593</v>
      </c>
      <c r="Q14" s="357">
        <v>44925</v>
      </c>
      <c r="R14" s="348" t="s">
        <v>549</v>
      </c>
      <c r="S14" s="348" t="s">
        <v>249</v>
      </c>
      <c r="T14" s="358">
        <v>0.6</v>
      </c>
      <c r="U14" s="359" t="s">
        <v>859</v>
      </c>
      <c r="V14" s="360"/>
      <c r="W14" s="359"/>
      <c r="X14" s="360"/>
      <c r="Y14" s="360"/>
      <c r="Z14" s="360"/>
      <c r="AA14" s="359"/>
      <c r="AB14" s="359"/>
    </row>
    <row r="15" spans="1:28" s="13" customFormat="1" ht="50.1" customHeight="1" thickBot="1">
      <c r="A15" s="145"/>
      <c r="B15" s="343" t="s">
        <v>84</v>
      </c>
      <c r="C15" s="343" t="s">
        <v>83</v>
      </c>
      <c r="D15" s="343" t="s">
        <v>85</v>
      </c>
      <c r="E15" s="343" t="s">
        <v>82</v>
      </c>
      <c r="F15" s="343" t="s">
        <v>96</v>
      </c>
      <c r="G15" s="343" t="s">
        <v>95</v>
      </c>
      <c r="H15" s="343" t="s">
        <v>533</v>
      </c>
      <c r="I15" s="343" t="s">
        <v>244</v>
      </c>
      <c r="J15" s="343" t="s">
        <v>245</v>
      </c>
      <c r="K15" s="149" t="s">
        <v>175</v>
      </c>
      <c r="L15" s="343" t="s">
        <v>550</v>
      </c>
      <c r="M15" s="343" t="s">
        <v>276</v>
      </c>
      <c r="N15" s="343" t="s">
        <v>277</v>
      </c>
      <c r="O15" s="343" t="s">
        <v>278</v>
      </c>
      <c r="P15" s="357">
        <v>44593</v>
      </c>
      <c r="Q15" s="357">
        <v>44925</v>
      </c>
      <c r="R15" s="348" t="s">
        <v>551</v>
      </c>
      <c r="S15" s="348" t="s">
        <v>249</v>
      </c>
      <c r="T15" s="358">
        <v>0.2</v>
      </c>
      <c r="U15" s="359" t="s">
        <v>635</v>
      </c>
      <c r="V15" s="360"/>
      <c r="W15" s="359"/>
      <c r="X15" s="360"/>
      <c r="Y15" s="360"/>
      <c r="Z15" s="360"/>
      <c r="AA15" s="359"/>
      <c r="AB15" s="359"/>
    </row>
    <row r="16" spans="1:28" s="13" customFormat="1" ht="50.1" customHeight="1" thickBot="1">
      <c r="A16" s="145"/>
      <c r="B16" s="343" t="s">
        <v>84</v>
      </c>
      <c r="C16" s="343" t="s">
        <v>83</v>
      </c>
      <c r="D16" s="343" t="s">
        <v>85</v>
      </c>
      <c r="E16" s="343" t="s">
        <v>82</v>
      </c>
      <c r="F16" s="343" t="s">
        <v>96</v>
      </c>
      <c r="G16" s="343" t="s">
        <v>95</v>
      </c>
      <c r="H16" s="343" t="s">
        <v>533</v>
      </c>
      <c r="I16" s="343" t="s">
        <v>244</v>
      </c>
      <c r="J16" s="343" t="s">
        <v>245</v>
      </c>
      <c r="K16" s="149" t="s">
        <v>175</v>
      </c>
      <c r="L16" s="343" t="s">
        <v>279</v>
      </c>
      <c r="M16" s="343" t="s">
        <v>280</v>
      </c>
      <c r="N16" s="343" t="s">
        <v>552</v>
      </c>
      <c r="O16" s="343" t="s">
        <v>281</v>
      </c>
      <c r="P16" s="357">
        <v>44593</v>
      </c>
      <c r="Q16" s="357">
        <v>44925</v>
      </c>
      <c r="R16" s="348" t="s">
        <v>282</v>
      </c>
      <c r="S16" s="348" t="s">
        <v>249</v>
      </c>
      <c r="T16" s="358">
        <v>0.9</v>
      </c>
      <c r="U16" s="359" t="s">
        <v>636</v>
      </c>
      <c r="V16" s="360"/>
      <c r="W16" s="359"/>
      <c r="X16" s="360"/>
      <c r="Y16" s="360"/>
      <c r="Z16" s="360"/>
      <c r="AA16" s="359"/>
      <c r="AB16" s="359"/>
    </row>
    <row r="17" spans="1:28" s="13" customFormat="1" ht="50.1" customHeight="1" thickBot="1">
      <c r="A17" s="145"/>
      <c r="B17" s="343" t="s">
        <v>84</v>
      </c>
      <c r="C17" s="343" t="s">
        <v>83</v>
      </c>
      <c r="D17" s="343" t="s">
        <v>85</v>
      </c>
      <c r="E17" s="343" t="s">
        <v>82</v>
      </c>
      <c r="F17" s="343" t="s">
        <v>96</v>
      </c>
      <c r="G17" s="343" t="s">
        <v>95</v>
      </c>
      <c r="H17" s="343" t="s">
        <v>533</v>
      </c>
      <c r="I17" s="343" t="s">
        <v>244</v>
      </c>
      <c r="J17" s="343" t="s">
        <v>245</v>
      </c>
      <c r="K17" s="149" t="s">
        <v>175</v>
      </c>
      <c r="L17" s="343" t="s">
        <v>860</v>
      </c>
      <c r="M17" s="343" t="s">
        <v>283</v>
      </c>
      <c r="N17" s="343" t="s">
        <v>553</v>
      </c>
      <c r="O17" s="343" t="s">
        <v>284</v>
      </c>
      <c r="P17" s="357">
        <v>44593</v>
      </c>
      <c r="Q17" s="357">
        <v>44925</v>
      </c>
      <c r="R17" s="348" t="s">
        <v>285</v>
      </c>
      <c r="S17" s="348" t="s">
        <v>249</v>
      </c>
      <c r="T17" s="358">
        <v>0.8</v>
      </c>
      <c r="U17" s="359" t="s">
        <v>637</v>
      </c>
      <c r="V17" s="360"/>
      <c r="W17" s="359"/>
      <c r="X17" s="360"/>
      <c r="Y17" s="360"/>
      <c r="Z17" s="360"/>
      <c r="AA17" s="359"/>
      <c r="AB17" s="359"/>
    </row>
    <row r="18" spans="1:28" s="13" customFormat="1" ht="50.1" customHeight="1" thickBot="1">
      <c r="A18" s="145"/>
      <c r="B18" s="343" t="s">
        <v>84</v>
      </c>
      <c r="C18" s="343" t="s">
        <v>83</v>
      </c>
      <c r="D18" s="343" t="s">
        <v>85</v>
      </c>
      <c r="E18" s="343" t="s">
        <v>82</v>
      </c>
      <c r="F18" s="343" t="s">
        <v>96</v>
      </c>
      <c r="G18" s="343" t="s">
        <v>95</v>
      </c>
      <c r="H18" s="343" t="s">
        <v>533</v>
      </c>
      <c r="I18" s="343" t="s">
        <v>244</v>
      </c>
      <c r="J18" s="343" t="s">
        <v>245</v>
      </c>
      <c r="K18" s="149" t="s">
        <v>175</v>
      </c>
      <c r="L18" s="343" t="s">
        <v>286</v>
      </c>
      <c r="M18" s="343" t="s">
        <v>287</v>
      </c>
      <c r="N18" s="343" t="s">
        <v>553</v>
      </c>
      <c r="O18" s="343" t="s">
        <v>554</v>
      </c>
      <c r="P18" s="357">
        <v>44593</v>
      </c>
      <c r="Q18" s="357">
        <v>44925</v>
      </c>
      <c r="R18" s="348" t="s">
        <v>861</v>
      </c>
      <c r="S18" s="348" t="s">
        <v>249</v>
      </c>
      <c r="T18" s="358">
        <v>0.4</v>
      </c>
      <c r="U18" s="359" t="s">
        <v>638</v>
      </c>
      <c r="V18" s="360"/>
      <c r="W18" s="359"/>
      <c r="X18" s="360"/>
      <c r="Y18" s="360"/>
      <c r="Z18" s="360"/>
      <c r="AA18" s="359"/>
      <c r="AB18" s="359"/>
    </row>
    <row r="19" spans="1:28" s="13" customFormat="1" ht="50.1" customHeight="1" thickBot="1">
      <c r="A19" s="145"/>
      <c r="B19" s="343" t="s">
        <v>84</v>
      </c>
      <c r="C19" s="343" t="s">
        <v>83</v>
      </c>
      <c r="D19" s="343" t="s">
        <v>85</v>
      </c>
      <c r="E19" s="343" t="s">
        <v>82</v>
      </c>
      <c r="F19" s="343" t="s">
        <v>96</v>
      </c>
      <c r="G19" s="343" t="s">
        <v>95</v>
      </c>
      <c r="H19" s="343" t="s">
        <v>533</v>
      </c>
      <c r="I19" s="343" t="s">
        <v>244</v>
      </c>
      <c r="J19" s="343" t="s">
        <v>245</v>
      </c>
      <c r="K19" s="149" t="s">
        <v>175</v>
      </c>
      <c r="L19" s="343" t="s">
        <v>288</v>
      </c>
      <c r="M19" s="343" t="s">
        <v>289</v>
      </c>
      <c r="N19" s="343" t="s">
        <v>290</v>
      </c>
      <c r="O19" s="343" t="s">
        <v>291</v>
      </c>
      <c r="P19" s="357">
        <v>44593</v>
      </c>
      <c r="Q19" s="357">
        <v>44925</v>
      </c>
      <c r="R19" s="348" t="s">
        <v>292</v>
      </c>
      <c r="S19" s="348" t="s">
        <v>249</v>
      </c>
      <c r="T19" s="358">
        <v>0.2</v>
      </c>
      <c r="U19" s="359" t="s">
        <v>639</v>
      </c>
      <c r="V19" s="360"/>
      <c r="W19" s="359"/>
      <c r="X19" s="360"/>
      <c r="Y19" s="360"/>
      <c r="Z19" s="360"/>
      <c r="AA19" s="359"/>
      <c r="AB19" s="359"/>
    </row>
    <row r="20" spans="1:28" s="13" customFormat="1" ht="30" customHeight="1" thickBot="1">
      <c r="A20" s="53"/>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spans="1:28" s="13" customFormat="1" ht="30" customHeight="1" thickBo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8" ht="15.75" thickBo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8" ht="15.75" thickBo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8" ht="15.75" thickBo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8" ht="15.75" thickBo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8" ht="15.75" thickBo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8" ht="15.75" thickBo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8" ht="15.75" thickBo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8" ht="15.75" thickBo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8" ht="15.75" thickBo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8" ht="15.75" thickBo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8" ht="15.75" thickBo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thickBo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thickBo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thickBo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thickBo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thickBo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thickBo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thickBo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thickBo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thickBo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thickBo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thickBo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thickBo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thickBo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thickBo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thickBo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thickBo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thickBo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thickBo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thickBo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thickBo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thickBo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thickBo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thickBo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thickBo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thickBo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thickBo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thickBo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thickBo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thickBo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thickBo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thickBo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thickBo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thickBo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thickBo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thickBo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thickBo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thickBo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thickBo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thickBo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thickBo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thickBo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thickBo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thickBo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thickBo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thickBo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thickBo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thickBo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thickBo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thickBo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thickBo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thickBo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thickBo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thickBo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thickBo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thickBo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thickBo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thickBo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thickBo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thickBo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thickBo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thickBo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thickBo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thickBo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thickBo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thickBo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thickBo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thickBo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thickBo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thickBo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thickBo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thickBo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thickBo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thickBo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thickBo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thickBo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thickBo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thickBo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thickBo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thickBo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thickBo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thickBo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thickBo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thickBo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thickBo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thickBo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thickBo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thickBo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thickBo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thickBo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thickBo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thickBo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thickBo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thickBo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thickBo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thickBo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thickBo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thickBo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thickBo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thickBo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thickBo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thickBo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thickBo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thickBo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thickBo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thickBo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thickBo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thickBo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thickBo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thickBo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thickBo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thickBo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thickBo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thickBo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thickBo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thickBo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thickBo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thickBo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thickBo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thickBo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thickBo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thickBo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thickBo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thickBo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thickBo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thickBo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thickBo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thickBo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thickBo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thickBo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thickBo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thickBo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thickBo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thickBo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thickBo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thickBo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thickBo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thickBo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thickBo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thickBo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thickBo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thickBo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thickBo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thickBo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thickBo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thickBo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thickBo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thickBo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thickBo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thickBo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thickBo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thickBo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thickBo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thickBo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thickBo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thickBo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thickBo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thickBo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thickBo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thickBo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thickBo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thickBo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thickBo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thickBo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thickBo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thickBo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thickBo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thickBo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thickBo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thickBo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thickBo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thickBo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thickBo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thickBo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thickBo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thickBo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thickBo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thickBo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thickBo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thickBo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thickBo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thickBo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thickBo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thickBo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thickBo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thickBo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thickBo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thickBo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thickBo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thickBo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thickBo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thickBo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thickBo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thickBo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thickBo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thickBo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thickBo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thickBo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thickBo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thickBo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thickBo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thickBo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thickBo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thickBo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thickBo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thickBo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thickBo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thickBo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thickBo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thickBo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thickBo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thickBo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thickBo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thickBo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thickBo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thickBo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thickBo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thickBo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thickBo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thickBo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thickBo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thickBo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thickBo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thickBo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thickBo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thickBo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thickBo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thickBo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thickBo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thickBo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thickBo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thickBo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thickBo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thickBo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thickBo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thickBo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thickBo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thickBo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thickBo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thickBo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thickBo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thickBo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thickBo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thickBo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thickBo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thickBo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thickBo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thickBo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thickBo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thickBo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thickBo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thickBo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thickBo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thickBo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thickBo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thickBo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thickBo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thickBo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thickBo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thickBo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thickBo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thickBo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thickBo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thickBo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thickBo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thickBo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thickBo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thickBo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thickBo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thickBo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thickBo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thickBo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thickBo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thickBo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thickBo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thickBo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thickBo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thickBo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thickBo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thickBo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thickBo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thickBo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thickBo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thickBo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thickBo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thickBo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thickBo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thickBo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thickBo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thickBo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thickBo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thickBo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thickBo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thickBo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thickBo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thickBo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thickBo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thickBo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thickBo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thickBo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thickBo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thickBo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thickBo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thickBo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thickBo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thickBo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thickBo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thickBo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thickBo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thickBo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thickBo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thickBo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thickBo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thickBo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thickBo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thickBo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thickBo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thickBo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thickBo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thickBo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thickBo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thickBo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thickBo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thickBo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thickBo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thickBo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thickBo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thickBo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thickBo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thickBo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thickBo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thickBo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thickBo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thickBo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thickBo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thickBo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thickBo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thickBo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thickBo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thickBo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thickBo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thickBo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thickBo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thickBo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thickBo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thickBo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thickBo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thickBo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thickBo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thickBo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thickBo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thickBo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thickBo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thickBo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thickBo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thickBo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thickBo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thickBo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thickBo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thickBo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thickBo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thickBo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thickBo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thickBo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thickBo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thickBo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thickBo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thickBo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thickBo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thickBo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thickBo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thickBo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thickBo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thickBo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thickBo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thickBo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thickBo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thickBo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thickBo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thickBo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thickBo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thickBo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thickBo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thickBo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thickBo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thickBo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thickBo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thickBo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thickBo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thickBo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thickBo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thickBo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thickBo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thickBo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thickBo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thickBo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thickBo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thickBo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thickBo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thickBo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thickBo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thickBo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thickBo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thickBo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thickBo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thickBo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thickBo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thickBo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thickBo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thickBo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thickBo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thickBo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thickBo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thickBo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thickBo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thickBo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thickBo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thickBo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thickBo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thickBo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thickBo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thickBo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thickBo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thickBo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thickBo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thickBo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thickBo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thickBo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thickBo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thickBo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thickBo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thickBo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thickBo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thickBo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thickBo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thickBo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thickBo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thickBo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thickBo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thickBo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thickBo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thickBo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thickBo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thickBo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thickBo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thickBo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thickBo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thickBo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thickBo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thickBo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thickBo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thickBo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thickBo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thickBo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thickBo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thickBo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thickBo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thickBo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thickBo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thickBo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thickBo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thickBo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thickBo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thickBo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thickBo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thickBo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thickBo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thickBo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thickBo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thickBo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thickBo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thickBo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thickBo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thickBo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thickBo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thickBo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thickBo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thickBo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thickBo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thickBo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thickBo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thickBo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thickBo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thickBo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thickBo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thickBo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thickBo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thickBo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thickBo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thickBo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thickBo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thickBo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thickBo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thickBo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thickBo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thickBo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thickBo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thickBo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thickBo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thickBo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thickBo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thickBo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thickBo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thickBo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thickBo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thickBo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thickBo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thickBo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thickBo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thickBo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thickBo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thickBo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thickBo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thickBo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thickBo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thickBo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thickBo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thickBo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thickBo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thickBo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thickBo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thickBo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thickBo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thickBo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thickBo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thickBo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thickBo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thickBo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thickBo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thickBo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thickBo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thickBo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thickBo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thickBo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thickBo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thickBo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thickBo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thickBo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thickBo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thickBo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thickBo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thickBo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thickBo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thickBo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thickBo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thickBo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thickBo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thickBo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thickBo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thickBo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thickBo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thickBo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thickBo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thickBo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thickBo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thickBo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thickBo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thickBo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thickBo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thickBo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thickBo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thickBo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thickBo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thickBo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thickBo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thickBo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thickBo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thickBo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thickBo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thickBo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thickBo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thickBo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thickBo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thickBo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thickBo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thickBo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thickBo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thickBo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thickBo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thickBo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thickBo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thickBo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thickBo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thickBo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thickBo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thickBo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thickBo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thickBo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thickBo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thickBo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thickBo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thickBo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thickBo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thickBo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thickBo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thickBo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thickBo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thickBo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thickBo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thickBo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thickBo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thickBo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thickBo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thickBo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thickBo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thickBo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thickBo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thickBo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thickBo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thickBo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thickBo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thickBo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thickBo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thickBo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thickBo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thickBo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thickBo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thickBo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thickBo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thickBo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thickBo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thickBo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thickBo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thickBo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thickBo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thickBo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thickBo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thickBo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thickBo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thickBo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thickBo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thickBo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thickBo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thickBo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thickBo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thickBo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thickBo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thickBo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thickBo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thickBo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thickBo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thickBo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thickBo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thickBo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thickBo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thickBo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thickBo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thickBo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thickBo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thickBo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thickBo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thickBo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thickBo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thickBo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thickBo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thickBo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thickBo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thickBo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thickBo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thickBo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thickBo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thickBo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thickBo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thickBo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thickBo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thickBo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thickBo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thickBo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thickBo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thickBo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thickBo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thickBo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thickBo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thickBo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thickBo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thickBo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thickBo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thickBo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thickBo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thickBo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thickBo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thickBo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thickBo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thickBo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thickBo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thickBo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thickBo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thickBo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thickBo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thickBo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thickBo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thickBo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thickBo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thickBo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thickBo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thickBo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thickBo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thickBo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thickBo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thickBo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thickBo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thickBo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thickBo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thickBo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thickBo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thickBo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thickBo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thickBo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thickBo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thickBo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thickBo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thickBo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thickBo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thickBo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thickBo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thickBo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thickBo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thickBo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thickBo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thickBo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thickBo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thickBo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thickBo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thickBo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thickBo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thickBo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thickBo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thickBo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thickBo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thickBo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thickBo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thickBo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thickBo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thickBo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thickBo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thickBo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thickBo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thickBo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thickBo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thickBo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thickBo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thickBo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thickBo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thickBo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thickBo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thickBo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thickBo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thickBo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thickBo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thickBo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thickBo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thickBo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thickBo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thickBo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thickBo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thickBo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thickBo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thickBo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thickBo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thickBo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thickBo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thickBo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thickBo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thickBo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thickBo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thickBo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thickBo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thickBo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thickBo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thickBo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thickBo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thickBo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thickBo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thickBo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thickBo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thickBo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thickBo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thickBo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thickBo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thickBo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thickBo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thickBo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thickBo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thickBo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thickBo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thickBo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thickBo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thickBo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thickBo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thickBo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thickBo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thickBo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thickBo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thickBo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thickBo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thickBo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thickBo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thickBo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thickBo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thickBo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thickBo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thickBo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thickBo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thickBo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thickBo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thickBo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thickBo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thickBo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thickBo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thickBo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thickBo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thickBo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thickBo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thickBo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thickBo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thickBo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thickBo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thickBo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thickBo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thickBo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thickBo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thickBo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thickBo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thickBo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thickBo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thickBo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thickBo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thickBo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thickBo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thickBo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thickBo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thickBo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thickBo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thickBo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thickBo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thickBo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thickBo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thickBo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thickBo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thickBo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thickBo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thickBo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thickBo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thickBo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thickBo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thickBo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thickBo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thickBo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thickBo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thickBo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thickBo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thickBo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thickBo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thickBo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thickBo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thickBo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thickBo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thickBo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thickBo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thickBo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thickBo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thickBo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thickBo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thickBo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thickBo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thickBo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thickBo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thickBo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thickBo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thickBo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thickBo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thickBo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thickBo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thickBo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thickBo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thickBo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thickBo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thickBo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thickBo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thickBo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thickBo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thickBo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thickBo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thickBo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thickBo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thickBo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thickBo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thickBo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thickBo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thickBo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thickBo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thickBo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thickBo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thickBo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thickBo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thickBo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thickBo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thickBo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thickBo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thickBo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thickBo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thickBo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thickBo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thickBo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thickBo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thickBo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thickBo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thickBo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thickBo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thickBo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thickBo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thickBo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thickBo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thickBo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thickBo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thickBo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thickBo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thickBo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thickBo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thickBo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thickBo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thickBo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thickBo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thickBo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thickBo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thickBo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thickBo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thickBo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thickBo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thickBo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thickBo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thickBo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thickBo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thickBo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thickBo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thickBo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thickBo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thickBo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thickBo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thickBo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thickBo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thickBo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thickBo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thickBo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thickBo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thickBo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thickBo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thickBo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thickBo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thickBo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thickBo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thickBo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thickBo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thickBo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thickBo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thickBo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thickBo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thickBo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thickBo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thickBo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thickBo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thickBo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thickBo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thickBo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thickBo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thickBo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thickBo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thickBo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thickBo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sheetProtection insertColumns="0" insertRows="0" deleteColumns="0" deleteRows="0" sort="0"/>
  <mergeCells count="27">
    <mergeCell ref="X4:AA4"/>
    <mergeCell ref="AB4:AB5"/>
    <mergeCell ref="B2:AB3"/>
    <mergeCell ref="S4:S5"/>
    <mergeCell ref="T4:T5"/>
    <mergeCell ref="U4:U5"/>
    <mergeCell ref="V4:V5"/>
    <mergeCell ref="W4:W5"/>
    <mergeCell ref="N4:N5"/>
    <mergeCell ref="O4:O5"/>
    <mergeCell ref="P4:P5"/>
    <mergeCell ref="Q4:Q5"/>
    <mergeCell ref="R4:R5"/>
    <mergeCell ref="A1:A4"/>
    <mergeCell ref="I1:Q1"/>
    <mergeCell ref="B4:B5"/>
    <mergeCell ref="C4:C5"/>
    <mergeCell ref="D4:D5"/>
    <mergeCell ref="E4:E5"/>
    <mergeCell ref="F4:F5"/>
    <mergeCell ref="G4:G5"/>
    <mergeCell ref="H4:H5"/>
    <mergeCell ref="I4:I5"/>
    <mergeCell ref="J4:J5"/>
    <mergeCell ref="K4:K5"/>
    <mergeCell ref="L4:L5"/>
    <mergeCell ref="M4:M5"/>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0033"/>
  </sheetPr>
  <dimension ref="A1:AB1000"/>
  <sheetViews>
    <sheetView zoomScale="25" zoomScaleNormal="25" workbookViewId="0">
      <selection activeCell="B6" sqref="B6:AB21"/>
    </sheetView>
  </sheetViews>
  <sheetFormatPr baseColWidth="10" defaultColWidth="41.140625" defaultRowHeight="12.75"/>
  <cols>
    <col min="1" max="1" width="3.7109375" style="1" customWidth="1"/>
    <col min="2" max="2" width="15.7109375" style="1" customWidth="1"/>
    <col min="3" max="3" width="22.42578125" style="1" customWidth="1"/>
    <col min="4" max="4" width="40.42578125" style="1" customWidth="1"/>
    <col min="5" max="5" width="35.42578125" style="1" customWidth="1"/>
    <col min="6" max="6" width="20.85546875" style="1" customWidth="1"/>
    <col min="7" max="7" width="21" style="1" customWidth="1"/>
    <col min="8" max="8" width="19.7109375" style="1" customWidth="1"/>
    <col min="9" max="11" width="25.7109375" style="1" customWidth="1"/>
    <col min="12" max="12" width="37.7109375" style="1" customWidth="1"/>
    <col min="13" max="13" width="31.28515625" style="1" customWidth="1"/>
    <col min="14" max="14" width="47.42578125" style="1" customWidth="1"/>
    <col min="15" max="16" width="32.85546875" style="1" customWidth="1"/>
    <col min="17" max="17" width="23.140625" style="1" customWidth="1"/>
    <col min="18" max="18" width="23.5703125" style="1" customWidth="1"/>
    <col min="19" max="19" width="27.42578125" style="1" customWidth="1"/>
    <col min="20" max="27" width="41.140625" style="1"/>
    <col min="28" max="28" width="52.28515625" style="1" customWidth="1"/>
    <col min="29" max="16384" width="41.140625" style="1"/>
  </cols>
  <sheetData>
    <row r="1" spans="1:28" s="3" customFormat="1" ht="15.75" thickBot="1">
      <c r="A1" s="202"/>
      <c r="B1" s="146"/>
      <c r="C1" s="146"/>
      <c r="D1" s="146"/>
      <c r="E1" s="146"/>
      <c r="F1" s="146"/>
      <c r="G1" s="146"/>
      <c r="H1" s="146"/>
      <c r="I1" s="204"/>
      <c r="J1" s="205"/>
      <c r="K1" s="205"/>
      <c r="L1" s="205"/>
      <c r="M1" s="205"/>
      <c r="N1" s="205"/>
      <c r="O1" s="205"/>
      <c r="P1" s="205"/>
      <c r="Q1" s="206"/>
      <c r="R1" s="146"/>
      <c r="S1" s="146"/>
      <c r="T1" s="146"/>
      <c r="U1" s="146"/>
      <c r="V1" s="146"/>
      <c r="W1" s="146"/>
      <c r="X1" s="146"/>
      <c r="Y1" s="146"/>
      <c r="Z1" s="146"/>
    </row>
    <row r="2" spans="1:28" s="8" customFormat="1" ht="54" customHeight="1">
      <c r="A2" s="187"/>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203"/>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648</v>
      </c>
      <c r="Y4" s="211"/>
      <c r="Z4" s="211"/>
      <c r="AA4" s="211"/>
      <c r="AB4" s="211" t="s">
        <v>653</v>
      </c>
    </row>
    <row r="5" spans="1:28" s="7" customFormat="1" ht="61.5" customHeight="1" thickBot="1">
      <c r="A5" s="71"/>
      <c r="B5" s="210"/>
      <c r="C5" s="210"/>
      <c r="D5" s="210"/>
      <c r="E5" s="210"/>
      <c r="F5" s="210"/>
      <c r="G5" s="210"/>
      <c r="H5" s="210"/>
      <c r="I5" s="210"/>
      <c r="J5" s="210"/>
      <c r="K5" s="210"/>
      <c r="L5" s="210"/>
      <c r="M5" s="210"/>
      <c r="N5" s="210"/>
      <c r="O5" s="210"/>
      <c r="P5" s="210"/>
      <c r="Q5" s="210"/>
      <c r="R5" s="210"/>
      <c r="S5" s="210"/>
      <c r="T5" s="210"/>
      <c r="U5" s="210"/>
      <c r="V5" s="212"/>
      <c r="W5" s="212"/>
      <c r="X5" s="75" t="s">
        <v>649</v>
      </c>
      <c r="Y5" s="76" t="s">
        <v>650</v>
      </c>
      <c r="Z5" s="126" t="s">
        <v>873</v>
      </c>
      <c r="AA5" s="77" t="s">
        <v>651</v>
      </c>
      <c r="AB5" s="212"/>
    </row>
    <row r="6" spans="1:28" s="13" customFormat="1" ht="50.1" customHeight="1" thickBot="1">
      <c r="A6" s="145"/>
      <c r="B6" s="361" t="s">
        <v>84</v>
      </c>
      <c r="C6" s="361" t="s">
        <v>83</v>
      </c>
      <c r="D6" s="361" t="s">
        <v>85</v>
      </c>
      <c r="E6" s="361" t="s">
        <v>82</v>
      </c>
      <c r="F6" s="361" t="s">
        <v>96</v>
      </c>
      <c r="G6" s="361" t="s">
        <v>95</v>
      </c>
      <c r="H6" s="361" t="s">
        <v>555</v>
      </c>
      <c r="I6" s="361" t="s">
        <v>97</v>
      </c>
      <c r="J6" s="343" t="s">
        <v>245</v>
      </c>
      <c r="K6" s="149" t="s">
        <v>175</v>
      </c>
      <c r="L6" s="361" t="s">
        <v>22</v>
      </c>
      <c r="M6" s="362" t="s">
        <v>293</v>
      </c>
      <c r="N6" s="82" t="s">
        <v>294</v>
      </c>
      <c r="O6" s="82" t="s">
        <v>295</v>
      </c>
      <c r="P6" s="357">
        <v>44594</v>
      </c>
      <c r="Q6" s="357">
        <v>44925</v>
      </c>
      <c r="R6" s="348" t="s">
        <v>296</v>
      </c>
      <c r="S6" s="348" t="s">
        <v>249</v>
      </c>
      <c r="T6" s="358">
        <v>0.5</v>
      </c>
      <c r="U6" s="359" t="s">
        <v>556</v>
      </c>
      <c r="V6" s="360"/>
      <c r="W6" s="359"/>
      <c r="X6" s="359"/>
      <c r="Y6" s="359"/>
      <c r="Z6" s="359"/>
      <c r="AA6" s="359"/>
      <c r="AB6" s="359"/>
    </row>
    <row r="7" spans="1:28" s="13" customFormat="1" ht="50.1" customHeight="1" thickBot="1">
      <c r="A7" s="145"/>
      <c r="B7" s="361"/>
      <c r="C7" s="361"/>
      <c r="D7" s="361"/>
      <c r="E7" s="361"/>
      <c r="F7" s="361"/>
      <c r="G7" s="361"/>
      <c r="H7" s="361"/>
      <c r="I7" s="361"/>
      <c r="J7" s="343" t="s">
        <v>245</v>
      </c>
      <c r="K7" s="149" t="s">
        <v>175</v>
      </c>
      <c r="L7" s="361"/>
      <c r="M7" s="362"/>
      <c r="N7" s="82" t="s">
        <v>297</v>
      </c>
      <c r="O7" s="82" t="s">
        <v>298</v>
      </c>
      <c r="P7" s="357">
        <v>44594</v>
      </c>
      <c r="Q7" s="357">
        <v>44925</v>
      </c>
      <c r="R7" s="348" t="s">
        <v>299</v>
      </c>
      <c r="S7" s="348" t="s">
        <v>249</v>
      </c>
      <c r="T7" s="358">
        <v>0.2</v>
      </c>
      <c r="U7" s="359" t="s">
        <v>557</v>
      </c>
      <c r="V7" s="360"/>
      <c r="W7" s="359"/>
      <c r="X7" s="359"/>
      <c r="Y7" s="359"/>
      <c r="Z7" s="359"/>
      <c r="AA7" s="359"/>
      <c r="AB7" s="359"/>
    </row>
    <row r="8" spans="1:28" s="13" customFormat="1" ht="50.1" customHeight="1" thickBot="1">
      <c r="A8" s="145"/>
      <c r="B8" s="361"/>
      <c r="C8" s="361"/>
      <c r="D8" s="361"/>
      <c r="E8" s="361"/>
      <c r="F8" s="361"/>
      <c r="G8" s="361"/>
      <c r="H8" s="361"/>
      <c r="I8" s="361"/>
      <c r="J8" s="343" t="s">
        <v>245</v>
      </c>
      <c r="K8" s="149" t="s">
        <v>175</v>
      </c>
      <c r="L8" s="361"/>
      <c r="M8" s="362"/>
      <c r="N8" s="82" t="s">
        <v>300</v>
      </c>
      <c r="O8" s="82" t="s">
        <v>301</v>
      </c>
      <c r="P8" s="357">
        <v>44594</v>
      </c>
      <c r="Q8" s="357">
        <v>44925</v>
      </c>
      <c r="R8" s="348" t="s">
        <v>302</v>
      </c>
      <c r="S8" s="348" t="s">
        <v>249</v>
      </c>
      <c r="T8" s="358">
        <v>0.2</v>
      </c>
      <c r="U8" s="359" t="s">
        <v>558</v>
      </c>
      <c r="V8" s="360"/>
      <c r="W8" s="359"/>
      <c r="X8" s="359"/>
      <c r="Y8" s="359"/>
      <c r="Z8" s="359"/>
      <c r="AA8" s="359"/>
      <c r="AB8" s="359"/>
    </row>
    <row r="9" spans="1:28" s="13" customFormat="1" ht="50.1" customHeight="1" thickBot="1">
      <c r="A9" s="145"/>
      <c r="B9" s="361"/>
      <c r="C9" s="361"/>
      <c r="D9" s="361"/>
      <c r="E9" s="361"/>
      <c r="F9" s="361"/>
      <c r="G9" s="361"/>
      <c r="H9" s="361"/>
      <c r="I9" s="361"/>
      <c r="J9" s="343" t="s">
        <v>245</v>
      </c>
      <c r="K9" s="149" t="s">
        <v>175</v>
      </c>
      <c r="L9" s="361"/>
      <c r="M9" s="362"/>
      <c r="N9" s="82" t="s">
        <v>303</v>
      </c>
      <c r="O9" s="82" t="s">
        <v>304</v>
      </c>
      <c r="P9" s="357">
        <v>44594</v>
      </c>
      <c r="Q9" s="357">
        <v>44925</v>
      </c>
      <c r="R9" s="348" t="s">
        <v>305</v>
      </c>
      <c r="S9" s="348" t="s">
        <v>249</v>
      </c>
      <c r="T9" s="358">
        <v>0.2</v>
      </c>
      <c r="U9" s="359" t="s">
        <v>559</v>
      </c>
      <c r="V9" s="360"/>
      <c r="W9" s="359"/>
      <c r="X9" s="359"/>
      <c r="Y9" s="359"/>
      <c r="Z9" s="359"/>
      <c r="AA9" s="359"/>
      <c r="AB9" s="359"/>
    </row>
    <row r="10" spans="1:28" s="13" customFormat="1" ht="50.1" customHeight="1" thickBot="1">
      <c r="A10" s="145"/>
      <c r="B10" s="361" t="s">
        <v>84</v>
      </c>
      <c r="C10" s="361" t="s">
        <v>83</v>
      </c>
      <c r="D10" s="361" t="s">
        <v>85</v>
      </c>
      <c r="E10" s="361" t="s">
        <v>82</v>
      </c>
      <c r="F10" s="361" t="s">
        <v>96</v>
      </c>
      <c r="G10" s="361" t="s">
        <v>95</v>
      </c>
      <c r="H10" s="361" t="s">
        <v>555</v>
      </c>
      <c r="I10" s="361" t="s">
        <v>97</v>
      </c>
      <c r="J10" s="343" t="s">
        <v>245</v>
      </c>
      <c r="K10" s="149" t="s">
        <v>175</v>
      </c>
      <c r="L10" s="361" t="s">
        <v>22</v>
      </c>
      <c r="M10" s="362" t="s">
        <v>306</v>
      </c>
      <c r="N10" s="82" t="s">
        <v>307</v>
      </c>
      <c r="O10" s="82" t="s">
        <v>308</v>
      </c>
      <c r="P10" s="357">
        <v>44594</v>
      </c>
      <c r="Q10" s="357">
        <v>44925</v>
      </c>
      <c r="R10" s="348" t="s">
        <v>309</v>
      </c>
      <c r="S10" s="348" t="s">
        <v>249</v>
      </c>
      <c r="T10" s="358">
        <v>0.2</v>
      </c>
      <c r="U10" s="359" t="s">
        <v>560</v>
      </c>
      <c r="V10" s="360"/>
      <c r="W10" s="359"/>
      <c r="X10" s="359"/>
      <c r="Y10" s="359"/>
      <c r="Z10" s="359"/>
      <c r="AA10" s="359"/>
      <c r="AB10" s="359"/>
    </row>
    <row r="11" spans="1:28" s="13" customFormat="1" ht="50.1" customHeight="1" thickBot="1">
      <c r="A11" s="145"/>
      <c r="B11" s="361"/>
      <c r="C11" s="361"/>
      <c r="D11" s="361"/>
      <c r="E11" s="361"/>
      <c r="F11" s="361"/>
      <c r="G11" s="361"/>
      <c r="H11" s="361"/>
      <c r="I11" s="361"/>
      <c r="J11" s="343" t="s">
        <v>245</v>
      </c>
      <c r="K11" s="149" t="s">
        <v>175</v>
      </c>
      <c r="L11" s="361"/>
      <c r="M11" s="362"/>
      <c r="N11" s="82" t="s">
        <v>310</v>
      </c>
      <c r="O11" s="82" t="s">
        <v>311</v>
      </c>
      <c r="P11" s="357">
        <v>44594</v>
      </c>
      <c r="Q11" s="357">
        <v>44925</v>
      </c>
      <c r="R11" s="348" t="s">
        <v>312</v>
      </c>
      <c r="S11" s="348" t="s">
        <v>249</v>
      </c>
      <c r="T11" s="358">
        <v>0.1</v>
      </c>
      <c r="U11" s="359" t="s">
        <v>561</v>
      </c>
      <c r="V11" s="360"/>
      <c r="W11" s="359"/>
      <c r="X11" s="359"/>
      <c r="Y11" s="359"/>
      <c r="Z11" s="359"/>
      <c r="AA11" s="359"/>
      <c r="AB11" s="359"/>
    </row>
    <row r="12" spans="1:28" s="13" customFormat="1" ht="50.1" customHeight="1" thickBot="1">
      <c r="A12" s="145"/>
      <c r="B12" s="361"/>
      <c r="C12" s="361"/>
      <c r="D12" s="361"/>
      <c r="E12" s="361"/>
      <c r="F12" s="361"/>
      <c r="G12" s="361"/>
      <c r="H12" s="361"/>
      <c r="I12" s="361"/>
      <c r="J12" s="343" t="s">
        <v>245</v>
      </c>
      <c r="K12" s="149" t="s">
        <v>175</v>
      </c>
      <c r="L12" s="361"/>
      <c r="M12" s="362"/>
      <c r="N12" s="82" t="s">
        <v>313</v>
      </c>
      <c r="O12" s="82" t="s">
        <v>314</v>
      </c>
      <c r="P12" s="357">
        <v>44594</v>
      </c>
      <c r="Q12" s="357">
        <v>44925</v>
      </c>
      <c r="R12" s="348" t="s">
        <v>315</v>
      </c>
      <c r="S12" s="348" t="s">
        <v>249</v>
      </c>
      <c r="T12" s="358">
        <v>0.2</v>
      </c>
      <c r="U12" s="359" t="s">
        <v>562</v>
      </c>
      <c r="V12" s="360"/>
      <c r="W12" s="359"/>
      <c r="X12" s="359"/>
      <c r="Y12" s="359"/>
      <c r="Z12" s="359"/>
      <c r="AA12" s="359"/>
      <c r="AB12" s="359"/>
    </row>
    <row r="13" spans="1:28" s="13" customFormat="1" ht="50.1" customHeight="1" thickBot="1">
      <c r="A13" s="145"/>
      <c r="B13" s="361" t="s">
        <v>84</v>
      </c>
      <c r="C13" s="361" t="s">
        <v>83</v>
      </c>
      <c r="D13" s="361" t="s">
        <v>85</v>
      </c>
      <c r="E13" s="361" t="s">
        <v>82</v>
      </c>
      <c r="F13" s="361" t="s">
        <v>96</v>
      </c>
      <c r="G13" s="361" t="s">
        <v>95</v>
      </c>
      <c r="H13" s="361" t="s">
        <v>555</v>
      </c>
      <c r="I13" s="361" t="s">
        <v>97</v>
      </c>
      <c r="J13" s="343" t="s">
        <v>245</v>
      </c>
      <c r="K13" s="149" t="s">
        <v>175</v>
      </c>
      <c r="L13" s="361" t="s">
        <v>22</v>
      </c>
      <c r="M13" s="362" t="s">
        <v>316</v>
      </c>
      <c r="N13" s="82" t="s">
        <v>317</v>
      </c>
      <c r="O13" s="82" t="s">
        <v>563</v>
      </c>
      <c r="P13" s="357">
        <v>44594</v>
      </c>
      <c r="Q13" s="357">
        <v>44925</v>
      </c>
      <c r="R13" s="348" t="s">
        <v>318</v>
      </c>
      <c r="S13" s="348" t="s">
        <v>249</v>
      </c>
      <c r="T13" s="358">
        <v>0.2</v>
      </c>
      <c r="U13" s="359" t="s">
        <v>564</v>
      </c>
      <c r="V13" s="360"/>
      <c r="W13" s="359"/>
      <c r="X13" s="359"/>
      <c r="Y13" s="359"/>
      <c r="Z13" s="359"/>
      <c r="AA13" s="359"/>
      <c r="AB13" s="359"/>
    </row>
    <row r="14" spans="1:28" s="13" customFormat="1" ht="50.1" customHeight="1" thickBot="1">
      <c r="A14" s="145"/>
      <c r="B14" s="361"/>
      <c r="C14" s="361"/>
      <c r="D14" s="361"/>
      <c r="E14" s="361"/>
      <c r="F14" s="361"/>
      <c r="G14" s="361"/>
      <c r="H14" s="361"/>
      <c r="I14" s="361"/>
      <c r="J14" s="343" t="s">
        <v>245</v>
      </c>
      <c r="K14" s="149" t="s">
        <v>175</v>
      </c>
      <c r="L14" s="361"/>
      <c r="M14" s="362"/>
      <c r="N14" s="82" t="s">
        <v>565</v>
      </c>
      <c r="O14" s="82" t="s">
        <v>319</v>
      </c>
      <c r="P14" s="357">
        <v>44594</v>
      </c>
      <c r="Q14" s="357">
        <v>44925</v>
      </c>
      <c r="R14" s="348" t="s">
        <v>566</v>
      </c>
      <c r="S14" s="348" t="s">
        <v>249</v>
      </c>
      <c r="T14" s="358">
        <v>0.2</v>
      </c>
      <c r="U14" s="359" t="s">
        <v>567</v>
      </c>
      <c r="V14" s="360"/>
      <c r="W14" s="359"/>
      <c r="X14" s="359"/>
      <c r="Y14" s="359"/>
      <c r="Z14" s="359"/>
      <c r="AA14" s="359"/>
      <c r="AB14" s="359"/>
    </row>
    <row r="15" spans="1:28" s="13" customFormat="1" ht="50.1" customHeight="1" thickBot="1">
      <c r="A15" s="145"/>
      <c r="B15" s="361"/>
      <c r="C15" s="361"/>
      <c r="D15" s="361"/>
      <c r="E15" s="361"/>
      <c r="F15" s="361"/>
      <c r="G15" s="361"/>
      <c r="H15" s="361"/>
      <c r="I15" s="361"/>
      <c r="J15" s="343" t="s">
        <v>245</v>
      </c>
      <c r="K15" s="149" t="s">
        <v>175</v>
      </c>
      <c r="L15" s="361"/>
      <c r="M15" s="362"/>
      <c r="N15" s="82" t="s">
        <v>320</v>
      </c>
      <c r="O15" s="82" t="s">
        <v>321</v>
      </c>
      <c r="P15" s="357">
        <v>44594</v>
      </c>
      <c r="Q15" s="357">
        <v>44925</v>
      </c>
      <c r="R15" s="348" t="s">
        <v>322</v>
      </c>
      <c r="S15" s="348" t="s">
        <v>249</v>
      </c>
      <c r="T15" s="358">
        <v>0.2</v>
      </c>
      <c r="U15" s="359" t="s">
        <v>568</v>
      </c>
      <c r="V15" s="360"/>
      <c r="W15" s="359"/>
      <c r="X15" s="359"/>
      <c r="Y15" s="359"/>
      <c r="Z15" s="359"/>
      <c r="AA15" s="359"/>
      <c r="AB15" s="359"/>
    </row>
    <row r="16" spans="1:28" s="13" customFormat="1" ht="50.1" customHeight="1" thickBot="1">
      <c r="A16" s="145"/>
      <c r="B16" s="361" t="s">
        <v>84</v>
      </c>
      <c r="C16" s="361" t="s">
        <v>83</v>
      </c>
      <c r="D16" s="361" t="s">
        <v>85</v>
      </c>
      <c r="E16" s="361" t="s">
        <v>82</v>
      </c>
      <c r="F16" s="361" t="s">
        <v>96</v>
      </c>
      <c r="G16" s="361" t="s">
        <v>95</v>
      </c>
      <c r="H16" s="361" t="s">
        <v>555</v>
      </c>
      <c r="I16" s="361" t="s">
        <v>97</v>
      </c>
      <c r="J16" s="343" t="s">
        <v>245</v>
      </c>
      <c r="K16" s="149" t="s">
        <v>175</v>
      </c>
      <c r="L16" s="361" t="s">
        <v>22</v>
      </c>
      <c r="M16" s="362" t="s">
        <v>569</v>
      </c>
      <c r="N16" s="82" t="s">
        <v>323</v>
      </c>
      <c r="O16" s="82" t="s">
        <v>570</v>
      </c>
      <c r="P16" s="357">
        <v>44594</v>
      </c>
      <c r="Q16" s="357">
        <v>44925</v>
      </c>
      <c r="R16" s="348" t="s">
        <v>324</v>
      </c>
      <c r="S16" s="348" t="s">
        <v>249</v>
      </c>
      <c r="T16" s="358">
        <v>0.6</v>
      </c>
      <c r="U16" s="359" t="s">
        <v>571</v>
      </c>
      <c r="V16" s="360"/>
      <c r="W16" s="359"/>
      <c r="X16" s="359"/>
      <c r="Y16" s="359"/>
      <c r="Z16" s="359"/>
      <c r="AA16" s="359"/>
      <c r="AB16" s="359"/>
    </row>
    <row r="17" spans="1:28" s="13" customFormat="1" ht="50.1" customHeight="1" thickBot="1">
      <c r="A17" s="145"/>
      <c r="B17" s="361"/>
      <c r="C17" s="361"/>
      <c r="D17" s="361"/>
      <c r="E17" s="361"/>
      <c r="F17" s="361"/>
      <c r="G17" s="361"/>
      <c r="H17" s="361"/>
      <c r="I17" s="361"/>
      <c r="J17" s="343" t="s">
        <v>245</v>
      </c>
      <c r="K17" s="149" t="s">
        <v>175</v>
      </c>
      <c r="L17" s="361"/>
      <c r="M17" s="362"/>
      <c r="N17" s="82" t="s">
        <v>572</v>
      </c>
      <c r="O17" s="82" t="s">
        <v>325</v>
      </c>
      <c r="P17" s="357">
        <v>44594</v>
      </c>
      <c r="Q17" s="357">
        <v>44925</v>
      </c>
      <c r="R17" s="348" t="s">
        <v>326</v>
      </c>
      <c r="S17" s="348" t="s">
        <v>249</v>
      </c>
      <c r="T17" s="358">
        <v>0.3</v>
      </c>
      <c r="U17" s="359" t="s">
        <v>573</v>
      </c>
      <c r="V17" s="360"/>
      <c r="W17" s="359"/>
      <c r="X17" s="359"/>
      <c r="Y17" s="359"/>
      <c r="Z17" s="359"/>
      <c r="AA17" s="359"/>
      <c r="AB17" s="359"/>
    </row>
    <row r="18" spans="1:28" s="13" customFormat="1" ht="50.1" customHeight="1" thickBot="1">
      <c r="A18" s="145"/>
      <c r="B18" s="361"/>
      <c r="C18" s="361"/>
      <c r="D18" s="361"/>
      <c r="E18" s="361"/>
      <c r="F18" s="361"/>
      <c r="G18" s="361"/>
      <c r="H18" s="361"/>
      <c r="I18" s="361"/>
      <c r="J18" s="343" t="s">
        <v>245</v>
      </c>
      <c r="K18" s="149" t="s">
        <v>175</v>
      </c>
      <c r="L18" s="361"/>
      <c r="M18" s="362"/>
      <c r="N18" s="82" t="s">
        <v>574</v>
      </c>
      <c r="O18" s="82" t="s">
        <v>575</v>
      </c>
      <c r="P18" s="357">
        <v>44594</v>
      </c>
      <c r="Q18" s="357">
        <v>44925</v>
      </c>
      <c r="R18" s="348" t="s">
        <v>327</v>
      </c>
      <c r="S18" s="348" t="s">
        <v>249</v>
      </c>
      <c r="T18" s="358">
        <v>0.3</v>
      </c>
      <c r="U18" s="359" t="s">
        <v>576</v>
      </c>
      <c r="V18" s="360"/>
      <c r="W18" s="359"/>
      <c r="X18" s="359"/>
      <c r="Y18" s="359"/>
      <c r="Z18" s="359"/>
      <c r="AA18" s="359"/>
      <c r="AB18" s="359"/>
    </row>
    <row r="19" spans="1:28" s="13" customFormat="1" ht="50.1" customHeight="1" thickBot="1">
      <c r="A19" s="145"/>
      <c r="B19" s="361" t="s">
        <v>84</v>
      </c>
      <c r="C19" s="361" t="s">
        <v>83</v>
      </c>
      <c r="D19" s="361" t="s">
        <v>85</v>
      </c>
      <c r="E19" s="361" t="s">
        <v>82</v>
      </c>
      <c r="F19" s="361" t="s">
        <v>96</v>
      </c>
      <c r="G19" s="361" t="s">
        <v>95</v>
      </c>
      <c r="H19" s="361" t="s">
        <v>555</v>
      </c>
      <c r="I19" s="361" t="s">
        <v>97</v>
      </c>
      <c r="J19" s="343" t="s">
        <v>245</v>
      </c>
      <c r="K19" s="149" t="s">
        <v>175</v>
      </c>
      <c r="L19" s="361" t="s">
        <v>22</v>
      </c>
      <c r="M19" s="362" t="s">
        <v>328</v>
      </c>
      <c r="N19" s="82" t="s">
        <v>329</v>
      </c>
      <c r="O19" s="82" t="s">
        <v>577</v>
      </c>
      <c r="P19" s="357">
        <v>44594</v>
      </c>
      <c r="Q19" s="357">
        <v>44925</v>
      </c>
      <c r="R19" s="348" t="s">
        <v>578</v>
      </c>
      <c r="S19" s="348" t="s">
        <v>249</v>
      </c>
      <c r="T19" s="358">
        <v>0.3</v>
      </c>
      <c r="U19" s="359" t="s">
        <v>579</v>
      </c>
      <c r="V19" s="360"/>
      <c r="W19" s="359"/>
      <c r="X19" s="359"/>
      <c r="Y19" s="359"/>
      <c r="Z19" s="359"/>
      <c r="AA19" s="359"/>
      <c r="AB19" s="359"/>
    </row>
    <row r="20" spans="1:28" s="13" customFormat="1" ht="50.1" customHeight="1" thickBot="1">
      <c r="A20" s="145"/>
      <c r="B20" s="361"/>
      <c r="C20" s="361"/>
      <c r="D20" s="361"/>
      <c r="E20" s="361"/>
      <c r="F20" s="361"/>
      <c r="G20" s="361"/>
      <c r="H20" s="361"/>
      <c r="I20" s="361"/>
      <c r="J20" s="343" t="s">
        <v>245</v>
      </c>
      <c r="K20" s="149" t="s">
        <v>175</v>
      </c>
      <c r="L20" s="361"/>
      <c r="M20" s="362"/>
      <c r="N20" s="82" t="s">
        <v>580</v>
      </c>
      <c r="O20" s="82" t="s">
        <v>581</v>
      </c>
      <c r="P20" s="357">
        <v>44594</v>
      </c>
      <c r="Q20" s="357">
        <v>44925</v>
      </c>
      <c r="R20" s="348" t="s">
        <v>330</v>
      </c>
      <c r="S20" s="348" t="s">
        <v>249</v>
      </c>
      <c r="T20" s="358">
        <v>0.8</v>
      </c>
      <c r="U20" s="359" t="s">
        <v>582</v>
      </c>
      <c r="V20" s="360"/>
      <c r="W20" s="359"/>
      <c r="X20" s="359"/>
      <c r="Y20" s="359"/>
      <c r="Z20" s="359"/>
      <c r="AA20" s="359"/>
      <c r="AB20" s="359"/>
    </row>
    <row r="21" spans="1:28" s="13" customFormat="1" ht="50.1" customHeight="1" thickBot="1">
      <c r="A21" s="145"/>
      <c r="B21" s="361"/>
      <c r="C21" s="361"/>
      <c r="D21" s="361"/>
      <c r="E21" s="361"/>
      <c r="F21" s="361"/>
      <c r="G21" s="361"/>
      <c r="H21" s="361"/>
      <c r="I21" s="361"/>
      <c r="J21" s="343" t="s">
        <v>245</v>
      </c>
      <c r="K21" s="149" t="s">
        <v>175</v>
      </c>
      <c r="L21" s="361"/>
      <c r="M21" s="362"/>
      <c r="N21" s="82" t="s">
        <v>583</v>
      </c>
      <c r="O21" s="82" t="s">
        <v>584</v>
      </c>
      <c r="P21" s="357">
        <v>44594</v>
      </c>
      <c r="Q21" s="357">
        <v>44925</v>
      </c>
      <c r="R21" s="348" t="s">
        <v>331</v>
      </c>
      <c r="S21" s="348" t="s">
        <v>249</v>
      </c>
      <c r="T21" s="358">
        <v>0.7</v>
      </c>
      <c r="U21" s="359" t="s">
        <v>585</v>
      </c>
      <c r="V21" s="360"/>
      <c r="W21" s="359"/>
      <c r="X21" s="359"/>
      <c r="Y21" s="359"/>
      <c r="Z21" s="359"/>
      <c r="AA21" s="359"/>
      <c r="AB21" s="359"/>
    </row>
    <row r="22" spans="1:28" s="13" customFormat="1" ht="12.75" customHeight="1" thickBot="1">
      <c r="A22" s="53"/>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8" s="13" customFormat="1" ht="12.75" customHeight="1" thickBo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8" s="13" customFormat="1" ht="12.75" customHeight="1" thickBo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8" s="13" customFormat="1" ht="12.75" customHeight="1" thickBo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8" s="13" customFormat="1" ht="12.75" customHeight="1" thickBo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8" s="13" customFormat="1" ht="12.75" customHeight="1" thickBo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8" s="13" customFormat="1" ht="12.75" customHeight="1" thickBo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8" s="13" customFormat="1" ht="12.75" customHeight="1" thickBo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8" s="13" customFormat="1" ht="12.75" customHeight="1" thickBo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8" s="13" customFormat="1" ht="12.75" customHeight="1" thickBo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8" s="13" customFormat="1" ht="12.75" customHeight="1" thickBo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s="13" customFormat="1" ht="12.75" customHeight="1" thickBo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s="13" customFormat="1" ht="12.75" customHeight="1" thickBo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s="13" customFormat="1" ht="12.75" customHeight="1" thickBo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s="13" customFormat="1" ht="12.75" customHeight="1" thickBo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s="13" customFormat="1" ht="12.75" customHeight="1" thickBo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s="13" customFormat="1" ht="12.75" customHeight="1" thickBo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s="13" customFormat="1" ht="12.75" customHeight="1" thickBo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s="13" customFormat="1" ht="12.75" customHeight="1" thickBo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s="13" customFormat="1" ht="12.75" customHeight="1" thickBo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s="13" customFormat="1" ht="12.75" customHeight="1" thickBo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s="13" customFormat="1" ht="12.75" customHeight="1" thickBo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s="13" customFormat="1" ht="12.75" customHeight="1" thickBo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s="13" customFormat="1" ht="12.75" customHeight="1" thickBo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s="13" customFormat="1" ht="12.75" customHeight="1" thickBo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s="13" customFormat="1" ht="12.75" customHeight="1" thickBo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s="13" customFormat="1" ht="12.75" customHeight="1" thickBo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s="13" customFormat="1" ht="12.75" customHeight="1" thickBo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s="13" customFormat="1" ht="12.75" customHeight="1" thickBo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s="13" customFormat="1" ht="12.75" customHeight="1" thickBo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s="13" customFormat="1" ht="12.75" customHeight="1" thickBo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s="13" customFormat="1" ht="12.75" customHeight="1" thickBo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s="13" customFormat="1" ht="12.75" customHeight="1" thickBo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s="13" customFormat="1" ht="12.75" customHeight="1" thickBo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s="13" customFormat="1" ht="12.75" customHeight="1" thickBo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s="13" customFormat="1" ht="12.75" customHeight="1" thickBo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s="13" customFormat="1" ht="12.75" customHeight="1" thickBo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s="13" customFormat="1" ht="12.75" customHeight="1" thickBo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s="13" customFormat="1" ht="12.75" customHeight="1" thickBo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s="13" customFormat="1" ht="12.75" customHeight="1" thickBo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s="13" customFormat="1" ht="12.75" customHeight="1" thickBo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s="13" customFormat="1" ht="12.75" customHeight="1" thickBo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s="13" customFormat="1" ht="12.75" customHeight="1" thickBo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s="13" customFormat="1" ht="12.75" customHeight="1" thickBo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s="13" customFormat="1" ht="12.75" customHeight="1" thickBo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s="13" customFormat="1" ht="12.75" customHeight="1" thickBo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s="13" customFormat="1" ht="12.75" customHeight="1" thickBo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s="13" customFormat="1" ht="12.75" customHeight="1" thickBo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s="13" customFormat="1" ht="12.75" customHeight="1" thickBo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s="13" customFormat="1" ht="12.75" customHeight="1" thickBo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s="13" customFormat="1" ht="12.75" customHeight="1" thickBo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s="13" customFormat="1" ht="12.75" customHeight="1" thickBo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s="13" customFormat="1" ht="12.75" customHeight="1" thickBo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s="13" customFormat="1" ht="12.75" customHeight="1" thickBo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s="13" customFormat="1" ht="12.75" customHeight="1" thickBo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s="13" customFormat="1" ht="12.75" customHeight="1" thickBo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s="13" customFormat="1" ht="12.75" customHeight="1" thickBo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s="13" customFormat="1" ht="12.75" customHeight="1" thickBo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s="13" customFormat="1" ht="12.75" customHeight="1" thickBo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s="13" customFormat="1" ht="12.75" customHeight="1" thickBo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s="13" customFormat="1" ht="12.75" customHeight="1" thickBo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s="13" customFormat="1" ht="12.75" customHeight="1" thickBo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s="13" customFormat="1" ht="12.75" customHeight="1" thickBo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s="13" customFormat="1" ht="12.75" customHeight="1" thickBo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s="13" customFormat="1" ht="12.75" customHeight="1" thickBo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s="13" customFormat="1" ht="12.75" customHeight="1" thickBo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s="13" customFormat="1" ht="12.75" customHeight="1" thickBo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s="13" customFormat="1" ht="12.75" customHeight="1" thickBo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s="13" customFormat="1" ht="12.75" customHeight="1" thickBo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s="13" customFormat="1" ht="12.75" customHeight="1" thickBo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s="13" customFormat="1" ht="12.75" customHeight="1" thickBo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s="13" customFormat="1" ht="12.75" customHeight="1" thickBo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s="13" customFormat="1" ht="12.75" customHeight="1" thickBo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s="13" customFormat="1" ht="12.75" customHeight="1" thickBo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s="13" customFormat="1" ht="12.75" customHeight="1" thickBo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s="13" customFormat="1" ht="12.75" customHeight="1" thickBo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s="13" customFormat="1" ht="12.75" customHeight="1" thickBo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s="13" customFormat="1" ht="12.75" customHeight="1" thickBo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s="13" customFormat="1" ht="12.75" customHeight="1" thickBo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s="13" customFormat="1" ht="12.75" customHeight="1" thickBo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s="13" customFormat="1" ht="12.75" customHeight="1" thickBo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s="13" customFormat="1" ht="12.75" customHeight="1" thickBo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s="13" customFormat="1" ht="12.75" customHeight="1" thickBo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s="13" customFormat="1" ht="12.75" customHeight="1" thickBo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s="13" customFormat="1" ht="12.75" customHeight="1" thickBo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s="13" customFormat="1" ht="12.75" customHeight="1" thickBo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s="13" customFormat="1" ht="12.75" customHeight="1" thickBo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s="13" customFormat="1" ht="12.75" customHeight="1" thickBo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s="13" customFormat="1" ht="12.75" customHeight="1" thickBo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s="13" customFormat="1" ht="12.75" customHeight="1" thickBo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s="13" customFormat="1" ht="12.75" customHeight="1" thickBo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s="13" customFormat="1" ht="12.75" customHeight="1" thickBo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s="13" customFormat="1" ht="12.75" customHeight="1" thickBo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s="13" customFormat="1" ht="12.75" customHeight="1" thickBo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s="13" customFormat="1" ht="12.75" customHeight="1" thickBo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s="13" customFormat="1" ht="12.75" customHeight="1" thickBo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s="13" customFormat="1" ht="12.75" customHeight="1" thickBo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s="13" customFormat="1" ht="12.75" customHeight="1" thickBo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s="13" customFormat="1" ht="12.75" customHeight="1" thickBo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s="13" customFormat="1" ht="12.75" customHeight="1" thickBo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s="13" customFormat="1" ht="12.75" customHeight="1" thickBo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s="13" customFormat="1" ht="12.75" customHeight="1" thickBo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s="13" customFormat="1" ht="12.75" customHeight="1" thickBo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s="13" customFormat="1" ht="12.75" customHeight="1" thickBo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s="13" customFormat="1" ht="12.75" customHeight="1" thickBo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thickBo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thickBo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thickBo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thickBo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thickBo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thickBo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thickBo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thickBo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thickBo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thickBo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thickBo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thickBo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thickBo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thickBo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thickBo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thickBo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thickBo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thickBo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thickBo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thickBo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thickBo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thickBo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thickBo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thickBo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thickBo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thickBo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thickBo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thickBo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thickBo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thickBo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thickBo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thickBo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thickBo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thickBo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thickBo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thickBo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thickBo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thickBo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thickBo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thickBo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thickBo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thickBo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thickBo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thickBo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thickBo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thickBo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thickBo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thickBo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thickBo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thickBo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thickBo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thickBo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thickBo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thickBo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thickBo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thickBo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thickBo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thickBo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thickBo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thickBo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thickBo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thickBo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thickBo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thickBo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thickBo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thickBo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thickBo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thickBo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thickBo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thickBo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thickBo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thickBo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thickBo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thickBo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thickBo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thickBo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thickBo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thickBo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thickBo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thickBo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thickBo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thickBo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thickBo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thickBo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thickBo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thickBo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thickBo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thickBo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thickBo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thickBo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thickBo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thickBo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thickBo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thickBo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thickBo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thickBo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thickBo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thickBo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thickBo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thickBo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thickBo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thickBo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thickBo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thickBo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thickBo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thickBo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thickBo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thickBo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thickBo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thickBo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thickBo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thickBo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thickBo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thickBo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thickBo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thickBo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thickBo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thickBo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thickBo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thickBo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thickBo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thickBo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thickBo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thickBo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thickBo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thickBo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thickBo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thickBo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thickBo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thickBo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thickBo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thickBo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thickBo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thickBo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thickBo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thickBo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thickBo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thickBo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thickBo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thickBo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thickBo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thickBo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thickBo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thickBo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thickBo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thickBo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thickBo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thickBo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thickBo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thickBo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thickBo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thickBo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thickBo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thickBo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thickBo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thickBo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thickBo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thickBo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thickBo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thickBo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thickBo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thickBo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thickBo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thickBo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thickBo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thickBo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thickBo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thickBo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thickBo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thickBo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thickBo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thickBo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thickBo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thickBo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thickBo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thickBo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thickBo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thickBo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thickBo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thickBo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thickBo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thickBo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thickBo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thickBo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thickBo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thickBo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thickBo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thickBo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thickBo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thickBo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thickBo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thickBo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thickBo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thickBo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thickBo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thickBo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thickBo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thickBo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thickBo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thickBo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thickBo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thickBo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thickBo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thickBo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thickBo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thickBo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thickBo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thickBo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thickBo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thickBo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thickBo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thickBo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thickBo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thickBo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thickBo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thickBo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thickBo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thickBo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thickBo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thickBo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thickBo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thickBo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thickBo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thickBo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thickBo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thickBo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thickBo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thickBo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thickBo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thickBo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thickBo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thickBo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thickBo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thickBo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thickBo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thickBo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thickBo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thickBo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thickBo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thickBo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thickBo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thickBo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thickBo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thickBo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thickBo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thickBo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thickBo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thickBo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thickBo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thickBo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thickBo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thickBo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thickBo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thickBo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thickBo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thickBo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thickBo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thickBo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thickBo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thickBo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thickBo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thickBo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thickBo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thickBo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thickBo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thickBo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thickBo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thickBo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thickBo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thickBo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thickBo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thickBo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thickBo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thickBo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thickBo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thickBo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thickBo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thickBo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thickBo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thickBo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thickBo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thickBo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thickBo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thickBo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thickBo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thickBo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thickBo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thickBo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thickBo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thickBo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thickBo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thickBo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thickBo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thickBo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thickBo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thickBo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thickBo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thickBo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thickBo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thickBo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thickBo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thickBo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thickBo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thickBo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thickBo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thickBo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thickBo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thickBo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thickBo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thickBo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thickBo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thickBo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thickBo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thickBo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thickBo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thickBo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thickBo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thickBo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thickBo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thickBo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thickBo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thickBo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thickBo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thickBo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thickBo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thickBo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thickBo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thickBo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thickBo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thickBo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thickBo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thickBo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thickBo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thickBo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thickBo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thickBo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thickBo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thickBo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thickBo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thickBo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thickBo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thickBo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thickBo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thickBo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thickBo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thickBo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thickBo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thickBo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thickBo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thickBo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thickBo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thickBo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thickBo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thickBo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thickBo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thickBo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thickBo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thickBo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thickBo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thickBo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thickBo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thickBo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thickBo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thickBo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thickBo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thickBo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thickBo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thickBo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thickBo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thickBo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thickBo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thickBo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thickBo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thickBo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thickBo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thickBo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thickBo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thickBo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thickBo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thickBo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thickBo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thickBo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thickBo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thickBo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thickBo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thickBo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thickBo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thickBo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thickBo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thickBo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thickBo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thickBo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thickBo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thickBo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thickBo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thickBo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thickBo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thickBo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thickBo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thickBo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thickBo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thickBo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thickBo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thickBo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thickBo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thickBo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thickBo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thickBo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thickBo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thickBo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thickBo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thickBo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thickBo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thickBo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thickBo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thickBo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thickBo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thickBo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thickBo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thickBo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thickBo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thickBo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thickBo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thickBo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thickBo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thickBo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thickBo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thickBo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thickBo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thickBo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thickBo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thickBo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thickBo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thickBo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thickBo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thickBo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thickBo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thickBo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thickBo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thickBo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thickBo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thickBo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thickBo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thickBo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thickBo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thickBo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thickBo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thickBo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thickBo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thickBo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thickBo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thickBo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thickBo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thickBo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thickBo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thickBo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thickBo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thickBo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thickBo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thickBo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thickBo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thickBo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thickBo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thickBo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thickBo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thickBo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thickBo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thickBo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thickBo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thickBo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thickBo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thickBo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thickBo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thickBo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thickBo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thickBo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thickBo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thickBo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thickBo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thickBo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thickBo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thickBo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thickBo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thickBo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thickBo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thickBo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thickBo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thickBo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thickBo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thickBo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thickBo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thickBo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thickBo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thickBo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thickBo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thickBo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thickBo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thickBo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thickBo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thickBo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thickBo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thickBo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thickBo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thickBo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thickBo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thickBo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thickBo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thickBo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thickBo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thickBo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thickBo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thickBo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thickBo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thickBo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thickBo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thickBo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thickBo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thickBo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thickBo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thickBo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thickBo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thickBo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thickBo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thickBo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thickBo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thickBo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thickBo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thickBo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thickBo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thickBo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thickBo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thickBo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thickBo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thickBo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thickBo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thickBo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thickBo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thickBo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thickBo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thickBo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thickBo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thickBo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thickBo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thickBo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thickBo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thickBo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thickBo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thickBo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thickBo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thickBo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thickBo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thickBo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thickBo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thickBo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thickBo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thickBo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thickBo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thickBo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thickBo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thickBo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thickBo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thickBo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thickBo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thickBo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thickBo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thickBo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thickBo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thickBo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thickBo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thickBo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thickBo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thickBo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thickBo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thickBo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thickBo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thickBo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thickBo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thickBo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thickBo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thickBo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thickBo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thickBo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thickBo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thickBo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thickBo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thickBo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thickBo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thickBo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thickBo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thickBo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thickBo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thickBo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thickBo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thickBo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thickBo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thickBo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thickBo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thickBo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thickBo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thickBo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thickBo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thickBo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thickBo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thickBo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thickBo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thickBo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thickBo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thickBo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thickBo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thickBo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thickBo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thickBo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thickBo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thickBo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thickBo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thickBo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thickBo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thickBo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thickBo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thickBo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thickBo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thickBo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thickBo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thickBo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thickBo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thickBo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thickBo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thickBo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thickBo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thickBo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thickBo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thickBo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thickBo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thickBo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thickBo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thickBo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thickBo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thickBo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thickBo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thickBo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thickBo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thickBo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thickBo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thickBo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thickBo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thickBo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thickBo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thickBo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thickBo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thickBo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thickBo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thickBo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thickBo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thickBo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thickBo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thickBo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thickBo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thickBo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thickBo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thickBo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thickBo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thickBo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thickBo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thickBo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thickBo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thickBo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thickBo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thickBo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thickBo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thickBo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thickBo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thickBo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thickBo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thickBo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thickBo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thickBo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thickBo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thickBo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thickBo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thickBo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thickBo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thickBo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thickBo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thickBo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thickBo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thickBo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thickBo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thickBo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thickBo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thickBo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thickBo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thickBo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thickBo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thickBo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thickBo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thickBo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thickBo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thickBo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thickBo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thickBo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thickBo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thickBo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thickBo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thickBo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thickBo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thickBo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thickBo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thickBo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thickBo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thickBo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thickBo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thickBo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thickBo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thickBo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thickBo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thickBo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thickBo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thickBo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thickBo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thickBo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thickBo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thickBo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thickBo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thickBo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thickBo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thickBo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thickBo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thickBo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thickBo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thickBo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thickBo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thickBo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thickBo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thickBo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thickBo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thickBo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thickBo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thickBo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thickBo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thickBo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thickBo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thickBo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thickBo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thickBo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thickBo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thickBo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thickBo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thickBo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thickBo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thickBo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thickBo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thickBo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thickBo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thickBo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thickBo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thickBo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thickBo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thickBo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thickBo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thickBo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thickBo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thickBo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thickBo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thickBo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thickBo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thickBo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thickBo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thickBo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thickBo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thickBo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thickBo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thickBo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thickBo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thickBo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thickBo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thickBo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thickBo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thickBo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thickBo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thickBo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thickBo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thickBo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thickBo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thickBo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thickBo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thickBo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thickBo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thickBo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thickBo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thickBo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thickBo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thickBo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thickBo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thickBo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thickBo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thickBo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thickBo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thickBo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thickBo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thickBo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thickBo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thickBo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thickBo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thickBo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thickBo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thickBo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thickBo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thickBo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thickBo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thickBo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thickBo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thickBo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thickBo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thickBo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thickBo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thickBo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thickBo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thickBo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thickBo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thickBo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thickBo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thickBo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thickBo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thickBo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thickBo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thickBo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thickBo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thickBo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thickBo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thickBo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thickBo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thickBo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thickBo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thickBo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thickBo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thickBo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thickBo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thickBo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thickBo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thickBo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thickBo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thickBo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thickBo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thickBo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thickBo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thickBo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thickBo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thickBo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thickBo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thickBo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thickBo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thickBo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thickBo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thickBo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thickBo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thickBo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thickBo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thickBo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thickBo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thickBo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thickBo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thickBo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thickBo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thickBo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thickBo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thickBo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thickBo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thickBo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thickBo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thickBo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thickBo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thickBo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thickBo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thickBo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sheetProtection insertRows="0" insertHyperlinks="0" deleteColumns="0" deleteRows="0"/>
  <mergeCells count="77">
    <mergeCell ref="AB4:AB5"/>
    <mergeCell ref="B2:AB3"/>
    <mergeCell ref="T4:T5"/>
    <mergeCell ref="U4:U5"/>
    <mergeCell ref="V4:V5"/>
    <mergeCell ref="W4:W5"/>
    <mergeCell ref="X4:AA4"/>
    <mergeCell ref="O4:O5"/>
    <mergeCell ref="P4:P5"/>
    <mergeCell ref="Q4:Q5"/>
    <mergeCell ref="R4:R5"/>
    <mergeCell ref="S4:S5"/>
    <mergeCell ref="J4:J5"/>
    <mergeCell ref="K4:K5"/>
    <mergeCell ref="L4:L5"/>
    <mergeCell ref="M4:M5"/>
    <mergeCell ref="E4:E5"/>
    <mergeCell ref="F4:F5"/>
    <mergeCell ref="G4:G5"/>
    <mergeCell ref="H4:H5"/>
    <mergeCell ref="I4:I5"/>
    <mergeCell ref="G19:G21"/>
    <mergeCell ref="H19:H21"/>
    <mergeCell ref="I19:I21"/>
    <mergeCell ref="L19:L21"/>
    <mergeCell ref="M19:M21"/>
    <mergeCell ref="B19:B21"/>
    <mergeCell ref="C19:C21"/>
    <mergeCell ref="D19:D21"/>
    <mergeCell ref="E19:E21"/>
    <mergeCell ref="F19:F21"/>
    <mergeCell ref="G16:G18"/>
    <mergeCell ref="H16:H18"/>
    <mergeCell ref="I16:I18"/>
    <mergeCell ref="L16:L18"/>
    <mergeCell ref="M16:M18"/>
    <mergeCell ref="B16:B18"/>
    <mergeCell ref="C16:C18"/>
    <mergeCell ref="D16:D18"/>
    <mergeCell ref="E16:E18"/>
    <mergeCell ref="F16:F18"/>
    <mergeCell ref="G13:G15"/>
    <mergeCell ref="H13:H15"/>
    <mergeCell ref="I13:I15"/>
    <mergeCell ref="L13:L15"/>
    <mergeCell ref="M13:M15"/>
    <mergeCell ref="B13:B15"/>
    <mergeCell ref="C13:C15"/>
    <mergeCell ref="D13:D15"/>
    <mergeCell ref="E13:E15"/>
    <mergeCell ref="F13:F15"/>
    <mergeCell ref="G10:G12"/>
    <mergeCell ref="H10:H12"/>
    <mergeCell ref="I10:I12"/>
    <mergeCell ref="L10:L12"/>
    <mergeCell ref="M10:M12"/>
    <mergeCell ref="B10:B12"/>
    <mergeCell ref="C10:C12"/>
    <mergeCell ref="D10:D12"/>
    <mergeCell ref="E10:E12"/>
    <mergeCell ref="F10:F12"/>
    <mergeCell ref="A1:A4"/>
    <mergeCell ref="I1:Q1"/>
    <mergeCell ref="B6:B9"/>
    <mergeCell ref="C6:C9"/>
    <mergeCell ref="D6:D9"/>
    <mergeCell ref="E6:E9"/>
    <mergeCell ref="F6:F9"/>
    <mergeCell ref="G6:G9"/>
    <mergeCell ref="H6:H9"/>
    <mergeCell ref="I6:I9"/>
    <mergeCell ref="L6:L9"/>
    <mergeCell ref="M6:M9"/>
    <mergeCell ref="B4:B5"/>
    <mergeCell ref="C4:C5"/>
    <mergeCell ref="D4:D5"/>
    <mergeCell ref="N4:N5"/>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3366"/>
  </sheetPr>
  <dimension ref="A1:AB1000"/>
  <sheetViews>
    <sheetView zoomScale="55" zoomScaleNormal="55" workbookViewId="0">
      <selection activeCell="F6" sqref="F6:F8"/>
    </sheetView>
  </sheetViews>
  <sheetFormatPr baseColWidth="10" defaultColWidth="41.140625" defaultRowHeight="12.75"/>
  <cols>
    <col min="1" max="1" width="3.7109375" style="1" customWidth="1"/>
    <col min="2" max="2" width="15.7109375" style="1" customWidth="1"/>
    <col min="3" max="3" width="22.42578125" style="1" customWidth="1"/>
    <col min="4" max="4" width="40.42578125" style="1" customWidth="1"/>
    <col min="5" max="5" width="35.42578125" style="1" customWidth="1"/>
    <col min="6" max="6" width="20.85546875" style="1" customWidth="1"/>
    <col min="7" max="7" width="21" style="1" customWidth="1"/>
    <col min="8" max="8" width="19.7109375" style="1" customWidth="1"/>
    <col min="9" max="9" width="25.7109375" style="1" customWidth="1"/>
    <col min="10" max="10" width="42.85546875" style="1" customWidth="1"/>
    <col min="11" max="11" width="25.7109375" style="1" customWidth="1"/>
    <col min="12" max="12" width="19.85546875" style="1" customWidth="1"/>
    <col min="13" max="13" width="31.28515625" style="1" customWidth="1"/>
    <col min="14" max="14" width="47.42578125" style="1" customWidth="1"/>
    <col min="15" max="16" width="32.85546875" style="1" customWidth="1"/>
    <col min="17" max="17" width="23.140625" style="1" customWidth="1"/>
    <col min="18" max="18" width="23.5703125" style="1" customWidth="1"/>
    <col min="19" max="19" width="27.42578125" style="1" customWidth="1"/>
    <col min="20" max="21" width="41.140625" style="1"/>
    <col min="22" max="22" width="41.140625" style="123"/>
    <col min="23" max="23" width="41.140625" style="1"/>
    <col min="24" max="24" width="34.7109375" style="1" customWidth="1"/>
    <col min="25" max="25" width="32.5703125" style="1" customWidth="1"/>
    <col min="26" max="26" width="33.140625" style="1" customWidth="1"/>
    <col min="27" max="27" width="32" style="1" customWidth="1"/>
    <col min="28" max="16384" width="41.140625" style="1"/>
  </cols>
  <sheetData>
    <row r="1" spans="1:28" s="3" customFormat="1" ht="15.75" thickBot="1">
      <c r="A1" s="202"/>
      <c r="B1" s="74"/>
      <c r="C1" s="74"/>
      <c r="D1" s="74"/>
      <c r="E1" s="74"/>
      <c r="F1" s="74"/>
      <c r="G1" s="74"/>
      <c r="H1" s="74"/>
      <c r="I1" s="204"/>
      <c r="J1" s="205"/>
      <c r="K1" s="205"/>
      <c r="L1" s="205"/>
      <c r="M1" s="205"/>
      <c r="N1" s="205"/>
      <c r="O1" s="205"/>
      <c r="P1" s="205"/>
      <c r="Q1" s="206"/>
      <c r="R1" s="74"/>
      <c r="S1" s="74"/>
      <c r="T1" s="74"/>
      <c r="U1" s="74"/>
      <c r="V1" s="125"/>
      <c r="W1" s="74"/>
      <c r="X1" s="74"/>
      <c r="Y1" s="74"/>
      <c r="Z1" s="74"/>
    </row>
    <row r="2" spans="1:28" s="8" customFormat="1" ht="54" customHeight="1">
      <c r="A2" s="187"/>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203"/>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34" t="s">
        <v>640</v>
      </c>
      <c r="W4" s="211" t="s">
        <v>641</v>
      </c>
      <c r="X4" s="211" t="s">
        <v>648</v>
      </c>
      <c r="Y4" s="211"/>
      <c r="Z4" s="211"/>
      <c r="AA4" s="211"/>
      <c r="AB4" s="211" t="s">
        <v>653</v>
      </c>
    </row>
    <row r="5" spans="1:28" s="7" customFormat="1" ht="61.5" customHeight="1" thickBot="1">
      <c r="A5" s="71"/>
      <c r="B5" s="210"/>
      <c r="C5" s="210"/>
      <c r="D5" s="210"/>
      <c r="E5" s="210"/>
      <c r="F5" s="210"/>
      <c r="G5" s="210"/>
      <c r="H5" s="210"/>
      <c r="I5" s="210"/>
      <c r="J5" s="210"/>
      <c r="K5" s="210"/>
      <c r="L5" s="210"/>
      <c r="M5" s="210"/>
      <c r="N5" s="210"/>
      <c r="O5" s="210"/>
      <c r="P5" s="210"/>
      <c r="Q5" s="210"/>
      <c r="R5" s="210"/>
      <c r="S5" s="210"/>
      <c r="T5" s="210"/>
      <c r="U5" s="210"/>
      <c r="V5" s="235"/>
      <c r="W5" s="212"/>
      <c r="X5" s="75" t="s">
        <v>649</v>
      </c>
      <c r="Y5" s="76" t="s">
        <v>650</v>
      </c>
      <c r="Z5" s="126" t="s">
        <v>873</v>
      </c>
      <c r="AA5" s="77" t="s">
        <v>651</v>
      </c>
      <c r="AB5" s="212"/>
    </row>
    <row r="6" spans="1:28" s="13" customFormat="1" ht="50.1" customHeight="1" thickBot="1">
      <c r="A6" s="145"/>
      <c r="B6" s="361" t="s">
        <v>84</v>
      </c>
      <c r="C6" s="361" t="s">
        <v>83</v>
      </c>
      <c r="D6" s="361" t="s">
        <v>85</v>
      </c>
      <c r="E6" s="361" t="s">
        <v>82</v>
      </c>
      <c r="F6" s="361" t="s">
        <v>96</v>
      </c>
      <c r="G6" s="361" t="s">
        <v>95</v>
      </c>
      <c r="H6" s="361" t="s">
        <v>555</v>
      </c>
      <c r="I6" s="82" t="s">
        <v>21</v>
      </c>
      <c r="J6" s="343" t="s">
        <v>245</v>
      </c>
      <c r="K6" s="149" t="s">
        <v>175</v>
      </c>
      <c r="L6" s="216" t="s">
        <v>332</v>
      </c>
      <c r="M6" s="216" t="s">
        <v>333</v>
      </c>
      <c r="N6" s="150" t="s">
        <v>334</v>
      </c>
      <c r="O6" s="343" t="s">
        <v>587</v>
      </c>
      <c r="P6" s="357">
        <v>44594</v>
      </c>
      <c r="Q6" s="357">
        <v>44925</v>
      </c>
      <c r="R6" s="348" t="s">
        <v>588</v>
      </c>
      <c r="S6" s="348" t="s">
        <v>335</v>
      </c>
      <c r="T6" s="358">
        <v>0.4</v>
      </c>
      <c r="U6" s="359" t="s">
        <v>589</v>
      </c>
      <c r="V6" s="360"/>
      <c r="W6" s="359"/>
      <c r="X6" s="359"/>
      <c r="Y6" s="360"/>
      <c r="Z6" s="359"/>
      <c r="AA6" s="359"/>
      <c r="AB6" s="359"/>
    </row>
    <row r="7" spans="1:28" s="13" customFormat="1" ht="50.1" customHeight="1" thickBot="1">
      <c r="A7" s="145"/>
      <c r="B7" s="361"/>
      <c r="C7" s="361"/>
      <c r="D7" s="361"/>
      <c r="E7" s="361"/>
      <c r="F7" s="361"/>
      <c r="G7" s="361"/>
      <c r="H7" s="361"/>
      <c r="I7" s="82" t="s">
        <v>21</v>
      </c>
      <c r="J7" s="343" t="s">
        <v>245</v>
      </c>
      <c r="K7" s="149" t="s">
        <v>175</v>
      </c>
      <c r="L7" s="216"/>
      <c r="M7" s="216"/>
      <c r="N7" s="150" t="s">
        <v>590</v>
      </c>
      <c r="O7" s="343" t="s">
        <v>336</v>
      </c>
      <c r="P7" s="357">
        <v>44594</v>
      </c>
      <c r="Q7" s="357">
        <v>44925</v>
      </c>
      <c r="R7" s="348" t="s">
        <v>337</v>
      </c>
      <c r="S7" s="348" t="s">
        <v>335</v>
      </c>
      <c r="T7" s="358">
        <v>0.8</v>
      </c>
      <c r="U7" s="359" t="s">
        <v>591</v>
      </c>
      <c r="V7" s="360"/>
      <c r="W7" s="359"/>
      <c r="X7" s="359"/>
      <c r="Y7" s="360"/>
      <c r="Z7" s="359"/>
      <c r="AA7" s="359"/>
      <c r="AB7" s="359"/>
    </row>
    <row r="8" spans="1:28" s="13" customFormat="1" ht="50.1" customHeight="1" thickBot="1">
      <c r="A8" s="145"/>
      <c r="B8" s="361"/>
      <c r="C8" s="361"/>
      <c r="D8" s="361"/>
      <c r="E8" s="361"/>
      <c r="F8" s="361"/>
      <c r="G8" s="361"/>
      <c r="H8" s="361"/>
      <c r="I8" s="82" t="s">
        <v>21</v>
      </c>
      <c r="J8" s="343" t="s">
        <v>245</v>
      </c>
      <c r="K8" s="149" t="s">
        <v>175</v>
      </c>
      <c r="L8" s="216"/>
      <c r="M8" s="216"/>
      <c r="N8" s="150" t="s">
        <v>338</v>
      </c>
      <c r="O8" s="343" t="s">
        <v>339</v>
      </c>
      <c r="P8" s="357">
        <v>44594</v>
      </c>
      <c r="Q8" s="357">
        <v>44925</v>
      </c>
      <c r="R8" s="348" t="s">
        <v>302</v>
      </c>
      <c r="S8" s="348" t="s">
        <v>335</v>
      </c>
      <c r="T8" s="358">
        <v>0.2</v>
      </c>
      <c r="U8" s="359" t="s">
        <v>592</v>
      </c>
      <c r="V8" s="360"/>
      <c r="W8" s="359"/>
      <c r="X8" s="359"/>
      <c r="Y8" s="360"/>
      <c r="Z8" s="359"/>
      <c r="AA8" s="359"/>
      <c r="AB8" s="359"/>
    </row>
    <row r="9" spans="1:28" s="13" customFormat="1" ht="50.1" customHeight="1" thickBot="1">
      <c r="A9" s="145"/>
      <c r="B9" s="361" t="s">
        <v>84</v>
      </c>
      <c r="C9" s="361" t="s">
        <v>83</v>
      </c>
      <c r="D9" s="361" t="s">
        <v>85</v>
      </c>
      <c r="E9" s="361" t="s">
        <v>82</v>
      </c>
      <c r="F9" s="361" t="s">
        <v>96</v>
      </c>
      <c r="G9" s="361" t="s">
        <v>95</v>
      </c>
      <c r="H9" s="361" t="s">
        <v>555</v>
      </c>
      <c r="I9" s="82" t="s">
        <v>21</v>
      </c>
      <c r="J9" s="343" t="s">
        <v>245</v>
      </c>
      <c r="K9" s="149" t="s">
        <v>175</v>
      </c>
      <c r="L9" s="216" t="s">
        <v>340</v>
      </c>
      <c r="M9" s="216" t="s">
        <v>341</v>
      </c>
      <c r="N9" s="150" t="s">
        <v>342</v>
      </c>
      <c r="O9" s="343" t="s">
        <v>343</v>
      </c>
      <c r="P9" s="357">
        <v>44594</v>
      </c>
      <c r="Q9" s="357">
        <v>44925</v>
      </c>
      <c r="R9" s="348" t="s">
        <v>344</v>
      </c>
      <c r="S9" s="348" t="s">
        <v>335</v>
      </c>
      <c r="T9" s="358">
        <v>0.2</v>
      </c>
      <c r="U9" s="359" t="s">
        <v>593</v>
      </c>
      <c r="V9" s="360"/>
      <c r="W9" s="359"/>
      <c r="X9" s="359"/>
      <c r="Y9" s="360"/>
      <c r="Z9" s="359"/>
      <c r="AA9" s="359"/>
      <c r="AB9" s="359"/>
    </row>
    <row r="10" spans="1:28" s="13" customFormat="1" ht="50.1" customHeight="1" thickBot="1">
      <c r="A10" s="145"/>
      <c r="B10" s="361"/>
      <c r="C10" s="361"/>
      <c r="D10" s="361"/>
      <c r="E10" s="361"/>
      <c r="F10" s="361"/>
      <c r="G10" s="361"/>
      <c r="H10" s="361"/>
      <c r="I10" s="82" t="s">
        <v>21</v>
      </c>
      <c r="J10" s="343" t="s">
        <v>245</v>
      </c>
      <c r="K10" s="149" t="s">
        <v>175</v>
      </c>
      <c r="L10" s="216"/>
      <c r="M10" s="216"/>
      <c r="N10" s="150" t="s">
        <v>345</v>
      </c>
      <c r="O10" s="343" t="s">
        <v>594</v>
      </c>
      <c r="P10" s="357">
        <v>44594</v>
      </c>
      <c r="Q10" s="357">
        <v>44925</v>
      </c>
      <c r="R10" s="348" t="s">
        <v>346</v>
      </c>
      <c r="S10" s="348" t="s">
        <v>335</v>
      </c>
      <c r="T10" s="358">
        <v>0.8</v>
      </c>
      <c r="U10" s="359" t="s">
        <v>595</v>
      </c>
      <c r="V10" s="360"/>
      <c r="W10" s="359"/>
      <c r="X10" s="359"/>
      <c r="Y10" s="360"/>
      <c r="Z10" s="359"/>
      <c r="AA10" s="359"/>
      <c r="AB10" s="359"/>
    </row>
    <row r="11" spans="1:28" s="13" customFormat="1" ht="50.1" customHeight="1" thickBot="1">
      <c r="A11" s="145"/>
      <c r="B11" s="361"/>
      <c r="C11" s="361"/>
      <c r="D11" s="361"/>
      <c r="E11" s="361"/>
      <c r="F11" s="361"/>
      <c r="G11" s="361"/>
      <c r="H11" s="361"/>
      <c r="I11" s="82" t="s">
        <v>21</v>
      </c>
      <c r="J11" s="343" t="s">
        <v>245</v>
      </c>
      <c r="K11" s="149" t="s">
        <v>175</v>
      </c>
      <c r="L11" s="216"/>
      <c r="M11" s="216" t="s">
        <v>596</v>
      </c>
      <c r="N11" s="150" t="s">
        <v>347</v>
      </c>
      <c r="O11" s="343" t="s">
        <v>348</v>
      </c>
      <c r="P11" s="357">
        <v>44594</v>
      </c>
      <c r="Q11" s="357">
        <v>44925</v>
      </c>
      <c r="R11" s="348" t="s">
        <v>349</v>
      </c>
      <c r="S11" s="348" t="s">
        <v>335</v>
      </c>
      <c r="T11" s="358">
        <v>0.8</v>
      </c>
      <c r="U11" s="359" t="s">
        <v>586</v>
      </c>
      <c r="V11" s="360"/>
      <c r="W11" s="359"/>
      <c r="X11" s="359"/>
      <c r="Y11" s="360"/>
      <c r="Z11" s="359"/>
      <c r="AA11" s="359"/>
      <c r="AB11" s="359"/>
    </row>
    <row r="12" spans="1:28" s="13" customFormat="1" ht="50.1" customHeight="1" thickBot="1">
      <c r="A12" s="145"/>
      <c r="B12" s="361"/>
      <c r="C12" s="361"/>
      <c r="D12" s="361"/>
      <c r="E12" s="361"/>
      <c r="F12" s="361"/>
      <c r="G12" s="361"/>
      <c r="H12" s="361"/>
      <c r="I12" s="82" t="s">
        <v>21</v>
      </c>
      <c r="J12" s="343" t="s">
        <v>245</v>
      </c>
      <c r="K12" s="149" t="s">
        <v>175</v>
      </c>
      <c r="L12" s="216"/>
      <c r="M12" s="216"/>
      <c r="N12" s="150" t="s">
        <v>350</v>
      </c>
      <c r="O12" s="343" t="s">
        <v>597</v>
      </c>
      <c r="P12" s="357">
        <v>44594</v>
      </c>
      <c r="Q12" s="357">
        <v>44925</v>
      </c>
      <c r="R12" s="348" t="s">
        <v>351</v>
      </c>
      <c r="S12" s="348" t="s">
        <v>335</v>
      </c>
      <c r="T12" s="358">
        <v>0.4</v>
      </c>
      <c r="U12" s="359" t="s">
        <v>598</v>
      </c>
      <c r="V12" s="360"/>
      <c r="W12" s="359"/>
      <c r="X12" s="359"/>
      <c r="Y12" s="360"/>
      <c r="Z12" s="359"/>
      <c r="AA12" s="359"/>
      <c r="AB12" s="359"/>
    </row>
    <row r="13" spans="1:28" s="13" customFormat="1" ht="50.1" customHeight="1" thickBot="1">
      <c r="A13" s="145"/>
      <c r="B13" s="361" t="s">
        <v>84</v>
      </c>
      <c r="C13" s="361" t="s">
        <v>83</v>
      </c>
      <c r="D13" s="361" t="s">
        <v>85</v>
      </c>
      <c r="E13" s="361" t="s">
        <v>82</v>
      </c>
      <c r="F13" s="361" t="s">
        <v>96</v>
      </c>
      <c r="G13" s="361" t="s">
        <v>95</v>
      </c>
      <c r="H13" s="361" t="s">
        <v>555</v>
      </c>
      <c r="I13" s="82" t="s">
        <v>21</v>
      </c>
      <c r="J13" s="343" t="s">
        <v>245</v>
      </c>
      <c r="K13" s="149" t="s">
        <v>175</v>
      </c>
      <c r="L13" s="216" t="s">
        <v>352</v>
      </c>
      <c r="M13" s="216" t="s">
        <v>353</v>
      </c>
      <c r="N13" s="150" t="s">
        <v>354</v>
      </c>
      <c r="O13" s="343" t="s">
        <v>355</v>
      </c>
      <c r="P13" s="357">
        <v>44594</v>
      </c>
      <c r="Q13" s="357">
        <v>44925</v>
      </c>
      <c r="R13" s="348" t="s">
        <v>599</v>
      </c>
      <c r="S13" s="348" t="s">
        <v>335</v>
      </c>
      <c r="T13" s="358">
        <v>0.4</v>
      </c>
      <c r="U13" s="359" t="s">
        <v>600</v>
      </c>
      <c r="V13" s="360"/>
      <c r="W13" s="359"/>
      <c r="X13" s="359"/>
      <c r="Y13" s="360"/>
      <c r="Z13" s="359"/>
      <c r="AA13" s="359"/>
      <c r="AB13" s="359"/>
    </row>
    <row r="14" spans="1:28" s="13" customFormat="1" ht="50.1" customHeight="1" thickBot="1">
      <c r="A14" s="145"/>
      <c r="B14" s="361"/>
      <c r="C14" s="361"/>
      <c r="D14" s="361"/>
      <c r="E14" s="361"/>
      <c r="F14" s="361"/>
      <c r="G14" s="361"/>
      <c r="H14" s="361"/>
      <c r="I14" s="82" t="s">
        <v>21</v>
      </c>
      <c r="J14" s="343" t="s">
        <v>245</v>
      </c>
      <c r="K14" s="149" t="s">
        <v>175</v>
      </c>
      <c r="L14" s="216"/>
      <c r="M14" s="216"/>
      <c r="N14" s="150" t="s">
        <v>356</v>
      </c>
      <c r="O14" s="343" t="s">
        <v>357</v>
      </c>
      <c r="P14" s="357">
        <v>44594</v>
      </c>
      <c r="Q14" s="357">
        <v>44925</v>
      </c>
      <c r="R14" s="348" t="s">
        <v>358</v>
      </c>
      <c r="S14" s="348" t="s">
        <v>335</v>
      </c>
      <c r="T14" s="358">
        <v>0.2</v>
      </c>
      <c r="U14" s="359" t="s">
        <v>601</v>
      </c>
      <c r="V14" s="360"/>
      <c r="W14" s="359"/>
      <c r="X14" s="359"/>
      <c r="Y14" s="360"/>
      <c r="Z14" s="359"/>
      <c r="AA14" s="359"/>
      <c r="AB14" s="359"/>
    </row>
    <row r="15" spans="1:28" s="13" customFormat="1" ht="50.1" customHeight="1" thickBot="1">
      <c r="A15" s="145"/>
      <c r="B15" s="361"/>
      <c r="C15" s="361"/>
      <c r="D15" s="361"/>
      <c r="E15" s="361"/>
      <c r="F15" s="361"/>
      <c r="G15" s="361"/>
      <c r="H15" s="361"/>
      <c r="I15" s="82" t="s">
        <v>21</v>
      </c>
      <c r="J15" s="343" t="s">
        <v>245</v>
      </c>
      <c r="K15" s="149" t="s">
        <v>175</v>
      </c>
      <c r="L15" s="216"/>
      <c r="M15" s="150" t="s">
        <v>359</v>
      </c>
      <c r="N15" s="150" t="s">
        <v>360</v>
      </c>
      <c r="O15" s="343" t="s">
        <v>361</v>
      </c>
      <c r="P15" s="357">
        <v>44594</v>
      </c>
      <c r="Q15" s="357">
        <v>44925</v>
      </c>
      <c r="R15" s="348" t="s">
        <v>362</v>
      </c>
      <c r="S15" s="348" t="s">
        <v>335</v>
      </c>
      <c r="T15" s="358">
        <v>0.1</v>
      </c>
      <c r="U15" s="359" t="s">
        <v>601</v>
      </c>
      <c r="V15" s="360"/>
      <c r="W15" s="359"/>
      <c r="X15" s="359"/>
      <c r="Y15" s="360"/>
      <c r="Z15" s="359"/>
      <c r="AA15" s="359"/>
      <c r="AB15" s="359"/>
    </row>
    <row r="16" spans="1:28" s="13" customFormat="1" ht="50.1" customHeight="1" thickBot="1">
      <c r="A16" s="145"/>
      <c r="B16" s="343" t="s">
        <v>84</v>
      </c>
      <c r="C16" s="343" t="s">
        <v>83</v>
      </c>
      <c r="D16" s="343" t="s">
        <v>85</v>
      </c>
      <c r="E16" s="343" t="s">
        <v>82</v>
      </c>
      <c r="F16" s="343" t="s">
        <v>96</v>
      </c>
      <c r="G16" s="343" t="s">
        <v>95</v>
      </c>
      <c r="H16" s="343" t="s">
        <v>555</v>
      </c>
      <c r="I16" s="343" t="s">
        <v>21</v>
      </c>
      <c r="J16" s="343" t="s">
        <v>245</v>
      </c>
      <c r="K16" s="149" t="s">
        <v>175</v>
      </c>
      <c r="L16" s="150" t="s">
        <v>363</v>
      </c>
      <c r="M16" s="150" t="s">
        <v>364</v>
      </c>
      <c r="N16" s="150" t="s">
        <v>365</v>
      </c>
      <c r="O16" s="343" t="s">
        <v>366</v>
      </c>
      <c r="P16" s="357">
        <v>44594</v>
      </c>
      <c r="Q16" s="357">
        <v>44925</v>
      </c>
      <c r="R16" s="348" t="s">
        <v>367</v>
      </c>
      <c r="S16" s="348" t="s">
        <v>335</v>
      </c>
      <c r="T16" s="358">
        <v>0.4</v>
      </c>
      <c r="U16" s="359" t="s">
        <v>602</v>
      </c>
      <c r="V16" s="360"/>
      <c r="W16" s="359"/>
      <c r="X16" s="359"/>
      <c r="Y16" s="360"/>
      <c r="Z16" s="359"/>
      <c r="AA16" s="359"/>
      <c r="AB16" s="359"/>
    </row>
    <row r="17" spans="1:28" s="13" customFormat="1" ht="50.1" customHeight="1" thickBot="1">
      <c r="A17" s="145"/>
      <c r="B17" s="343" t="s">
        <v>84</v>
      </c>
      <c r="C17" s="343" t="s">
        <v>83</v>
      </c>
      <c r="D17" s="343" t="s">
        <v>85</v>
      </c>
      <c r="E17" s="343" t="s">
        <v>82</v>
      </c>
      <c r="F17" s="343" t="s">
        <v>96</v>
      </c>
      <c r="G17" s="343" t="s">
        <v>95</v>
      </c>
      <c r="H17" s="343" t="s">
        <v>555</v>
      </c>
      <c r="I17" s="343" t="s">
        <v>21</v>
      </c>
      <c r="J17" s="343" t="s">
        <v>245</v>
      </c>
      <c r="K17" s="149" t="s">
        <v>175</v>
      </c>
      <c r="L17" s="150" t="s">
        <v>368</v>
      </c>
      <c r="M17" s="150" t="s">
        <v>369</v>
      </c>
      <c r="N17" s="150" t="s">
        <v>370</v>
      </c>
      <c r="O17" s="343" t="s">
        <v>371</v>
      </c>
      <c r="P17" s="357">
        <v>44594</v>
      </c>
      <c r="Q17" s="357">
        <v>44925</v>
      </c>
      <c r="R17" s="348" t="s">
        <v>372</v>
      </c>
      <c r="S17" s="348" t="s">
        <v>335</v>
      </c>
      <c r="T17" s="358">
        <v>0.8</v>
      </c>
      <c r="U17" s="359" t="s">
        <v>603</v>
      </c>
      <c r="V17" s="360"/>
      <c r="W17" s="359"/>
      <c r="X17" s="359"/>
      <c r="Y17" s="360"/>
      <c r="Z17" s="359"/>
      <c r="AA17" s="359"/>
      <c r="AB17" s="359"/>
    </row>
    <row r="18" spans="1:28" s="13" customFormat="1" ht="50.1" customHeight="1" thickBot="1">
      <c r="A18" s="145"/>
      <c r="B18" s="343" t="s">
        <v>84</v>
      </c>
      <c r="C18" s="343" t="s">
        <v>83</v>
      </c>
      <c r="D18" s="343" t="s">
        <v>85</v>
      </c>
      <c r="E18" s="343" t="s">
        <v>82</v>
      </c>
      <c r="F18" s="343" t="s">
        <v>96</v>
      </c>
      <c r="G18" s="343" t="s">
        <v>95</v>
      </c>
      <c r="H18" s="343" t="s">
        <v>555</v>
      </c>
      <c r="I18" s="343" t="s">
        <v>21</v>
      </c>
      <c r="J18" s="343" t="s">
        <v>245</v>
      </c>
      <c r="K18" s="149" t="s">
        <v>175</v>
      </c>
      <c r="L18" s="150" t="s">
        <v>373</v>
      </c>
      <c r="M18" s="150" t="s">
        <v>374</v>
      </c>
      <c r="N18" s="150" t="s">
        <v>375</v>
      </c>
      <c r="O18" s="343" t="s">
        <v>376</v>
      </c>
      <c r="P18" s="357">
        <v>44594</v>
      </c>
      <c r="Q18" s="357">
        <v>44925</v>
      </c>
      <c r="R18" s="348" t="s">
        <v>377</v>
      </c>
      <c r="S18" s="348" t="s">
        <v>335</v>
      </c>
      <c r="T18" s="358">
        <v>0.8</v>
      </c>
      <c r="U18" s="359" t="s">
        <v>604</v>
      </c>
      <c r="V18" s="360"/>
      <c r="W18" s="359"/>
      <c r="X18" s="359"/>
      <c r="Y18" s="360"/>
      <c r="Z18" s="359"/>
      <c r="AA18" s="359"/>
      <c r="AB18" s="359"/>
    </row>
    <row r="19" spans="1:28" s="13" customFormat="1" ht="50.1" customHeight="1" thickBot="1">
      <c r="A19" s="145"/>
      <c r="B19" s="343" t="s">
        <v>84</v>
      </c>
      <c r="C19" s="343" t="s">
        <v>83</v>
      </c>
      <c r="D19" s="343" t="s">
        <v>85</v>
      </c>
      <c r="E19" s="343" t="s">
        <v>82</v>
      </c>
      <c r="F19" s="343" t="s">
        <v>96</v>
      </c>
      <c r="G19" s="343" t="s">
        <v>95</v>
      </c>
      <c r="H19" s="343" t="s">
        <v>555</v>
      </c>
      <c r="I19" s="343" t="s">
        <v>21</v>
      </c>
      <c r="J19" s="343" t="s">
        <v>245</v>
      </c>
      <c r="K19" s="149" t="s">
        <v>175</v>
      </c>
      <c r="L19" s="150" t="s">
        <v>378</v>
      </c>
      <c r="M19" s="150" t="s">
        <v>379</v>
      </c>
      <c r="N19" s="150" t="s">
        <v>380</v>
      </c>
      <c r="O19" s="343" t="s">
        <v>605</v>
      </c>
      <c r="P19" s="357">
        <v>44594</v>
      </c>
      <c r="Q19" s="357">
        <v>44925</v>
      </c>
      <c r="R19" s="348" t="s">
        <v>381</v>
      </c>
      <c r="S19" s="348" t="s">
        <v>335</v>
      </c>
      <c r="T19" s="358">
        <v>0.5</v>
      </c>
      <c r="U19" s="359" t="s">
        <v>606</v>
      </c>
      <c r="V19" s="360"/>
      <c r="W19" s="359"/>
      <c r="X19" s="359"/>
      <c r="Y19" s="360"/>
      <c r="Z19" s="359"/>
      <c r="AA19" s="359"/>
      <c r="AB19" s="359"/>
    </row>
    <row r="20" spans="1:28" s="13" customFormat="1" ht="50.1" customHeight="1" thickBot="1">
      <c r="A20" s="145"/>
      <c r="B20" s="343" t="s">
        <v>84</v>
      </c>
      <c r="C20" s="343" t="s">
        <v>83</v>
      </c>
      <c r="D20" s="343" t="s">
        <v>85</v>
      </c>
      <c r="E20" s="343" t="s">
        <v>82</v>
      </c>
      <c r="F20" s="343" t="s">
        <v>96</v>
      </c>
      <c r="G20" s="343" t="s">
        <v>95</v>
      </c>
      <c r="H20" s="343" t="s">
        <v>555</v>
      </c>
      <c r="I20" s="343" t="s">
        <v>21</v>
      </c>
      <c r="J20" s="343" t="s">
        <v>245</v>
      </c>
      <c r="K20" s="149" t="s">
        <v>175</v>
      </c>
      <c r="L20" s="150" t="s">
        <v>382</v>
      </c>
      <c r="M20" s="150" t="s">
        <v>383</v>
      </c>
      <c r="N20" s="150" t="s">
        <v>384</v>
      </c>
      <c r="O20" s="343" t="s">
        <v>607</v>
      </c>
      <c r="P20" s="357">
        <v>44594</v>
      </c>
      <c r="Q20" s="357">
        <v>44925</v>
      </c>
      <c r="R20" s="348" t="s">
        <v>385</v>
      </c>
      <c r="S20" s="348" t="s">
        <v>335</v>
      </c>
      <c r="T20" s="358">
        <v>0.8</v>
      </c>
      <c r="U20" s="359" t="s">
        <v>608</v>
      </c>
      <c r="V20" s="360"/>
      <c r="W20" s="359"/>
      <c r="X20" s="359"/>
      <c r="Y20" s="360"/>
      <c r="Z20" s="359"/>
      <c r="AA20" s="359"/>
      <c r="AB20" s="359"/>
    </row>
    <row r="21" spans="1:28" s="13" customFormat="1" ht="50.1" customHeight="1" thickBot="1">
      <c r="A21" s="145"/>
      <c r="B21" s="343" t="s">
        <v>84</v>
      </c>
      <c r="C21" s="343" t="s">
        <v>83</v>
      </c>
      <c r="D21" s="343" t="s">
        <v>85</v>
      </c>
      <c r="E21" s="343" t="s">
        <v>82</v>
      </c>
      <c r="F21" s="343" t="s">
        <v>96</v>
      </c>
      <c r="G21" s="343" t="s">
        <v>95</v>
      </c>
      <c r="H21" s="343" t="s">
        <v>555</v>
      </c>
      <c r="I21" s="343" t="s">
        <v>21</v>
      </c>
      <c r="J21" s="343" t="s">
        <v>245</v>
      </c>
      <c r="K21" s="149" t="s">
        <v>175</v>
      </c>
      <c r="L21" s="150" t="s">
        <v>386</v>
      </c>
      <c r="M21" s="150" t="s">
        <v>387</v>
      </c>
      <c r="N21" s="150" t="s">
        <v>388</v>
      </c>
      <c r="O21" s="343" t="s">
        <v>389</v>
      </c>
      <c r="P21" s="357">
        <v>44594</v>
      </c>
      <c r="Q21" s="357">
        <v>44925</v>
      </c>
      <c r="R21" s="348" t="s">
        <v>390</v>
      </c>
      <c r="S21" s="348" t="s">
        <v>335</v>
      </c>
      <c r="T21" s="358">
        <v>0.8</v>
      </c>
      <c r="U21" s="359" t="s">
        <v>609</v>
      </c>
      <c r="V21" s="360"/>
      <c r="W21" s="359"/>
      <c r="X21" s="359"/>
      <c r="Y21" s="360"/>
      <c r="Z21" s="359"/>
      <c r="AA21" s="359"/>
      <c r="AB21" s="359"/>
    </row>
    <row r="22" spans="1:28" s="13" customFormat="1" ht="50.1" customHeight="1" thickBot="1">
      <c r="A22" s="145"/>
      <c r="B22" s="361" t="s">
        <v>84</v>
      </c>
      <c r="C22" s="361" t="s">
        <v>83</v>
      </c>
      <c r="D22" s="361" t="s">
        <v>85</v>
      </c>
      <c r="E22" s="361" t="s">
        <v>82</v>
      </c>
      <c r="F22" s="361" t="s">
        <v>96</v>
      </c>
      <c r="G22" s="361" t="s">
        <v>95</v>
      </c>
      <c r="H22" s="361" t="s">
        <v>555</v>
      </c>
      <c r="I22" s="82" t="s">
        <v>21</v>
      </c>
      <c r="J22" s="343" t="s">
        <v>245</v>
      </c>
      <c r="K22" s="149" t="s">
        <v>175</v>
      </c>
      <c r="L22" s="216" t="s">
        <v>391</v>
      </c>
      <c r="M22" s="216" t="s">
        <v>392</v>
      </c>
      <c r="N22" s="150" t="s">
        <v>393</v>
      </c>
      <c r="O22" s="149" t="s">
        <v>610</v>
      </c>
      <c r="P22" s="357">
        <v>44594</v>
      </c>
      <c r="Q22" s="357">
        <v>44925</v>
      </c>
      <c r="R22" s="348" t="s">
        <v>611</v>
      </c>
      <c r="S22" s="348" t="s">
        <v>335</v>
      </c>
      <c r="T22" s="358">
        <v>0.6</v>
      </c>
      <c r="U22" s="359" t="s">
        <v>612</v>
      </c>
      <c r="V22" s="360"/>
      <c r="W22" s="359"/>
      <c r="X22" s="359"/>
      <c r="Y22" s="360"/>
      <c r="Z22" s="359"/>
      <c r="AA22" s="359"/>
      <c r="AB22" s="359"/>
    </row>
    <row r="23" spans="1:28" s="13" customFormat="1" ht="50.1" customHeight="1" thickBot="1">
      <c r="A23" s="145"/>
      <c r="B23" s="361"/>
      <c r="C23" s="361"/>
      <c r="D23" s="361"/>
      <c r="E23" s="361"/>
      <c r="F23" s="361"/>
      <c r="G23" s="361"/>
      <c r="H23" s="361"/>
      <c r="I23" s="82" t="s">
        <v>21</v>
      </c>
      <c r="J23" s="343" t="s">
        <v>245</v>
      </c>
      <c r="K23" s="149" t="s">
        <v>175</v>
      </c>
      <c r="L23" s="216"/>
      <c r="M23" s="216"/>
      <c r="N23" s="150" t="s">
        <v>394</v>
      </c>
      <c r="O23" s="149" t="s">
        <v>395</v>
      </c>
      <c r="P23" s="357">
        <v>44594</v>
      </c>
      <c r="Q23" s="357">
        <v>44925</v>
      </c>
      <c r="R23" s="348" t="s">
        <v>396</v>
      </c>
      <c r="S23" s="348" t="s">
        <v>335</v>
      </c>
      <c r="T23" s="358">
        <v>0.4</v>
      </c>
      <c r="U23" s="359" t="s">
        <v>613</v>
      </c>
      <c r="V23" s="360"/>
      <c r="W23" s="359"/>
      <c r="X23" s="359"/>
      <c r="Y23" s="360"/>
      <c r="Z23" s="359"/>
      <c r="AA23" s="359"/>
      <c r="AB23" s="359"/>
    </row>
    <row r="24" spans="1:28" s="13" customFormat="1" ht="50.1" customHeight="1" thickBot="1">
      <c r="A24" s="145"/>
      <c r="B24" s="361"/>
      <c r="C24" s="361"/>
      <c r="D24" s="361"/>
      <c r="E24" s="361"/>
      <c r="F24" s="361"/>
      <c r="G24" s="361"/>
      <c r="H24" s="361"/>
      <c r="I24" s="82" t="s">
        <v>21</v>
      </c>
      <c r="J24" s="343" t="s">
        <v>245</v>
      </c>
      <c r="K24" s="149" t="s">
        <v>175</v>
      </c>
      <c r="L24" s="216"/>
      <c r="M24" s="216" t="s">
        <v>397</v>
      </c>
      <c r="N24" s="150" t="s">
        <v>398</v>
      </c>
      <c r="O24" s="149" t="s">
        <v>399</v>
      </c>
      <c r="P24" s="357">
        <v>44594</v>
      </c>
      <c r="Q24" s="357">
        <v>44925</v>
      </c>
      <c r="R24" s="348" t="s">
        <v>349</v>
      </c>
      <c r="S24" s="348" t="s">
        <v>335</v>
      </c>
      <c r="T24" s="358">
        <v>0.8</v>
      </c>
      <c r="U24" s="359" t="s">
        <v>614</v>
      </c>
      <c r="V24" s="360"/>
      <c r="W24" s="359"/>
      <c r="X24" s="359"/>
      <c r="Y24" s="360"/>
      <c r="Z24" s="359"/>
      <c r="AA24" s="359"/>
      <c r="AB24" s="359"/>
    </row>
    <row r="25" spans="1:28" s="13" customFormat="1" ht="50.1" customHeight="1" thickBot="1">
      <c r="A25" s="145"/>
      <c r="B25" s="361"/>
      <c r="C25" s="361"/>
      <c r="D25" s="361"/>
      <c r="E25" s="361"/>
      <c r="F25" s="361"/>
      <c r="G25" s="361"/>
      <c r="H25" s="361"/>
      <c r="I25" s="82" t="s">
        <v>21</v>
      </c>
      <c r="J25" s="343" t="s">
        <v>245</v>
      </c>
      <c r="K25" s="149" t="s">
        <v>175</v>
      </c>
      <c r="L25" s="216"/>
      <c r="M25" s="216"/>
      <c r="N25" s="150" t="s">
        <v>400</v>
      </c>
      <c r="O25" s="149" t="s">
        <v>615</v>
      </c>
      <c r="P25" s="357">
        <v>44594</v>
      </c>
      <c r="Q25" s="357">
        <v>44925</v>
      </c>
      <c r="R25" s="348" t="s">
        <v>401</v>
      </c>
      <c r="S25" s="348" t="s">
        <v>335</v>
      </c>
      <c r="T25" s="358">
        <v>0.8</v>
      </c>
      <c r="U25" s="359" t="s">
        <v>616</v>
      </c>
      <c r="V25" s="360"/>
      <c r="W25" s="359"/>
      <c r="X25" s="359"/>
      <c r="Y25" s="360"/>
      <c r="Z25" s="359"/>
      <c r="AA25" s="359"/>
      <c r="AB25" s="359"/>
    </row>
    <row r="26" spans="1:28" s="13" customFormat="1" ht="50.1" customHeight="1" thickBot="1">
      <c r="A26" s="145"/>
      <c r="B26" s="361"/>
      <c r="C26" s="361"/>
      <c r="D26" s="361"/>
      <c r="E26" s="361"/>
      <c r="F26" s="361"/>
      <c r="G26" s="361"/>
      <c r="H26" s="361"/>
      <c r="I26" s="82" t="s">
        <v>21</v>
      </c>
      <c r="J26" s="343" t="s">
        <v>245</v>
      </c>
      <c r="K26" s="149" t="s">
        <v>175</v>
      </c>
      <c r="L26" s="216"/>
      <c r="M26" s="216"/>
      <c r="N26" s="150" t="s">
        <v>402</v>
      </c>
      <c r="O26" s="149" t="s">
        <v>403</v>
      </c>
      <c r="P26" s="357">
        <v>44594</v>
      </c>
      <c r="Q26" s="357">
        <v>44925</v>
      </c>
      <c r="R26" s="348" t="s">
        <v>349</v>
      </c>
      <c r="S26" s="348" t="s">
        <v>335</v>
      </c>
      <c r="T26" s="358">
        <v>0.8</v>
      </c>
      <c r="U26" s="359" t="s">
        <v>617</v>
      </c>
      <c r="V26" s="360"/>
      <c r="W26" s="359"/>
      <c r="X26" s="359"/>
      <c r="Y26" s="360"/>
      <c r="Z26" s="359"/>
      <c r="AA26" s="359"/>
      <c r="AB26" s="359"/>
    </row>
    <row r="27" spans="1:28" s="13" customFormat="1" ht="50.1" customHeight="1" thickBot="1">
      <c r="A27" s="145"/>
      <c r="B27" s="361" t="s">
        <v>84</v>
      </c>
      <c r="C27" s="361" t="s">
        <v>83</v>
      </c>
      <c r="D27" s="361" t="s">
        <v>85</v>
      </c>
      <c r="E27" s="361" t="s">
        <v>82</v>
      </c>
      <c r="F27" s="361" t="s">
        <v>96</v>
      </c>
      <c r="G27" s="361" t="s">
        <v>95</v>
      </c>
      <c r="H27" s="361" t="s">
        <v>555</v>
      </c>
      <c r="I27" s="82" t="s">
        <v>21</v>
      </c>
      <c r="J27" s="343" t="s">
        <v>245</v>
      </c>
      <c r="K27" s="149" t="s">
        <v>175</v>
      </c>
      <c r="L27" s="216" t="s">
        <v>404</v>
      </c>
      <c r="M27" s="150" t="s">
        <v>405</v>
      </c>
      <c r="N27" s="150" t="s">
        <v>406</v>
      </c>
      <c r="O27" s="149" t="s">
        <v>407</v>
      </c>
      <c r="P27" s="357">
        <v>44594</v>
      </c>
      <c r="Q27" s="357">
        <v>44925</v>
      </c>
      <c r="R27" s="348" t="s">
        <v>618</v>
      </c>
      <c r="S27" s="348" t="s">
        <v>335</v>
      </c>
      <c r="T27" s="358">
        <v>0.3</v>
      </c>
      <c r="U27" s="359" t="s">
        <v>619</v>
      </c>
      <c r="V27" s="360"/>
      <c r="W27" s="359"/>
      <c r="X27" s="359"/>
      <c r="Y27" s="360"/>
      <c r="Z27" s="359"/>
      <c r="AA27" s="359"/>
      <c r="AB27" s="359"/>
    </row>
    <row r="28" spans="1:28" s="13" customFormat="1" ht="50.1" customHeight="1" thickBot="1">
      <c r="A28" s="145"/>
      <c r="B28" s="361"/>
      <c r="C28" s="361"/>
      <c r="D28" s="361"/>
      <c r="E28" s="361"/>
      <c r="F28" s="361"/>
      <c r="G28" s="361"/>
      <c r="H28" s="361"/>
      <c r="I28" s="82" t="s">
        <v>21</v>
      </c>
      <c r="J28" s="343" t="s">
        <v>245</v>
      </c>
      <c r="K28" s="149" t="s">
        <v>175</v>
      </c>
      <c r="L28" s="216"/>
      <c r="M28" s="150" t="s">
        <v>408</v>
      </c>
      <c r="N28" s="150" t="s">
        <v>409</v>
      </c>
      <c r="O28" s="149" t="s">
        <v>410</v>
      </c>
      <c r="P28" s="357">
        <v>44594</v>
      </c>
      <c r="Q28" s="357">
        <v>44925</v>
      </c>
      <c r="R28" s="348" t="s">
        <v>411</v>
      </c>
      <c r="S28" s="348" t="s">
        <v>335</v>
      </c>
      <c r="T28" s="363">
        <v>0.2</v>
      </c>
      <c r="U28" s="359" t="s">
        <v>559</v>
      </c>
      <c r="V28" s="360"/>
      <c r="W28" s="359"/>
      <c r="X28" s="359"/>
      <c r="Y28" s="360"/>
      <c r="Z28" s="359"/>
      <c r="AA28" s="359"/>
      <c r="AB28" s="359"/>
    </row>
    <row r="29" spans="1:28" s="13" customFormat="1" ht="50.1" customHeight="1" thickBot="1">
      <c r="A29" s="145"/>
      <c r="B29" s="361"/>
      <c r="C29" s="361"/>
      <c r="D29" s="361"/>
      <c r="E29" s="361"/>
      <c r="F29" s="361"/>
      <c r="G29" s="361"/>
      <c r="H29" s="361"/>
      <c r="I29" s="82" t="s">
        <v>21</v>
      </c>
      <c r="J29" s="343" t="s">
        <v>245</v>
      </c>
      <c r="K29" s="149" t="s">
        <v>175</v>
      </c>
      <c r="L29" s="216"/>
      <c r="M29" s="150" t="s">
        <v>412</v>
      </c>
      <c r="N29" s="150" t="s">
        <v>413</v>
      </c>
      <c r="O29" s="149" t="s">
        <v>414</v>
      </c>
      <c r="P29" s="357">
        <v>44594</v>
      </c>
      <c r="Q29" s="357">
        <v>44925</v>
      </c>
      <c r="R29" s="348" t="s">
        <v>415</v>
      </c>
      <c r="S29" s="348" t="s">
        <v>335</v>
      </c>
      <c r="T29" s="358">
        <v>0.3</v>
      </c>
      <c r="U29" s="359" t="s">
        <v>620</v>
      </c>
      <c r="V29" s="360"/>
      <c r="W29" s="359"/>
      <c r="X29" s="359"/>
      <c r="Y29" s="360"/>
      <c r="Z29" s="359"/>
      <c r="AA29" s="359"/>
      <c r="AB29" s="359"/>
    </row>
    <row r="30" spans="1:28" s="13" customFormat="1" ht="50.1" customHeight="1" thickBot="1">
      <c r="A30" s="145"/>
      <c r="B30" s="361"/>
      <c r="C30" s="361"/>
      <c r="D30" s="361"/>
      <c r="E30" s="361"/>
      <c r="F30" s="361"/>
      <c r="G30" s="361"/>
      <c r="H30" s="361"/>
      <c r="I30" s="82" t="s">
        <v>21</v>
      </c>
      <c r="J30" s="343" t="s">
        <v>245</v>
      </c>
      <c r="K30" s="149" t="s">
        <v>175</v>
      </c>
      <c r="L30" s="216"/>
      <c r="M30" s="150" t="s">
        <v>416</v>
      </c>
      <c r="N30" s="150" t="s">
        <v>417</v>
      </c>
      <c r="O30" s="149" t="s">
        <v>418</v>
      </c>
      <c r="P30" s="357">
        <v>44594</v>
      </c>
      <c r="Q30" s="357">
        <v>44925</v>
      </c>
      <c r="R30" s="348" t="s">
        <v>419</v>
      </c>
      <c r="S30" s="348" t="s">
        <v>335</v>
      </c>
      <c r="T30" s="358">
        <v>0.7</v>
      </c>
      <c r="U30" s="359" t="s">
        <v>621</v>
      </c>
      <c r="V30" s="360"/>
      <c r="W30" s="359"/>
      <c r="X30" s="359"/>
      <c r="Y30" s="360"/>
      <c r="Z30" s="359"/>
      <c r="AA30" s="359"/>
      <c r="AB30" s="359"/>
    </row>
    <row r="31" spans="1:28" s="13" customFormat="1" ht="50.1" customHeight="1" thickBot="1">
      <c r="A31" s="145"/>
      <c r="B31" s="361" t="s">
        <v>84</v>
      </c>
      <c r="C31" s="361" t="s">
        <v>83</v>
      </c>
      <c r="D31" s="361" t="s">
        <v>85</v>
      </c>
      <c r="E31" s="361" t="s">
        <v>82</v>
      </c>
      <c r="F31" s="361" t="s">
        <v>96</v>
      </c>
      <c r="G31" s="361" t="s">
        <v>95</v>
      </c>
      <c r="H31" s="361" t="s">
        <v>555</v>
      </c>
      <c r="I31" s="82" t="s">
        <v>21</v>
      </c>
      <c r="J31" s="343" t="s">
        <v>245</v>
      </c>
      <c r="K31" s="149" t="s">
        <v>175</v>
      </c>
      <c r="L31" s="216" t="s">
        <v>420</v>
      </c>
      <c r="M31" s="150" t="s">
        <v>421</v>
      </c>
      <c r="N31" s="150" t="s">
        <v>422</v>
      </c>
      <c r="O31" s="149" t="s">
        <v>622</v>
      </c>
      <c r="P31" s="357">
        <v>44594</v>
      </c>
      <c r="Q31" s="357">
        <v>44925</v>
      </c>
      <c r="R31" s="348" t="s">
        <v>423</v>
      </c>
      <c r="S31" s="348" t="s">
        <v>335</v>
      </c>
      <c r="T31" s="358">
        <v>0.7</v>
      </c>
      <c r="U31" s="359" t="s">
        <v>623</v>
      </c>
      <c r="V31" s="360"/>
      <c r="W31" s="359"/>
      <c r="X31" s="359"/>
      <c r="Y31" s="360"/>
      <c r="Z31" s="359"/>
      <c r="AA31" s="359"/>
      <c r="AB31" s="359"/>
    </row>
    <row r="32" spans="1:28" s="13" customFormat="1" ht="50.1" customHeight="1" thickBot="1">
      <c r="A32" s="145"/>
      <c r="B32" s="361"/>
      <c r="C32" s="361"/>
      <c r="D32" s="361"/>
      <c r="E32" s="361"/>
      <c r="F32" s="361"/>
      <c r="G32" s="361"/>
      <c r="H32" s="361"/>
      <c r="I32" s="82" t="s">
        <v>21</v>
      </c>
      <c r="J32" s="343" t="s">
        <v>245</v>
      </c>
      <c r="K32" s="149" t="s">
        <v>175</v>
      </c>
      <c r="L32" s="216"/>
      <c r="M32" s="216" t="s">
        <v>424</v>
      </c>
      <c r="N32" s="150" t="s">
        <v>425</v>
      </c>
      <c r="O32" s="149" t="s">
        <v>426</v>
      </c>
      <c r="P32" s="357">
        <v>44594</v>
      </c>
      <c r="Q32" s="357">
        <v>44925</v>
      </c>
      <c r="R32" s="348" t="s">
        <v>427</v>
      </c>
      <c r="S32" s="348" t="s">
        <v>335</v>
      </c>
      <c r="T32" s="358">
        <v>0.8</v>
      </c>
      <c r="U32" s="359" t="s">
        <v>624</v>
      </c>
      <c r="V32" s="360"/>
      <c r="W32" s="359"/>
      <c r="X32" s="359"/>
      <c r="Y32" s="360"/>
      <c r="Z32" s="359"/>
      <c r="AA32" s="359"/>
      <c r="AB32" s="359"/>
    </row>
    <row r="33" spans="1:28" s="13" customFormat="1" ht="50.1" customHeight="1" thickBot="1">
      <c r="A33" s="145"/>
      <c r="B33" s="361"/>
      <c r="C33" s="361"/>
      <c r="D33" s="361"/>
      <c r="E33" s="361"/>
      <c r="F33" s="361"/>
      <c r="G33" s="361"/>
      <c r="H33" s="361"/>
      <c r="I33" s="82" t="s">
        <v>21</v>
      </c>
      <c r="J33" s="343" t="s">
        <v>245</v>
      </c>
      <c r="K33" s="149" t="s">
        <v>175</v>
      </c>
      <c r="L33" s="216"/>
      <c r="M33" s="216"/>
      <c r="N33" s="150" t="s">
        <v>428</v>
      </c>
      <c r="O33" s="149" t="s">
        <v>429</v>
      </c>
      <c r="P33" s="357">
        <v>44594</v>
      </c>
      <c r="Q33" s="357">
        <v>44925</v>
      </c>
      <c r="R33" s="348" t="s">
        <v>429</v>
      </c>
      <c r="S33" s="348" t="s">
        <v>335</v>
      </c>
      <c r="T33" s="358">
        <v>0.8</v>
      </c>
      <c r="U33" s="359" t="s">
        <v>624</v>
      </c>
      <c r="V33" s="360"/>
      <c r="W33" s="359"/>
      <c r="X33" s="359"/>
      <c r="Y33" s="360"/>
      <c r="Z33" s="359"/>
      <c r="AA33" s="359"/>
      <c r="AB33" s="359"/>
    </row>
    <row r="34" spans="1:28" s="13" customFormat="1" ht="50.1" customHeight="1" thickBot="1">
      <c r="A34" s="145"/>
      <c r="B34" s="361" t="s">
        <v>84</v>
      </c>
      <c r="C34" s="361" t="s">
        <v>83</v>
      </c>
      <c r="D34" s="361" t="s">
        <v>85</v>
      </c>
      <c r="E34" s="361" t="s">
        <v>82</v>
      </c>
      <c r="F34" s="361" t="s">
        <v>96</v>
      </c>
      <c r="G34" s="361" t="s">
        <v>95</v>
      </c>
      <c r="H34" s="361" t="s">
        <v>555</v>
      </c>
      <c r="I34" s="82" t="s">
        <v>21</v>
      </c>
      <c r="J34" s="343" t="s">
        <v>245</v>
      </c>
      <c r="K34" s="149" t="s">
        <v>175</v>
      </c>
      <c r="L34" s="216" t="s">
        <v>430</v>
      </c>
      <c r="M34" s="150" t="s">
        <v>431</v>
      </c>
      <c r="N34" s="150" t="s">
        <v>432</v>
      </c>
      <c r="O34" s="149" t="s">
        <v>433</v>
      </c>
      <c r="P34" s="357">
        <v>44594</v>
      </c>
      <c r="Q34" s="357">
        <v>44925</v>
      </c>
      <c r="R34" s="348" t="s">
        <v>434</v>
      </c>
      <c r="S34" s="348" t="s">
        <v>335</v>
      </c>
      <c r="T34" s="358">
        <v>0.2</v>
      </c>
      <c r="U34" s="359" t="s">
        <v>592</v>
      </c>
      <c r="V34" s="360"/>
      <c r="W34" s="359"/>
      <c r="X34" s="359"/>
      <c r="Y34" s="360"/>
      <c r="Z34" s="359"/>
      <c r="AA34" s="359"/>
      <c r="AB34" s="359"/>
    </row>
    <row r="35" spans="1:28" s="13" customFormat="1" ht="50.1" customHeight="1" thickBot="1">
      <c r="A35" s="145"/>
      <c r="B35" s="361"/>
      <c r="C35" s="361"/>
      <c r="D35" s="361"/>
      <c r="E35" s="361"/>
      <c r="F35" s="361"/>
      <c r="G35" s="361"/>
      <c r="H35" s="361"/>
      <c r="I35" s="82" t="s">
        <v>21</v>
      </c>
      <c r="J35" s="343" t="s">
        <v>245</v>
      </c>
      <c r="K35" s="149" t="s">
        <v>175</v>
      </c>
      <c r="L35" s="216"/>
      <c r="M35" s="216" t="s">
        <v>435</v>
      </c>
      <c r="N35" s="150" t="s">
        <v>436</v>
      </c>
      <c r="O35" s="149" t="s">
        <v>625</v>
      </c>
      <c r="P35" s="357">
        <v>44594</v>
      </c>
      <c r="Q35" s="357">
        <v>44925</v>
      </c>
      <c r="R35" s="348" t="s">
        <v>437</v>
      </c>
      <c r="S35" s="348" t="s">
        <v>335</v>
      </c>
      <c r="T35" s="358">
        <v>0.8</v>
      </c>
      <c r="U35" s="359" t="s">
        <v>608</v>
      </c>
      <c r="V35" s="360"/>
      <c r="W35" s="359"/>
      <c r="X35" s="359"/>
      <c r="Y35" s="360"/>
      <c r="Z35" s="359"/>
      <c r="AA35" s="359"/>
      <c r="AB35" s="359"/>
    </row>
    <row r="36" spans="1:28" s="13" customFormat="1" ht="50.1" customHeight="1" thickBot="1">
      <c r="A36" s="145"/>
      <c r="B36" s="361"/>
      <c r="C36" s="361"/>
      <c r="D36" s="361"/>
      <c r="E36" s="361"/>
      <c r="F36" s="361"/>
      <c r="G36" s="361"/>
      <c r="H36" s="361"/>
      <c r="I36" s="82" t="s">
        <v>21</v>
      </c>
      <c r="J36" s="343" t="s">
        <v>245</v>
      </c>
      <c r="K36" s="149" t="s">
        <v>175</v>
      </c>
      <c r="L36" s="216"/>
      <c r="M36" s="216"/>
      <c r="N36" s="150" t="s">
        <v>438</v>
      </c>
      <c r="O36" s="149" t="s">
        <v>439</v>
      </c>
      <c r="P36" s="357">
        <v>44594</v>
      </c>
      <c r="Q36" s="357">
        <v>44925</v>
      </c>
      <c r="R36" s="348" t="s">
        <v>440</v>
      </c>
      <c r="S36" s="348" t="s">
        <v>335</v>
      </c>
      <c r="T36" s="358">
        <v>0.7</v>
      </c>
      <c r="U36" s="359" t="s">
        <v>626</v>
      </c>
      <c r="V36" s="360"/>
      <c r="W36" s="359"/>
      <c r="X36" s="359"/>
      <c r="Y36" s="360"/>
      <c r="Z36" s="359"/>
      <c r="AA36" s="359"/>
      <c r="AB36" s="359"/>
    </row>
    <row r="37" spans="1:28" s="13" customFormat="1" ht="50.1" customHeight="1" thickBot="1">
      <c r="A37" s="145"/>
      <c r="B37" s="361" t="s">
        <v>84</v>
      </c>
      <c r="C37" s="361" t="s">
        <v>83</v>
      </c>
      <c r="D37" s="361" t="s">
        <v>85</v>
      </c>
      <c r="E37" s="361" t="s">
        <v>82</v>
      </c>
      <c r="F37" s="361" t="s">
        <v>96</v>
      </c>
      <c r="G37" s="361" t="s">
        <v>95</v>
      </c>
      <c r="H37" s="361" t="s">
        <v>555</v>
      </c>
      <c r="I37" s="82" t="s">
        <v>21</v>
      </c>
      <c r="J37" s="343" t="s">
        <v>245</v>
      </c>
      <c r="K37" s="149" t="s">
        <v>175</v>
      </c>
      <c r="L37" s="216" t="s">
        <v>441</v>
      </c>
      <c r="M37" s="216" t="s">
        <v>442</v>
      </c>
      <c r="N37" s="150" t="s">
        <v>443</v>
      </c>
      <c r="O37" s="149" t="s">
        <v>444</v>
      </c>
      <c r="P37" s="357">
        <v>44594</v>
      </c>
      <c r="Q37" s="357">
        <v>44925</v>
      </c>
      <c r="R37" s="364" t="s">
        <v>627</v>
      </c>
      <c r="S37" s="364" t="s">
        <v>335</v>
      </c>
      <c r="T37" s="358">
        <v>0.9</v>
      </c>
      <c r="U37" s="359" t="s">
        <v>628</v>
      </c>
      <c r="V37" s="360"/>
      <c r="W37" s="359"/>
      <c r="X37" s="359"/>
      <c r="Y37" s="360"/>
      <c r="Z37" s="359"/>
      <c r="AA37" s="359"/>
      <c r="AB37" s="359"/>
    </row>
    <row r="38" spans="1:28" s="13" customFormat="1" ht="50.1" customHeight="1" thickBot="1">
      <c r="A38" s="145"/>
      <c r="B38" s="361"/>
      <c r="C38" s="361"/>
      <c r="D38" s="361"/>
      <c r="E38" s="361"/>
      <c r="F38" s="361"/>
      <c r="G38" s="361"/>
      <c r="H38" s="361"/>
      <c r="I38" s="82" t="s">
        <v>21</v>
      </c>
      <c r="J38" s="343" t="s">
        <v>245</v>
      </c>
      <c r="K38" s="149" t="s">
        <v>175</v>
      </c>
      <c r="L38" s="216"/>
      <c r="M38" s="216"/>
      <c r="N38" s="150" t="s">
        <v>445</v>
      </c>
      <c r="O38" s="149" t="s">
        <v>444</v>
      </c>
      <c r="P38" s="357">
        <v>44594</v>
      </c>
      <c r="Q38" s="357">
        <v>44925</v>
      </c>
      <c r="R38" s="364"/>
      <c r="S38" s="364"/>
      <c r="T38" s="358">
        <v>0.9</v>
      </c>
      <c r="U38" s="359" t="s">
        <v>628</v>
      </c>
      <c r="V38" s="360"/>
      <c r="W38" s="359"/>
      <c r="X38" s="359"/>
      <c r="Y38" s="360"/>
      <c r="Z38" s="359"/>
      <c r="AA38" s="359"/>
      <c r="AB38" s="359"/>
    </row>
    <row r="39" spans="1:28" s="13" customFormat="1" ht="50.1" customHeight="1" thickBot="1">
      <c r="A39" s="145"/>
      <c r="B39" s="361"/>
      <c r="C39" s="361"/>
      <c r="D39" s="361"/>
      <c r="E39" s="361"/>
      <c r="F39" s="361"/>
      <c r="G39" s="361"/>
      <c r="H39" s="361"/>
      <c r="I39" s="82" t="s">
        <v>21</v>
      </c>
      <c r="J39" s="343" t="s">
        <v>245</v>
      </c>
      <c r="K39" s="149" t="s">
        <v>175</v>
      </c>
      <c r="L39" s="216"/>
      <c r="M39" s="216"/>
      <c r="N39" s="150" t="s">
        <v>446</v>
      </c>
      <c r="O39" s="215" t="s">
        <v>447</v>
      </c>
      <c r="P39" s="357">
        <v>44594</v>
      </c>
      <c r="Q39" s="357">
        <v>44925</v>
      </c>
      <c r="R39" s="364" t="s">
        <v>627</v>
      </c>
      <c r="S39" s="364" t="s">
        <v>335</v>
      </c>
      <c r="T39" s="358">
        <v>0.9</v>
      </c>
      <c r="U39" s="359" t="s">
        <v>629</v>
      </c>
      <c r="V39" s="360"/>
      <c r="W39" s="359"/>
      <c r="X39" s="359"/>
      <c r="Y39" s="360"/>
      <c r="Z39" s="359"/>
      <c r="AA39" s="359"/>
      <c r="AB39" s="359"/>
    </row>
    <row r="40" spans="1:28" s="13" customFormat="1" ht="50.1" customHeight="1" thickBot="1">
      <c r="A40" s="145"/>
      <c r="B40" s="361"/>
      <c r="C40" s="361"/>
      <c r="D40" s="361"/>
      <c r="E40" s="361"/>
      <c r="F40" s="361"/>
      <c r="G40" s="361"/>
      <c r="H40" s="361"/>
      <c r="I40" s="82" t="s">
        <v>21</v>
      </c>
      <c r="J40" s="343" t="s">
        <v>245</v>
      </c>
      <c r="K40" s="149" t="s">
        <v>175</v>
      </c>
      <c r="L40" s="216"/>
      <c r="M40" s="216"/>
      <c r="N40" s="150" t="s">
        <v>630</v>
      </c>
      <c r="O40" s="215"/>
      <c r="P40" s="357">
        <v>44594</v>
      </c>
      <c r="Q40" s="357">
        <v>44925</v>
      </c>
      <c r="R40" s="364"/>
      <c r="S40" s="364"/>
      <c r="T40" s="358">
        <v>0.9</v>
      </c>
      <c r="U40" s="359" t="s">
        <v>629</v>
      </c>
      <c r="V40" s="360"/>
      <c r="W40" s="359"/>
      <c r="X40" s="359"/>
      <c r="Y40" s="360"/>
      <c r="Z40" s="359"/>
      <c r="AA40" s="359"/>
      <c r="AB40" s="359"/>
    </row>
    <row r="41" spans="1:28" s="13" customFormat="1" ht="50.1" customHeight="1" thickBot="1">
      <c r="A41" s="53"/>
      <c r="B41" s="80"/>
      <c r="C41" s="80"/>
      <c r="D41" s="80"/>
      <c r="E41" s="80"/>
      <c r="F41" s="80"/>
      <c r="G41" s="80"/>
      <c r="H41" s="80"/>
      <c r="I41" s="80"/>
      <c r="J41" s="80"/>
      <c r="K41" s="80"/>
      <c r="L41" s="80"/>
      <c r="M41" s="80"/>
      <c r="N41" s="80"/>
      <c r="O41" s="80"/>
      <c r="P41" s="80"/>
      <c r="Q41" s="80"/>
      <c r="R41" s="80"/>
      <c r="S41" s="80"/>
      <c r="T41" s="80"/>
      <c r="U41" s="80"/>
      <c r="V41" s="127"/>
      <c r="W41" s="80"/>
      <c r="X41" s="80"/>
      <c r="Y41" s="80"/>
      <c r="Z41" s="80"/>
    </row>
    <row r="42" spans="1:28" s="13" customFormat="1" ht="50.1" customHeight="1" thickBot="1">
      <c r="A42" s="53"/>
      <c r="B42" s="53"/>
      <c r="C42" s="53"/>
      <c r="D42" s="53"/>
      <c r="E42" s="53"/>
      <c r="F42" s="53"/>
      <c r="G42" s="53"/>
      <c r="H42" s="53"/>
      <c r="I42" s="53"/>
      <c r="J42" s="53"/>
      <c r="K42" s="53"/>
      <c r="L42" s="53"/>
      <c r="M42" s="53"/>
      <c r="N42" s="53"/>
      <c r="O42" s="53"/>
      <c r="P42" s="53"/>
      <c r="Q42" s="53"/>
      <c r="R42" s="53"/>
      <c r="S42" s="53"/>
      <c r="T42" s="53"/>
      <c r="U42" s="53"/>
      <c r="V42" s="124"/>
      <c r="W42" s="53"/>
      <c r="X42" s="53"/>
      <c r="Y42" s="53"/>
      <c r="Z42" s="53"/>
    </row>
    <row r="43" spans="1:28" s="13" customFormat="1" ht="15.75" thickBot="1">
      <c r="A43" s="53"/>
      <c r="B43" s="53"/>
      <c r="C43" s="53"/>
      <c r="D43" s="53"/>
      <c r="E43" s="53"/>
      <c r="F43" s="53"/>
      <c r="G43" s="53"/>
      <c r="H43" s="53"/>
      <c r="I43" s="53"/>
      <c r="J43" s="53"/>
      <c r="K43" s="53"/>
      <c r="L43" s="53"/>
      <c r="M43" s="53"/>
      <c r="N43" s="53"/>
      <c r="O43" s="53"/>
      <c r="P43" s="53"/>
      <c r="Q43" s="53"/>
      <c r="R43" s="53"/>
      <c r="S43" s="53"/>
      <c r="T43" s="53"/>
      <c r="U43" s="53"/>
      <c r="V43" s="124"/>
      <c r="W43" s="53"/>
      <c r="X43" s="53"/>
      <c r="Y43" s="53"/>
      <c r="Z43" s="53"/>
    </row>
    <row r="44" spans="1:28" s="13" customFormat="1" ht="15.75" thickBot="1">
      <c r="A44" s="53"/>
      <c r="B44" s="53"/>
      <c r="C44" s="53"/>
      <c r="D44" s="53"/>
      <c r="E44" s="53"/>
      <c r="F44" s="53"/>
      <c r="G44" s="53"/>
      <c r="H44" s="53"/>
      <c r="I44" s="53"/>
      <c r="J44" s="53"/>
      <c r="K44" s="53"/>
      <c r="L44" s="53"/>
      <c r="M44" s="53"/>
      <c r="N44" s="53"/>
      <c r="O44" s="53"/>
      <c r="P44" s="53"/>
      <c r="Q44" s="53"/>
      <c r="R44" s="53"/>
      <c r="S44" s="53"/>
      <c r="T44" s="53"/>
      <c r="U44" s="53"/>
      <c r="V44" s="124"/>
      <c r="W44" s="53"/>
      <c r="X44" s="53"/>
      <c r="Y44" s="53"/>
      <c r="Z44" s="53"/>
    </row>
    <row r="45" spans="1:28" s="13" customFormat="1" ht="15.75" thickBot="1">
      <c r="A45" s="53"/>
      <c r="B45" s="53"/>
      <c r="C45" s="53"/>
      <c r="D45" s="53"/>
      <c r="E45" s="53"/>
      <c r="F45" s="53"/>
      <c r="G45" s="53"/>
      <c r="H45" s="53"/>
      <c r="I45" s="53"/>
      <c r="J45" s="53"/>
      <c r="K45" s="53"/>
      <c r="L45" s="53"/>
      <c r="M45" s="53"/>
      <c r="N45" s="53"/>
      <c r="O45" s="53"/>
      <c r="P45" s="53"/>
      <c r="Q45" s="53"/>
      <c r="R45" s="53"/>
      <c r="S45" s="53"/>
      <c r="T45" s="53"/>
      <c r="U45" s="53"/>
      <c r="V45" s="124"/>
      <c r="W45" s="53"/>
      <c r="X45" s="53"/>
      <c r="Y45" s="53"/>
      <c r="Z45" s="53"/>
    </row>
    <row r="46" spans="1:28" s="13" customFormat="1" ht="15.75" thickBot="1">
      <c r="A46" s="53"/>
      <c r="B46" s="53"/>
      <c r="C46" s="53"/>
      <c r="D46" s="53"/>
      <c r="E46" s="53"/>
      <c r="F46" s="53"/>
      <c r="G46" s="53"/>
      <c r="H46" s="53"/>
      <c r="I46" s="53"/>
      <c r="J46" s="53"/>
      <c r="K46" s="53"/>
      <c r="L46" s="53"/>
      <c r="M46" s="53"/>
      <c r="N46" s="53"/>
      <c r="O46" s="53"/>
      <c r="P46" s="53"/>
      <c r="Q46" s="53"/>
      <c r="R46" s="53"/>
      <c r="S46" s="53"/>
      <c r="T46" s="53"/>
      <c r="U46" s="53"/>
      <c r="V46" s="124"/>
      <c r="W46" s="53"/>
      <c r="X46" s="53"/>
      <c r="Y46" s="53"/>
      <c r="Z46" s="53"/>
    </row>
    <row r="47" spans="1:28" s="13" customFormat="1" ht="15.75" thickBot="1">
      <c r="A47" s="53"/>
      <c r="B47" s="53"/>
      <c r="C47" s="53"/>
      <c r="D47" s="53"/>
      <c r="E47" s="53"/>
      <c r="F47" s="53"/>
      <c r="G47" s="53"/>
      <c r="H47" s="53"/>
      <c r="I47" s="53"/>
      <c r="J47" s="53"/>
      <c r="K47" s="53"/>
      <c r="L47" s="53"/>
      <c r="M47" s="53"/>
      <c r="N47" s="53"/>
      <c r="O47" s="53"/>
      <c r="P47" s="53"/>
      <c r="Q47" s="53"/>
      <c r="R47" s="53"/>
      <c r="S47" s="53"/>
      <c r="T47" s="53"/>
      <c r="U47" s="53"/>
      <c r="V47" s="124"/>
      <c r="W47" s="53"/>
      <c r="X47" s="53"/>
      <c r="Y47" s="53"/>
      <c r="Z47" s="53"/>
    </row>
    <row r="48" spans="1:28" s="13" customFormat="1" ht="15.75" thickBot="1">
      <c r="A48" s="53"/>
      <c r="B48" s="53"/>
      <c r="C48" s="53"/>
      <c r="D48" s="53"/>
      <c r="E48" s="53"/>
      <c r="F48" s="53"/>
      <c r="G48" s="53"/>
      <c r="H48" s="53"/>
      <c r="I48" s="53"/>
      <c r="J48" s="53"/>
      <c r="K48" s="53"/>
      <c r="L48" s="53"/>
      <c r="M48" s="53"/>
      <c r="N48" s="53"/>
      <c r="O48" s="53"/>
      <c r="P48" s="53"/>
      <c r="Q48" s="53"/>
      <c r="R48" s="53"/>
      <c r="S48" s="53"/>
      <c r="T48" s="53"/>
      <c r="U48" s="53"/>
      <c r="V48" s="124"/>
      <c r="W48" s="53"/>
      <c r="X48" s="53"/>
      <c r="Y48" s="53"/>
      <c r="Z48" s="53"/>
    </row>
    <row r="49" spans="1:26" s="13" customFormat="1" ht="15.75" thickBot="1">
      <c r="A49" s="53"/>
      <c r="B49" s="53"/>
      <c r="C49" s="53"/>
      <c r="D49" s="53"/>
      <c r="E49" s="53"/>
      <c r="F49" s="53"/>
      <c r="G49" s="53"/>
      <c r="H49" s="53"/>
      <c r="I49" s="53"/>
      <c r="J49" s="53"/>
      <c r="K49" s="53"/>
      <c r="L49" s="53"/>
      <c r="M49" s="53"/>
      <c r="N49" s="53"/>
      <c r="O49" s="53"/>
      <c r="P49" s="53"/>
      <c r="Q49" s="53"/>
      <c r="R49" s="53"/>
      <c r="S49" s="53"/>
      <c r="T49" s="53"/>
      <c r="U49" s="53"/>
      <c r="V49" s="124"/>
      <c r="W49" s="53"/>
      <c r="X49" s="53"/>
      <c r="Y49" s="53"/>
      <c r="Z49" s="53"/>
    </row>
    <row r="50" spans="1:26" s="13" customFormat="1" ht="15.75" thickBot="1">
      <c r="A50" s="53"/>
      <c r="B50" s="53"/>
      <c r="C50" s="53"/>
      <c r="D50" s="53"/>
      <c r="E50" s="53"/>
      <c r="F50" s="53"/>
      <c r="G50" s="53"/>
      <c r="H50" s="53"/>
      <c r="I50" s="53"/>
      <c r="J50" s="53"/>
      <c r="K50" s="53"/>
      <c r="L50" s="53"/>
      <c r="M50" s="53"/>
      <c r="N50" s="53"/>
      <c r="O50" s="53"/>
      <c r="P50" s="53"/>
      <c r="Q50" s="53"/>
      <c r="R50" s="53"/>
      <c r="S50" s="53"/>
      <c r="T50" s="53"/>
      <c r="U50" s="53"/>
      <c r="V50" s="124"/>
      <c r="W50" s="53"/>
      <c r="X50" s="53"/>
      <c r="Y50" s="53"/>
      <c r="Z50" s="53"/>
    </row>
    <row r="51" spans="1:26" s="13" customFormat="1" ht="15.75" thickBot="1">
      <c r="A51" s="53"/>
      <c r="B51" s="53"/>
      <c r="C51" s="53"/>
      <c r="D51" s="53"/>
      <c r="E51" s="53"/>
      <c r="F51" s="53"/>
      <c r="G51" s="53"/>
      <c r="H51" s="53"/>
      <c r="I51" s="53"/>
      <c r="J51" s="53"/>
      <c r="K51" s="53"/>
      <c r="L51" s="53"/>
      <c r="M51" s="53"/>
      <c r="N51" s="53"/>
      <c r="O51" s="53"/>
      <c r="P51" s="53"/>
      <c r="Q51" s="53"/>
      <c r="R51" s="53"/>
      <c r="S51" s="53"/>
      <c r="T51" s="53"/>
      <c r="U51" s="53"/>
      <c r="V51" s="124"/>
      <c r="W51" s="53"/>
      <c r="X51" s="53"/>
      <c r="Y51" s="53"/>
      <c r="Z51" s="53"/>
    </row>
    <row r="52" spans="1:26" s="13" customFormat="1" ht="15.75" thickBot="1">
      <c r="A52" s="53"/>
      <c r="B52" s="53"/>
      <c r="C52" s="53"/>
      <c r="D52" s="53"/>
      <c r="E52" s="53"/>
      <c r="F52" s="53"/>
      <c r="G52" s="53"/>
      <c r="H52" s="53"/>
      <c r="I52" s="53"/>
      <c r="J52" s="53"/>
      <c r="K52" s="53"/>
      <c r="L52" s="53"/>
      <c r="M52" s="53"/>
      <c r="N52" s="53"/>
      <c r="O52" s="53"/>
      <c r="P52" s="53"/>
      <c r="Q52" s="53"/>
      <c r="R52" s="53"/>
      <c r="S52" s="53"/>
      <c r="T52" s="53"/>
      <c r="U52" s="53"/>
      <c r="V52" s="124"/>
      <c r="W52" s="53"/>
      <c r="X52" s="53"/>
      <c r="Y52" s="53"/>
      <c r="Z52" s="53"/>
    </row>
    <row r="53" spans="1:26" s="13" customFormat="1" ht="15.75" thickBot="1">
      <c r="A53" s="53"/>
      <c r="B53" s="53"/>
      <c r="C53" s="53"/>
      <c r="D53" s="53"/>
      <c r="E53" s="53"/>
      <c r="F53" s="53"/>
      <c r="G53" s="53"/>
      <c r="H53" s="53"/>
      <c r="I53" s="53"/>
      <c r="J53" s="53"/>
      <c r="K53" s="53"/>
      <c r="L53" s="53"/>
      <c r="M53" s="53"/>
      <c r="N53" s="53"/>
      <c r="O53" s="53"/>
      <c r="P53" s="53"/>
      <c r="Q53" s="53"/>
      <c r="R53" s="53"/>
      <c r="S53" s="53"/>
      <c r="T53" s="53"/>
      <c r="U53" s="53"/>
      <c r="V53" s="124"/>
      <c r="W53" s="53"/>
      <c r="X53" s="53"/>
      <c r="Y53" s="53"/>
      <c r="Z53" s="53"/>
    </row>
    <row r="54" spans="1:26" s="13" customFormat="1" ht="15.75" thickBot="1">
      <c r="A54" s="53"/>
      <c r="B54" s="53"/>
      <c r="C54" s="53"/>
      <c r="D54" s="53"/>
      <c r="E54" s="53"/>
      <c r="F54" s="53"/>
      <c r="G54" s="53"/>
      <c r="H54" s="53"/>
      <c r="I54" s="53"/>
      <c r="J54" s="53"/>
      <c r="K54" s="53"/>
      <c r="L54" s="53"/>
      <c r="M54" s="53"/>
      <c r="N54" s="53"/>
      <c r="O54" s="53"/>
      <c r="P54" s="53"/>
      <c r="Q54" s="53"/>
      <c r="R54" s="53"/>
      <c r="S54" s="53"/>
      <c r="T54" s="53"/>
      <c r="U54" s="53"/>
      <c r="V54" s="124"/>
      <c r="W54" s="53"/>
      <c r="X54" s="53"/>
      <c r="Y54" s="53"/>
      <c r="Z54" s="53"/>
    </row>
    <row r="55" spans="1:26" s="13" customFormat="1" ht="15.75" thickBot="1">
      <c r="A55" s="53"/>
      <c r="B55" s="53"/>
      <c r="C55" s="53"/>
      <c r="D55" s="53"/>
      <c r="E55" s="53"/>
      <c r="F55" s="53"/>
      <c r="G55" s="53"/>
      <c r="H55" s="53"/>
      <c r="I55" s="53"/>
      <c r="J55" s="53"/>
      <c r="K55" s="53"/>
      <c r="L55" s="53"/>
      <c r="M55" s="53"/>
      <c r="N55" s="53"/>
      <c r="O55" s="53"/>
      <c r="P55" s="53"/>
      <c r="Q55" s="53"/>
      <c r="R55" s="53"/>
      <c r="S55" s="53"/>
      <c r="T55" s="53"/>
      <c r="U55" s="53"/>
      <c r="V55" s="124"/>
      <c r="W55" s="53"/>
      <c r="X55" s="53"/>
      <c r="Y55" s="53"/>
      <c r="Z55" s="53"/>
    </row>
    <row r="56" spans="1:26" s="13" customFormat="1" ht="15.75" thickBot="1">
      <c r="A56" s="53"/>
      <c r="B56" s="53"/>
      <c r="C56" s="53"/>
      <c r="D56" s="53"/>
      <c r="E56" s="53"/>
      <c r="F56" s="53"/>
      <c r="G56" s="53"/>
      <c r="H56" s="53"/>
      <c r="I56" s="53"/>
      <c r="J56" s="53"/>
      <c r="K56" s="53"/>
      <c r="L56" s="53"/>
      <c r="M56" s="53"/>
      <c r="N56" s="53"/>
      <c r="O56" s="53"/>
      <c r="P56" s="53"/>
      <c r="Q56" s="53"/>
      <c r="R56" s="53"/>
      <c r="S56" s="53"/>
      <c r="T56" s="53"/>
      <c r="U56" s="53"/>
      <c r="V56" s="124"/>
      <c r="W56" s="53"/>
      <c r="X56" s="53"/>
      <c r="Y56" s="53"/>
      <c r="Z56" s="53"/>
    </row>
    <row r="57" spans="1:26" s="13" customFormat="1" ht="15.75" thickBot="1">
      <c r="A57" s="53"/>
      <c r="B57" s="53"/>
      <c r="C57" s="53"/>
      <c r="D57" s="53"/>
      <c r="E57" s="53"/>
      <c r="F57" s="53"/>
      <c r="G57" s="53"/>
      <c r="H57" s="53"/>
      <c r="I57" s="53"/>
      <c r="J57" s="53"/>
      <c r="K57" s="53"/>
      <c r="L57" s="53"/>
      <c r="M57" s="53"/>
      <c r="N57" s="53"/>
      <c r="O57" s="53"/>
      <c r="P57" s="53"/>
      <c r="Q57" s="53"/>
      <c r="R57" s="53"/>
      <c r="S57" s="53"/>
      <c r="T57" s="53"/>
      <c r="U57" s="53"/>
      <c r="V57" s="124"/>
      <c r="W57" s="53"/>
      <c r="X57" s="53"/>
      <c r="Y57" s="53"/>
      <c r="Z57" s="53"/>
    </row>
    <row r="58" spans="1:26" s="13" customFormat="1" ht="15.75" thickBot="1">
      <c r="A58" s="53"/>
      <c r="B58" s="53"/>
      <c r="C58" s="53"/>
      <c r="D58" s="53"/>
      <c r="E58" s="53"/>
      <c r="F58" s="53"/>
      <c r="G58" s="53"/>
      <c r="H58" s="53"/>
      <c r="I58" s="53"/>
      <c r="J58" s="53"/>
      <c r="K58" s="53"/>
      <c r="L58" s="53"/>
      <c r="M58" s="53"/>
      <c r="N58" s="53"/>
      <c r="O58" s="53"/>
      <c r="P58" s="53"/>
      <c r="Q58" s="53"/>
      <c r="R58" s="53"/>
      <c r="S58" s="53"/>
      <c r="T58" s="53"/>
      <c r="U58" s="53"/>
      <c r="V58" s="124"/>
      <c r="W58" s="53"/>
      <c r="X58" s="53"/>
      <c r="Y58" s="53"/>
      <c r="Z58" s="53"/>
    </row>
    <row r="59" spans="1:26" s="13" customFormat="1" ht="15.75" thickBot="1">
      <c r="A59" s="53"/>
      <c r="B59" s="53"/>
      <c r="C59" s="53"/>
      <c r="D59" s="53"/>
      <c r="E59" s="53"/>
      <c r="F59" s="53"/>
      <c r="G59" s="53"/>
      <c r="H59" s="53"/>
      <c r="I59" s="53"/>
      <c r="J59" s="53"/>
      <c r="K59" s="53"/>
      <c r="L59" s="53"/>
      <c r="M59" s="53"/>
      <c r="N59" s="53"/>
      <c r="O59" s="53"/>
      <c r="P59" s="53"/>
      <c r="Q59" s="53"/>
      <c r="R59" s="53"/>
      <c r="S59" s="53"/>
      <c r="T59" s="53"/>
      <c r="U59" s="53"/>
      <c r="V59" s="124"/>
      <c r="W59" s="53"/>
      <c r="X59" s="53"/>
      <c r="Y59" s="53"/>
      <c r="Z59" s="53"/>
    </row>
    <row r="60" spans="1:26" s="13" customFormat="1" ht="15.75" thickBot="1">
      <c r="A60" s="53"/>
      <c r="B60" s="53"/>
      <c r="C60" s="53"/>
      <c r="D60" s="53"/>
      <c r="E60" s="53"/>
      <c r="F60" s="53"/>
      <c r="G60" s="53"/>
      <c r="H60" s="53"/>
      <c r="I60" s="53"/>
      <c r="J60" s="53"/>
      <c r="K60" s="53"/>
      <c r="L60" s="53"/>
      <c r="M60" s="53"/>
      <c r="N60" s="53"/>
      <c r="O60" s="53"/>
      <c r="P60" s="53"/>
      <c r="Q60" s="53"/>
      <c r="R60" s="53"/>
      <c r="S60" s="53"/>
      <c r="T60" s="53"/>
      <c r="U60" s="53"/>
      <c r="V60" s="124"/>
      <c r="W60" s="53"/>
      <c r="X60" s="53"/>
      <c r="Y60" s="53"/>
      <c r="Z60" s="53"/>
    </row>
    <row r="61" spans="1:26" s="13" customFormat="1" ht="15.75" thickBot="1">
      <c r="A61" s="53"/>
      <c r="B61" s="53"/>
      <c r="C61" s="53"/>
      <c r="D61" s="53"/>
      <c r="E61" s="53"/>
      <c r="F61" s="53"/>
      <c r="G61" s="53"/>
      <c r="H61" s="53"/>
      <c r="I61" s="53"/>
      <c r="J61" s="53"/>
      <c r="K61" s="53"/>
      <c r="L61" s="53"/>
      <c r="M61" s="53"/>
      <c r="N61" s="53"/>
      <c r="O61" s="53"/>
      <c r="P61" s="53"/>
      <c r="Q61" s="53"/>
      <c r="R61" s="53"/>
      <c r="S61" s="53"/>
      <c r="T61" s="53"/>
      <c r="U61" s="53"/>
      <c r="V61" s="124"/>
      <c r="W61" s="53"/>
      <c r="X61" s="53"/>
      <c r="Y61" s="53"/>
      <c r="Z61" s="53"/>
    </row>
    <row r="62" spans="1:26" s="13" customFormat="1" ht="15.75" thickBot="1">
      <c r="A62" s="53"/>
      <c r="B62" s="53"/>
      <c r="C62" s="53"/>
      <c r="D62" s="53"/>
      <c r="E62" s="53"/>
      <c r="F62" s="53"/>
      <c r="G62" s="53"/>
      <c r="H62" s="53"/>
      <c r="I62" s="53"/>
      <c r="J62" s="53"/>
      <c r="K62" s="53"/>
      <c r="L62" s="53"/>
      <c r="M62" s="53"/>
      <c r="N62" s="53"/>
      <c r="O62" s="53"/>
      <c r="P62" s="53"/>
      <c r="Q62" s="53"/>
      <c r="R62" s="53"/>
      <c r="S62" s="53"/>
      <c r="T62" s="53"/>
      <c r="U62" s="53"/>
      <c r="V62" s="124"/>
      <c r="W62" s="53"/>
      <c r="X62" s="53"/>
      <c r="Y62" s="53"/>
      <c r="Z62" s="53"/>
    </row>
    <row r="63" spans="1:26" s="13" customFormat="1" ht="15.75" thickBot="1">
      <c r="A63" s="53"/>
      <c r="B63" s="53"/>
      <c r="C63" s="53"/>
      <c r="D63" s="53"/>
      <c r="E63" s="53"/>
      <c r="F63" s="53"/>
      <c r="G63" s="53"/>
      <c r="H63" s="53"/>
      <c r="I63" s="53"/>
      <c r="J63" s="53"/>
      <c r="K63" s="53"/>
      <c r="L63" s="53"/>
      <c r="M63" s="53"/>
      <c r="N63" s="53"/>
      <c r="O63" s="53"/>
      <c r="P63" s="53"/>
      <c r="Q63" s="53"/>
      <c r="R63" s="53"/>
      <c r="S63" s="53"/>
      <c r="T63" s="53"/>
      <c r="U63" s="53"/>
      <c r="V63" s="124"/>
      <c r="W63" s="53"/>
      <c r="X63" s="53"/>
      <c r="Y63" s="53"/>
      <c r="Z63" s="53"/>
    </row>
    <row r="64" spans="1:26" s="13" customFormat="1" ht="15.75" thickBot="1">
      <c r="A64" s="53"/>
      <c r="B64" s="53"/>
      <c r="C64" s="53"/>
      <c r="D64" s="53"/>
      <c r="E64" s="53"/>
      <c r="F64" s="53"/>
      <c r="G64" s="53"/>
      <c r="H64" s="53"/>
      <c r="I64" s="53"/>
      <c r="J64" s="53"/>
      <c r="K64" s="53"/>
      <c r="L64" s="53"/>
      <c r="M64" s="53"/>
      <c r="N64" s="53"/>
      <c r="O64" s="53"/>
      <c r="P64" s="53"/>
      <c r="Q64" s="53"/>
      <c r="R64" s="53"/>
      <c r="S64" s="53"/>
      <c r="T64" s="53"/>
      <c r="U64" s="53"/>
      <c r="V64" s="124"/>
      <c r="W64" s="53"/>
      <c r="X64" s="53"/>
      <c r="Y64" s="53"/>
      <c r="Z64" s="53"/>
    </row>
    <row r="65" spans="1:26" s="13" customFormat="1" ht="15.75" thickBot="1">
      <c r="A65" s="53"/>
      <c r="B65" s="53"/>
      <c r="C65" s="53"/>
      <c r="D65" s="53"/>
      <c r="E65" s="53"/>
      <c r="F65" s="53"/>
      <c r="G65" s="53"/>
      <c r="H65" s="53"/>
      <c r="I65" s="53"/>
      <c r="J65" s="53"/>
      <c r="K65" s="53"/>
      <c r="L65" s="53"/>
      <c r="M65" s="53"/>
      <c r="N65" s="53"/>
      <c r="O65" s="53"/>
      <c r="P65" s="53"/>
      <c r="Q65" s="53"/>
      <c r="R65" s="53"/>
      <c r="S65" s="53"/>
      <c r="T65" s="53"/>
      <c r="U65" s="53"/>
      <c r="V65" s="124"/>
      <c r="W65" s="53"/>
      <c r="X65" s="53"/>
      <c r="Y65" s="53"/>
      <c r="Z65" s="53"/>
    </row>
    <row r="66" spans="1:26" s="13" customFormat="1" ht="15.75" thickBot="1">
      <c r="A66" s="53"/>
      <c r="B66" s="53"/>
      <c r="C66" s="53"/>
      <c r="D66" s="53"/>
      <c r="E66" s="53"/>
      <c r="F66" s="53"/>
      <c r="G66" s="53"/>
      <c r="H66" s="53"/>
      <c r="I66" s="53"/>
      <c r="J66" s="53"/>
      <c r="K66" s="53"/>
      <c r="L66" s="53"/>
      <c r="M66" s="53"/>
      <c r="N66" s="53"/>
      <c r="O66" s="53"/>
      <c r="P66" s="53"/>
      <c r="Q66" s="53"/>
      <c r="R66" s="53"/>
      <c r="S66" s="53"/>
      <c r="T66" s="53"/>
      <c r="U66" s="53"/>
      <c r="V66" s="124"/>
      <c r="W66" s="53"/>
      <c r="X66" s="53"/>
      <c r="Y66" s="53"/>
      <c r="Z66" s="53"/>
    </row>
    <row r="67" spans="1:26" s="13" customFormat="1" ht="15.75" thickBot="1">
      <c r="A67" s="53"/>
      <c r="B67" s="53"/>
      <c r="C67" s="53"/>
      <c r="D67" s="53"/>
      <c r="E67" s="53"/>
      <c r="F67" s="53"/>
      <c r="G67" s="53"/>
      <c r="H67" s="53"/>
      <c r="I67" s="53"/>
      <c r="J67" s="53"/>
      <c r="K67" s="53"/>
      <c r="L67" s="53"/>
      <c r="M67" s="53"/>
      <c r="N67" s="53"/>
      <c r="O67" s="53"/>
      <c r="P67" s="53"/>
      <c r="Q67" s="53"/>
      <c r="R67" s="53"/>
      <c r="S67" s="53"/>
      <c r="T67" s="53"/>
      <c r="U67" s="53"/>
      <c r="V67" s="124"/>
      <c r="W67" s="53"/>
      <c r="X67" s="53"/>
      <c r="Y67" s="53"/>
      <c r="Z67" s="53"/>
    </row>
    <row r="68" spans="1:26" s="13" customFormat="1" ht="15.75" thickBot="1">
      <c r="A68" s="53"/>
      <c r="B68" s="53"/>
      <c r="C68" s="53"/>
      <c r="D68" s="53"/>
      <c r="E68" s="53"/>
      <c r="F68" s="53"/>
      <c r="G68" s="53"/>
      <c r="H68" s="53"/>
      <c r="I68" s="53"/>
      <c r="J68" s="53"/>
      <c r="K68" s="53"/>
      <c r="L68" s="53"/>
      <c r="M68" s="53"/>
      <c r="N68" s="53"/>
      <c r="O68" s="53"/>
      <c r="P68" s="53"/>
      <c r="Q68" s="53"/>
      <c r="R68" s="53"/>
      <c r="S68" s="53"/>
      <c r="T68" s="53"/>
      <c r="U68" s="53"/>
      <c r="V68" s="124"/>
      <c r="W68" s="53"/>
      <c r="X68" s="53"/>
      <c r="Y68" s="53"/>
      <c r="Z68" s="53"/>
    </row>
    <row r="69" spans="1:26" s="13" customFormat="1" ht="15.75" thickBot="1">
      <c r="A69" s="53"/>
      <c r="B69" s="53"/>
      <c r="C69" s="53"/>
      <c r="D69" s="53"/>
      <c r="E69" s="53"/>
      <c r="F69" s="53"/>
      <c r="G69" s="53"/>
      <c r="H69" s="53"/>
      <c r="I69" s="53"/>
      <c r="J69" s="53"/>
      <c r="K69" s="53"/>
      <c r="L69" s="53"/>
      <c r="M69" s="53"/>
      <c r="N69" s="53"/>
      <c r="O69" s="53"/>
      <c r="P69" s="53"/>
      <c r="Q69" s="53"/>
      <c r="R69" s="53"/>
      <c r="S69" s="53"/>
      <c r="T69" s="53"/>
      <c r="U69" s="53"/>
      <c r="V69" s="124"/>
      <c r="W69" s="53"/>
      <c r="X69" s="53"/>
      <c r="Y69" s="53"/>
      <c r="Z69" s="53"/>
    </row>
    <row r="70" spans="1:26" s="13" customFormat="1" ht="15.75" thickBot="1">
      <c r="A70" s="53"/>
      <c r="B70" s="53"/>
      <c r="C70" s="53"/>
      <c r="D70" s="53"/>
      <c r="E70" s="53"/>
      <c r="F70" s="53"/>
      <c r="G70" s="53"/>
      <c r="H70" s="53"/>
      <c r="I70" s="53"/>
      <c r="J70" s="53"/>
      <c r="K70" s="53"/>
      <c r="L70" s="53"/>
      <c r="M70" s="53"/>
      <c r="N70" s="53"/>
      <c r="O70" s="53"/>
      <c r="P70" s="53"/>
      <c r="Q70" s="53"/>
      <c r="R70" s="53"/>
      <c r="S70" s="53"/>
      <c r="T70" s="53"/>
      <c r="U70" s="53"/>
      <c r="V70" s="124"/>
      <c r="W70" s="53"/>
      <c r="X70" s="53"/>
      <c r="Y70" s="53"/>
      <c r="Z70" s="53"/>
    </row>
    <row r="71" spans="1:26" s="13" customFormat="1" ht="15.75" thickBot="1">
      <c r="A71" s="53"/>
      <c r="B71" s="53"/>
      <c r="C71" s="53"/>
      <c r="D71" s="53"/>
      <c r="E71" s="53"/>
      <c r="F71" s="53"/>
      <c r="G71" s="53"/>
      <c r="H71" s="53"/>
      <c r="I71" s="53"/>
      <c r="J71" s="53"/>
      <c r="K71" s="53"/>
      <c r="L71" s="53"/>
      <c r="M71" s="53"/>
      <c r="N71" s="53"/>
      <c r="O71" s="53"/>
      <c r="P71" s="53"/>
      <c r="Q71" s="53"/>
      <c r="R71" s="53"/>
      <c r="S71" s="53"/>
      <c r="T71" s="53"/>
      <c r="U71" s="53"/>
      <c r="V71" s="124"/>
      <c r="W71" s="53"/>
      <c r="X71" s="53"/>
      <c r="Y71" s="53"/>
      <c r="Z71" s="53"/>
    </row>
    <row r="72" spans="1:26" s="13" customFormat="1" ht="15.75" thickBot="1">
      <c r="A72" s="53"/>
      <c r="B72" s="53"/>
      <c r="C72" s="53"/>
      <c r="D72" s="53"/>
      <c r="E72" s="53"/>
      <c r="F72" s="53"/>
      <c r="G72" s="53"/>
      <c r="H72" s="53"/>
      <c r="I72" s="53"/>
      <c r="J72" s="53"/>
      <c r="K72" s="53"/>
      <c r="L72" s="53"/>
      <c r="M72" s="53"/>
      <c r="N72" s="53"/>
      <c r="O72" s="53"/>
      <c r="P72" s="53"/>
      <c r="Q72" s="53"/>
      <c r="R72" s="53"/>
      <c r="S72" s="53"/>
      <c r="T72" s="53"/>
      <c r="U72" s="53"/>
      <c r="V72" s="124"/>
      <c r="W72" s="53"/>
      <c r="X72" s="53"/>
      <c r="Y72" s="53"/>
      <c r="Z72" s="53"/>
    </row>
    <row r="73" spans="1:26" s="13" customFormat="1" ht="15.75" thickBot="1">
      <c r="A73" s="53"/>
      <c r="B73" s="53"/>
      <c r="C73" s="53"/>
      <c r="D73" s="53"/>
      <c r="E73" s="53"/>
      <c r="F73" s="53"/>
      <c r="G73" s="53"/>
      <c r="H73" s="53"/>
      <c r="I73" s="53"/>
      <c r="J73" s="53"/>
      <c r="K73" s="53"/>
      <c r="L73" s="53"/>
      <c r="M73" s="53"/>
      <c r="N73" s="53"/>
      <c r="O73" s="53"/>
      <c r="P73" s="53"/>
      <c r="Q73" s="53"/>
      <c r="R73" s="53"/>
      <c r="S73" s="53"/>
      <c r="T73" s="53"/>
      <c r="U73" s="53"/>
      <c r="V73" s="124"/>
      <c r="W73" s="53"/>
      <c r="X73" s="53"/>
      <c r="Y73" s="53"/>
      <c r="Z73" s="53"/>
    </row>
    <row r="74" spans="1:26" s="13" customFormat="1" ht="15.75" thickBot="1">
      <c r="A74" s="53"/>
      <c r="B74" s="53"/>
      <c r="C74" s="53"/>
      <c r="D74" s="53"/>
      <c r="E74" s="53"/>
      <c r="F74" s="53"/>
      <c r="G74" s="53"/>
      <c r="H74" s="53"/>
      <c r="I74" s="53"/>
      <c r="J74" s="53"/>
      <c r="K74" s="53"/>
      <c r="L74" s="53"/>
      <c r="M74" s="53"/>
      <c r="N74" s="53"/>
      <c r="O74" s="53"/>
      <c r="P74" s="53"/>
      <c r="Q74" s="53"/>
      <c r="R74" s="53"/>
      <c r="S74" s="53"/>
      <c r="T74" s="53"/>
      <c r="U74" s="53"/>
      <c r="V74" s="124"/>
      <c r="W74" s="53"/>
      <c r="X74" s="53"/>
      <c r="Y74" s="53"/>
      <c r="Z74" s="53"/>
    </row>
    <row r="75" spans="1:26" s="13" customFormat="1" ht="15.75" thickBot="1">
      <c r="A75" s="53"/>
      <c r="B75" s="53"/>
      <c r="C75" s="53"/>
      <c r="D75" s="53"/>
      <c r="E75" s="53"/>
      <c r="F75" s="53"/>
      <c r="G75" s="53"/>
      <c r="H75" s="53"/>
      <c r="I75" s="53"/>
      <c r="J75" s="53"/>
      <c r="K75" s="53"/>
      <c r="L75" s="53"/>
      <c r="M75" s="53"/>
      <c r="N75" s="53"/>
      <c r="O75" s="53"/>
      <c r="P75" s="53"/>
      <c r="Q75" s="53"/>
      <c r="R75" s="53"/>
      <c r="S75" s="53"/>
      <c r="T75" s="53"/>
      <c r="U75" s="53"/>
      <c r="V75" s="124"/>
      <c r="W75" s="53"/>
      <c r="X75" s="53"/>
      <c r="Y75" s="53"/>
      <c r="Z75" s="53"/>
    </row>
    <row r="76" spans="1:26" s="13" customFormat="1" ht="15.75" thickBot="1">
      <c r="A76" s="53"/>
      <c r="B76" s="53"/>
      <c r="C76" s="53"/>
      <c r="D76" s="53"/>
      <c r="E76" s="53"/>
      <c r="F76" s="53"/>
      <c r="G76" s="53"/>
      <c r="H76" s="53"/>
      <c r="I76" s="53"/>
      <c r="J76" s="53"/>
      <c r="K76" s="53"/>
      <c r="L76" s="53"/>
      <c r="M76" s="53"/>
      <c r="N76" s="53"/>
      <c r="O76" s="53"/>
      <c r="P76" s="53"/>
      <c r="Q76" s="53"/>
      <c r="R76" s="53"/>
      <c r="S76" s="53"/>
      <c r="T76" s="53"/>
      <c r="U76" s="53"/>
      <c r="V76" s="124"/>
      <c r="W76" s="53"/>
      <c r="X76" s="53"/>
      <c r="Y76" s="53"/>
      <c r="Z76" s="53"/>
    </row>
    <row r="77" spans="1:26" s="13" customFormat="1" ht="15.75" thickBot="1">
      <c r="A77" s="53"/>
      <c r="B77" s="53"/>
      <c r="C77" s="53"/>
      <c r="D77" s="53"/>
      <c r="E77" s="53"/>
      <c r="F77" s="53"/>
      <c r="G77" s="53"/>
      <c r="H77" s="53"/>
      <c r="I77" s="53"/>
      <c r="J77" s="53"/>
      <c r="K77" s="53"/>
      <c r="L77" s="53"/>
      <c r="M77" s="53"/>
      <c r="N77" s="53"/>
      <c r="O77" s="53"/>
      <c r="P77" s="53"/>
      <c r="Q77" s="53"/>
      <c r="R77" s="53"/>
      <c r="S77" s="53"/>
      <c r="T77" s="53"/>
      <c r="U77" s="53"/>
      <c r="V77" s="124"/>
      <c r="W77" s="53"/>
      <c r="X77" s="53"/>
      <c r="Y77" s="53"/>
      <c r="Z77" s="53"/>
    </row>
    <row r="78" spans="1:26" s="13" customFormat="1" ht="15.75" thickBot="1">
      <c r="A78" s="53"/>
      <c r="B78" s="53"/>
      <c r="C78" s="53"/>
      <c r="D78" s="53"/>
      <c r="E78" s="53"/>
      <c r="F78" s="53"/>
      <c r="G78" s="53"/>
      <c r="H78" s="53"/>
      <c r="I78" s="53"/>
      <c r="J78" s="53"/>
      <c r="K78" s="53"/>
      <c r="L78" s="53"/>
      <c r="M78" s="53"/>
      <c r="N78" s="53"/>
      <c r="O78" s="53"/>
      <c r="P78" s="53"/>
      <c r="Q78" s="53"/>
      <c r="R78" s="53"/>
      <c r="S78" s="53"/>
      <c r="T78" s="53"/>
      <c r="U78" s="53"/>
      <c r="V78" s="124"/>
      <c r="W78" s="53"/>
      <c r="X78" s="53"/>
      <c r="Y78" s="53"/>
      <c r="Z78" s="53"/>
    </row>
    <row r="79" spans="1:26" s="13" customFormat="1" ht="15.75" thickBot="1">
      <c r="A79" s="53"/>
      <c r="B79" s="53"/>
      <c r="C79" s="53"/>
      <c r="D79" s="53"/>
      <c r="E79" s="53"/>
      <c r="F79" s="53"/>
      <c r="G79" s="53"/>
      <c r="H79" s="53"/>
      <c r="I79" s="53"/>
      <c r="J79" s="53"/>
      <c r="K79" s="53"/>
      <c r="L79" s="53"/>
      <c r="M79" s="53"/>
      <c r="N79" s="53"/>
      <c r="O79" s="53"/>
      <c r="P79" s="53"/>
      <c r="Q79" s="53"/>
      <c r="R79" s="53"/>
      <c r="S79" s="53"/>
      <c r="T79" s="53"/>
      <c r="U79" s="53"/>
      <c r="V79" s="124"/>
      <c r="W79" s="53"/>
      <c r="X79" s="53"/>
      <c r="Y79" s="53"/>
      <c r="Z79" s="53"/>
    </row>
    <row r="80" spans="1:26" s="13" customFormat="1" ht="15.75" thickBot="1">
      <c r="A80" s="53"/>
      <c r="B80" s="53"/>
      <c r="C80" s="53"/>
      <c r="D80" s="53"/>
      <c r="E80" s="53"/>
      <c r="F80" s="53"/>
      <c r="G80" s="53"/>
      <c r="H80" s="53"/>
      <c r="I80" s="53"/>
      <c r="J80" s="53"/>
      <c r="K80" s="53"/>
      <c r="L80" s="53"/>
      <c r="M80" s="53"/>
      <c r="N80" s="53"/>
      <c r="O80" s="53"/>
      <c r="P80" s="53"/>
      <c r="Q80" s="53"/>
      <c r="R80" s="53"/>
      <c r="S80" s="53"/>
      <c r="T80" s="53"/>
      <c r="U80" s="53"/>
      <c r="V80" s="124"/>
      <c r="W80" s="53"/>
      <c r="X80" s="53"/>
      <c r="Y80" s="53"/>
      <c r="Z80" s="53"/>
    </row>
    <row r="81" spans="1:26" s="13" customFormat="1" ht="15.75" thickBot="1">
      <c r="A81" s="53"/>
      <c r="B81" s="53"/>
      <c r="C81" s="53"/>
      <c r="D81" s="53"/>
      <c r="E81" s="53"/>
      <c r="F81" s="53"/>
      <c r="G81" s="53"/>
      <c r="H81" s="53"/>
      <c r="I81" s="53"/>
      <c r="J81" s="53"/>
      <c r="K81" s="53"/>
      <c r="L81" s="53"/>
      <c r="M81" s="53"/>
      <c r="N81" s="53"/>
      <c r="O81" s="53"/>
      <c r="P81" s="53"/>
      <c r="Q81" s="53"/>
      <c r="R81" s="53"/>
      <c r="S81" s="53"/>
      <c r="T81" s="53"/>
      <c r="U81" s="53"/>
      <c r="V81" s="124"/>
      <c r="W81" s="53"/>
      <c r="X81" s="53"/>
      <c r="Y81" s="53"/>
      <c r="Z81" s="53"/>
    </row>
    <row r="82" spans="1:26" s="13" customFormat="1" ht="15.75" thickBot="1">
      <c r="A82" s="53"/>
      <c r="B82" s="53"/>
      <c r="C82" s="53"/>
      <c r="D82" s="53"/>
      <c r="E82" s="53"/>
      <c r="F82" s="53"/>
      <c r="G82" s="53"/>
      <c r="H82" s="53"/>
      <c r="I82" s="53"/>
      <c r="J82" s="53"/>
      <c r="K82" s="53"/>
      <c r="L82" s="53"/>
      <c r="M82" s="53"/>
      <c r="N82" s="53"/>
      <c r="O82" s="53"/>
      <c r="P82" s="53"/>
      <c r="Q82" s="53"/>
      <c r="R82" s="53"/>
      <c r="S82" s="53"/>
      <c r="T82" s="53"/>
      <c r="U82" s="53"/>
      <c r="V82" s="124"/>
      <c r="W82" s="53"/>
      <c r="X82" s="53"/>
      <c r="Y82" s="53"/>
      <c r="Z82" s="53"/>
    </row>
    <row r="83" spans="1:26" s="13" customFormat="1" ht="15.75" thickBot="1">
      <c r="A83" s="53"/>
      <c r="B83" s="53"/>
      <c r="C83" s="53"/>
      <c r="D83" s="53"/>
      <c r="E83" s="53"/>
      <c r="F83" s="53"/>
      <c r="G83" s="53"/>
      <c r="H83" s="53"/>
      <c r="I83" s="53"/>
      <c r="J83" s="53"/>
      <c r="K83" s="53"/>
      <c r="L83" s="53"/>
      <c r="M83" s="53"/>
      <c r="N83" s="53"/>
      <c r="O83" s="53"/>
      <c r="P83" s="53"/>
      <c r="Q83" s="53"/>
      <c r="R83" s="53"/>
      <c r="S83" s="53"/>
      <c r="T83" s="53"/>
      <c r="U83" s="53"/>
      <c r="V83" s="124"/>
      <c r="W83" s="53"/>
      <c r="X83" s="53"/>
      <c r="Y83" s="53"/>
      <c r="Z83" s="53"/>
    </row>
    <row r="84" spans="1:26" s="13" customFormat="1" ht="15.75" thickBot="1">
      <c r="A84" s="53"/>
      <c r="B84" s="53"/>
      <c r="C84" s="53"/>
      <c r="D84" s="53"/>
      <c r="E84" s="53"/>
      <c r="F84" s="53"/>
      <c r="G84" s="53"/>
      <c r="H84" s="53"/>
      <c r="I84" s="53"/>
      <c r="J84" s="53"/>
      <c r="K84" s="53"/>
      <c r="L84" s="53"/>
      <c r="M84" s="53"/>
      <c r="N84" s="53"/>
      <c r="O84" s="53"/>
      <c r="P84" s="53"/>
      <c r="Q84" s="53"/>
      <c r="R84" s="53"/>
      <c r="S84" s="53"/>
      <c r="T84" s="53"/>
      <c r="U84" s="53"/>
      <c r="V84" s="124"/>
      <c r="W84" s="53"/>
      <c r="X84" s="53"/>
      <c r="Y84" s="53"/>
      <c r="Z84" s="53"/>
    </row>
    <row r="85" spans="1:26" s="13" customFormat="1" ht="15.75" thickBot="1">
      <c r="A85" s="53"/>
      <c r="B85" s="53"/>
      <c r="C85" s="53"/>
      <c r="D85" s="53"/>
      <c r="E85" s="53"/>
      <c r="F85" s="53"/>
      <c r="G85" s="53"/>
      <c r="H85" s="53"/>
      <c r="I85" s="53"/>
      <c r="J85" s="53"/>
      <c r="K85" s="53"/>
      <c r="L85" s="53"/>
      <c r="M85" s="53"/>
      <c r="N85" s="53"/>
      <c r="O85" s="53"/>
      <c r="P85" s="53"/>
      <c r="Q85" s="53"/>
      <c r="R85" s="53"/>
      <c r="S85" s="53"/>
      <c r="T85" s="53"/>
      <c r="U85" s="53"/>
      <c r="V85" s="124"/>
      <c r="W85" s="53"/>
      <c r="X85" s="53"/>
      <c r="Y85" s="53"/>
      <c r="Z85" s="53"/>
    </row>
    <row r="86" spans="1:26" s="13" customFormat="1" ht="15.75" thickBot="1">
      <c r="A86" s="53"/>
      <c r="B86" s="53"/>
      <c r="C86" s="53"/>
      <c r="D86" s="53"/>
      <c r="E86" s="53"/>
      <c r="F86" s="53"/>
      <c r="G86" s="53"/>
      <c r="H86" s="53"/>
      <c r="I86" s="53"/>
      <c r="J86" s="53"/>
      <c r="K86" s="53"/>
      <c r="L86" s="53"/>
      <c r="M86" s="53"/>
      <c r="N86" s="53"/>
      <c r="O86" s="53"/>
      <c r="P86" s="53"/>
      <c r="Q86" s="53"/>
      <c r="R86" s="53"/>
      <c r="S86" s="53"/>
      <c r="T86" s="53"/>
      <c r="U86" s="53"/>
      <c r="V86" s="124"/>
      <c r="W86" s="53"/>
      <c r="X86" s="53"/>
      <c r="Y86" s="53"/>
      <c r="Z86" s="53"/>
    </row>
    <row r="87" spans="1:26" s="13" customFormat="1" ht="15.75" thickBot="1">
      <c r="A87" s="53"/>
      <c r="B87" s="53"/>
      <c r="C87" s="53"/>
      <c r="D87" s="53"/>
      <c r="E87" s="53"/>
      <c r="F87" s="53"/>
      <c r="G87" s="53"/>
      <c r="H87" s="53"/>
      <c r="I87" s="53"/>
      <c r="J87" s="53"/>
      <c r="K87" s="53"/>
      <c r="L87" s="53"/>
      <c r="M87" s="53"/>
      <c r="N87" s="53"/>
      <c r="O87" s="53"/>
      <c r="P87" s="53"/>
      <c r="Q87" s="53"/>
      <c r="R87" s="53"/>
      <c r="S87" s="53"/>
      <c r="T87" s="53"/>
      <c r="U87" s="53"/>
      <c r="V87" s="124"/>
      <c r="W87" s="53"/>
      <c r="X87" s="53"/>
      <c r="Y87" s="53"/>
      <c r="Z87" s="53"/>
    </row>
    <row r="88" spans="1:26" s="13" customFormat="1" ht="15.75" thickBot="1">
      <c r="A88" s="53"/>
      <c r="B88" s="53"/>
      <c r="C88" s="53"/>
      <c r="D88" s="53"/>
      <c r="E88" s="53"/>
      <c r="F88" s="53"/>
      <c r="G88" s="53"/>
      <c r="H88" s="53"/>
      <c r="I88" s="53"/>
      <c r="J88" s="53"/>
      <c r="K88" s="53"/>
      <c r="L88" s="53"/>
      <c r="M88" s="53"/>
      <c r="N88" s="53"/>
      <c r="O88" s="53"/>
      <c r="P88" s="53"/>
      <c r="Q88" s="53"/>
      <c r="R88" s="53"/>
      <c r="S88" s="53"/>
      <c r="T88" s="53"/>
      <c r="U88" s="53"/>
      <c r="V88" s="124"/>
      <c r="W88" s="53"/>
      <c r="X88" s="53"/>
      <c r="Y88" s="53"/>
      <c r="Z88" s="53"/>
    </row>
    <row r="89" spans="1:26" s="13" customFormat="1" ht="15.75" thickBot="1">
      <c r="A89" s="53"/>
      <c r="B89" s="53"/>
      <c r="C89" s="53"/>
      <c r="D89" s="53"/>
      <c r="E89" s="53"/>
      <c r="F89" s="53"/>
      <c r="G89" s="53"/>
      <c r="H89" s="53"/>
      <c r="I89" s="53"/>
      <c r="J89" s="53"/>
      <c r="K89" s="53"/>
      <c r="L89" s="53"/>
      <c r="M89" s="53"/>
      <c r="N89" s="53"/>
      <c r="O89" s="53"/>
      <c r="P89" s="53"/>
      <c r="Q89" s="53"/>
      <c r="R89" s="53"/>
      <c r="S89" s="53"/>
      <c r="T89" s="53"/>
      <c r="U89" s="53"/>
      <c r="V89" s="124"/>
      <c r="W89" s="53"/>
      <c r="X89" s="53"/>
      <c r="Y89" s="53"/>
      <c r="Z89" s="53"/>
    </row>
    <row r="90" spans="1:26" s="13" customFormat="1" ht="15.75" thickBot="1">
      <c r="A90" s="53"/>
      <c r="B90" s="53"/>
      <c r="C90" s="53"/>
      <c r="D90" s="53"/>
      <c r="E90" s="53"/>
      <c r="F90" s="53"/>
      <c r="G90" s="53"/>
      <c r="H90" s="53"/>
      <c r="I90" s="53"/>
      <c r="J90" s="53"/>
      <c r="K90" s="53"/>
      <c r="L90" s="53"/>
      <c r="M90" s="53"/>
      <c r="N90" s="53"/>
      <c r="O90" s="53"/>
      <c r="P90" s="53"/>
      <c r="Q90" s="53"/>
      <c r="R90" s="53"/>
      <c r="S90" s="53"/>
      <c r="T90" s="53"/>
      <c r="U90" s="53"/>
      <c r="V90" s="124"/>
      <c r="W90" s="53"/>
      <c r="X90" s="53"/>
      <c r="Y90" s="53"/>
      <c r="Z90" s="53"/>
    </row>
    <row r="91" spans="1:26" s="13" customFormat="1" ht="15.75" thickBot="1">
      <c r="A91" s="53"/>
      <c r="B91" s="53"/>
      <c r="C91" s="53"/>
      <c r="D91" s="53"/>
      <c r="E91" s="53"/>
      <c r="F91" s="53"/>
      <c r="G91" s="53"/>
      <c r="H91" s="53"/>
      <c r="I91" s="53"/>
      <c r="J91" s="53"/>
      <c r="K91" s="53"/>
      <c r="L91" s="53"/>
      <c r="M91" s="53"/>
      <c r="N91" s="53"/>
      <c r="O91" s="53"/>
      <c r="P91" s="53"/>
      <c r="Q91" s="53"/>
      <c r="R91" s="53"/>
      <c r="S91" s="53"/>
      <c r="T91" s="53"/>
      <c r="U91" s="53"/>
      <c r="V91" s="124"/>
      <c r="W91" s="53"/>
      <c r="X91" s="53"/>
      <c r="Y91" s="53"/>
      <c r="Z91" s="53"/>
    </row>
    <row r="92" spans="1:26" s="13" customFormat="1" ht="15.75" thickBot="1">
      <c r="A92" s="53"/>
      <c r="B92" s="53"/>
      <c r="C92" s="53"/>
      <c r="D92" s="53"/>
      <c r="E92" s="53"/>
      <c r="F92" s="53"/>
      <c r="G92" s="53"/>
      <c r="H92" s="53"/>
      <c r="I92" s="53"/>
      <c r="J92" s="53"/>
      <c r="K92" s="53"/>
      <c r="L92" s="53"/>
      <c r="M92" s="53"/>
      <c r="N92" s="53"/>
      <c r="O92" s="53"/>
      <c r="P92" s="53"/>
      <c r="Q92" s="53"/>
      <c r="R92" s="53"/>
      <c r="S92" s="53"/>
      <c r="T92" s="53"/>
      <c r="U92" s="53"/>
      <c r="V92" s="124"/>
      <c r="W92" s="53"/>
      <c r="X92" s="53"/>
      <c r="Y92" s="53"/>
      <c r="Z92" s="53"/>
    </row>
    <row r="93" spans="1:26" s="13" customFormat="1" ht="15.75" thickBot="1">
      <c r="A93" s="53"/>
      <c r="B93" s="53"/>
      <c r="C93" s="53"/>
      <c r="D93" s="53"/>
      <c r="E93" s="53"/>
      <c r="F93" s="53"/>
      <c r="G93" s="53"/>
      <c r="H93" s="53"/>
      <c r="I93" s="53"/>
      <c r="J93" s="53"/>
      <c r="K93" s="53"/>
      <c r="L93" s="53"/>
      <c r="M93" s="53"/>
      <c r="N93" s="53"/>
      <c r="O93" s="53"/>
      <c r="P93" s="53"/>
      <c r="Q93" s="53"/>
      <c r="R93" s="53"/>
      <c r="S93" s="53"/>
      <c r="T93" s="53"/>
      <c r="U93" s="53"/>
      <c r="V93" s="124"/>
      <c r="W93" s="53"/>
      <c r="X93" s="53"/>
      <c r="Y93" s="53"/>
      <c r="Z93" s="53"/>
    </row>
    <row r="94" spans="1:26" s="13" customFormat="1" ht="15.75" thickBot="1">
      <c r="A94" s="53"/>
      <c r="B94" s="53"/>
      <c r="C94" s="53"/>
      <c r="D94" s="53"/>
      <c r="E94" s="53"/>
      <c r="F94" s="53"/>
      <c r="G94" s="53"/>
      <c r="H94" s="53"/>
      <c r="I94" s="53"/>
      <c r="J94" s="53"/>
      <c r="K94" s="53"/>
      <c r="L94" s="53"/>
      <c r="M94" s="53"/>
      <c r="N94" s="53"/>
      <c r="O94" s="53"/>
      <c r="P94" s="53"/>
      <c r="Q94" s="53"/>
      <c r="R94" s="53"/>
      <c r="S94" s="53"/>
      <c r="T94" s="53"/>
      <c r="U94" s="53"/>
      <c r="V94" s="124"/>
      <c r="W94" s="53"/>
      <c r="X94" s="53"/>
      <c r="Y94" s="53"/>
      <c r="Z94" s="53"/>
    </row>
    <row r="95" spans="1:26" s="13" customFormat="1" ht="15.75" thickBot="1">
      <c r="A95" s="53"/>
      <c r="B95" s="53"/>
      <c r="C95" s="53"/>
      <c r="D95" s="53"/>
      <c r="E95" s="53"/>
      <c r="F95" s="53"/>
      <c r="G95" s="53"/>
      <c r="H95" s="53"/>
      <c r="I95" s="53"/>
      <c r="J95" s="53"/>
      <c r="K95" s="53"/>
      <c r="L95" s="53"/>
      <c r="M95" s="53"/>
      <c r="N95" s="53"/>
      <c r="O95" s="53"/>
      <c r="P95" s="53"/>
      <c r="Q95" s="53"/>
      <c r="R95" s="53"/>
      <c r="S95" s="53"/>
      <c r="T95" s="53"/>
      <c r="U95" s="53"/>
      <c r="V95" s="124"/>
      <c r="W95" s="53"/>
      <c r="X95" s="53"/>
      <c r="Y95" s="53"/>
      <c r="Z95" s="53"/>
    </row>
    <row r="96" spans="1:26" s="13" customFormat="1" ht="15.75" thickBot="1">
      <c r="A96" s="53"/>
      <c r="B96" s="53"/>
      <c r="C96" s="53"/>
      <c r="D96" s="53"/>
      <c r="E96" s="53"/>
      <c r="F96" s="53"/>
      <c r="G96" s="53"/>
      <c r="H96" s="53"/>
      <c r="I96" s="53"/>
      <c r="J96" s="53"/>
      <c r="K96" s="53"/>
      <c r="L96" s="53"/>
      <c r="M96" s="53"/>
      <c r="N96" s="53"/>
      <c r="O96" s="53"/>
      <c r="P96" s="53"/>
      <c r="Q96" s="53"/>
      <c r="R96" s="53"/>
      <c r="S96" s="53"/>
      <c r="T96" s="53"/>
      <c r="U96" s="53"/>
      <c r="V96" s="124"/>
      <c r="W96" s="53"/>
      <c r="X96" s="53"/>
      <c r="Y96" s="53"/>
      <c r="Z96" s="53"/>
    </row>
    <row r="97" spans="1:26" s="13" customFormat="1" ht="15.75" thickBot="1">
      <c r="A97" s="53"/>
      <c r="B97" s="53"/>
      <c r="C97" s="53"/>
      <c r="D97" s="53"/>
      <c r="E97" s="53"/>
      <c r="F97" s="53"/>
      <c r="G97" s="53"/>
      <c r="H97" s="53"/>
      <c r="I97" s="53"/>
      <c r="J97" s="53"/>
      <c r="K97" s="53"/>
      <c r="L97" s="53"/>
      <c r="M97" s="53"/>
      <c r="N97" s="53"/>
      <c r="O97" s="53"/>
      <c r="P97" s="53"/>
      <c r="Q97" s="53"/>
      <c r="R97" s="53"/>
      <c r="S97" s="53"/>
      <c r="T97" s="53"/>
      <c r="U97" s="53"/>
      <c r="V97" s="124"/>
      <c r="W97" s="53"/>
      <c r="X97" s="53"/>
      <c r="Y97" s="53"/>
      <c r="Z97" s="53"/>
    </row>
    <row r="98" spans="1:26" s="13" customFormat="1" ht="15.75" thickBot="1">
      <c r="A98" s="53"/>
      <c r="B98" s="53"/>
      <c r="C98" s="53"/>
      <c r="D98" s="53"/>
      <c r="E98" s="53"/>
      <c r="F98" s="53"/>
      <c r="G98" s="53"/>
      <c r="H98" s="53"/>
      <c r="I98" s="53"/>
      <c r="J98" s="53"/>
      <c r="K98" s="53"/>
      <c r="L98" s="53"/>
      <c r="M98" s="53"/>
      <c r="N98" s="53"/>
      <c r="O98" s="53"/>
      <c r="P98" s="53"/>
      <c r="Q98" s="53"/>
      <c r="R98" s="53"/>
      <c r="S98" s="53"/>
      <c r="T98" s="53"/>
      <c r="U98" s="53"/>
      <c r="V98" s="124"/>
      <c r="W98" s="53"/>
      <c r="X98" s="53"/>
      <c r="Y98" s="53"/>
      <c r="Z98" s="53"/>
    </row>
    <row r="99" spans="1:26" s="13" customFormat="1" ht="15.75" thickBot="1">
      <c r="A99" s="53"/>
      <c r="B99" s="53"/>
      <c r="C99" s="53"/>
      <c r="D99" s="53"/>
      <c r="E99" s="53"/>
      <c r="F99" s="53"/>
      <c r="G99" s="53"/>
      <c r="H99" s="53"/>
      <c r="I99" s="53"/>
      <c r="J99" s="53"/>
      <c r="K99" s="53"/>
      <c r="L99" s="53"/>
      <c r="M99" s="53"/>
      <c r="N99" s="53"/>
      <c r="O99" s="53"/>
      <c r="P99" s="53"/>
      <c r="Q99" s="53"/>
      <c r="R99" s="53"/>
      <c r="S99" s="53"/>
      <c r="T99" s="53"/>
      <c r="U99" s="53"/>
      <c r="V99" s="124"/>
      <c r="W99" s="53"/>
      <c r="X99" s="53"/>
      <c r="Y99" s="53"/>
      <c r="Z99" s="53"/>
    </row>
    <row r="100" spans="1:26" s="13" customFormat="1" ht="15.75" thickBot="1">
      <c r="A100" s="53"/>
      <c r="B100" s="53"/>
      <c r="C100" s="53"/>
      <c r="D100" s="53"/>
      <c r="E100" s="53"/>
      <c r="F100" s="53"/>
      <c r="G100" s="53"/>
      <c r="H100" s="53"/>
      <c r="I100" s="53"/>
      <c r="J100" s="53"/>
      <c r="K100" s="53"/>
      <c r="L100" s="53"/>
      <c r="M100" s="53"/>
      <c r="N100" s="53"/>
      <c r="O100" s="53"/>
      <c r="P100" s="53"/>
      <c r="Q100" s="53"/>
      <c r="R100" s="53"/>
      <c r="S100" s="53"/>
      <c r="T100" s="53"/>
      <c r="U100" s="53"/>
      <c r="V100" s="124"/>
      <c r="W100" s="53"/>
      <c r="X100" s="53"/>
      <c r="Y100" s="53"/>
      <c r="Z100" s="53"/>
    </row>
    <row r="101" spans="1:26" s="13" customFormat="1" ht="15.75" thickBot="1">
      <c r="A101" s="53"/>
      <c r="B101" s="53"/>
      <c r="C101" s="53"/>
      <c r="D101" s="53"/>
      <c r="E101" s="53"/>
      <c r="F101" s="53"/>
      <c r="G101" s="53"/>
      <c r="H101" s="53"/>
      <c r="I101" s="53"/>
      <c r="J101" s="53"/>
      <c r="K101" s="53"/>
      <c r="L101" s="53"/>
      <c r="M101" s="53"/>
      <c r="N101" s="53"/>
      <c r="O101" s="53"/>
      <c r="P101" s="53"/>
      <c r="Q101" s="53"/>
      <c r="R101" s="53"/>
      <c r="S101" s="53"/>
      <c r="T101" s="53"/>
      <c r="U101" s="53"/>
      <c r="V101" s="124"/>
      <c r="W101" s="53"/>
      <c r="X101" s="53"/>
      <c r="Y101" s="53"/>
      <c r="Z101" s="53"/>
    </row>
    <row r="102" spans="1:26" s="13" customFormat="1" ht="15.75" thickBot="1">
      <c r="A102" s="53"/>
      <c r="B102" s="53"/>
      <c r="C102" s="53"/>
      <c r="D102" s="53"/>
      <c r="E102" s="53"/>
      <c r="F102" s="53"/>
      <c r="G102" s="53"/>
      <c r="H102" s="53"/>
      <c r="I102" s="53"/>
      <c r="J102" s="53"/>
      <c r="K102" s="53"/>
      <c r="L102" s="53"/>
      <c r="M102" s="53"/>
      <c r="N102" s="53"/>
      <c r="O102" s="53"/>
      <c r="P102" s="53"/>
      <c r="Q102" s="53"/>
      <c r="R102" s="53"/>
      <c r="S102" s="53"/>
      <c r="T102" s="53"/>
      <c r="U102" s="53"/>
      <c r="V102" s="124"/>
      <c r="W102" s="53"/>
      <c r="X102" s="53"/>
      <c r="Y102" s="53"/>
      <c r="Z102" s="53"/>
    </row>
    <row r="103" spans="1:26" s="13" customFormat="1" ht="15.75" thickBot="1">
      <c r="A103" s="53"/>
      <c r="B103" s="53"/>
      <c r="C103" s="53"/>
      <c r="D103" s="53"/>
      <c r="E103" s="53"/>
      <c r="F103" s="53"/>
      <c r="G103" s="53"/>
      <c r="H103" s="53"/>
      <c r="I103" s="53"/>
      <c r="J103" s="53"/>
      <c r="K103" s="53"/>
      <c r="L103" s="53"/>
      <c r="M103" s="53"/>
      <c r="N103" s="53"/>
      <c r="O103" s="53"/>
      <c r="P103" s="53"/>
      <c r="Q103" s="53"/>
      <c r="R103" s="53"/>
      <c r="S103" s="53"/>
      <c r="T103" s="53"/>
      <c r="U103" s="53"/>
      <c r="V103" s="124"/>
      <c r="W103" s="53"/>
      <c r="X103" s="53"/>
      <c r="Y103" s="53"/>
      <c r="Z103" s="53"/>
    </row>
    <row r="104" spans="1:26" s="13" customFormat="1" ht="15.75" thickBot="1">
      <c r="A104" s="53"/>
      <c r="B104" s="53"/>
      <c r="C104" s="53"/>
      <c r="D104" s="53"/>
      <c r="E104" s="53"/>
      <c r="F104" s="53"/>
      <c r="G104" s="53"/>
      <c r="H104" s="53"/>
      <c r="I104" s="53"/>
      <c r="J104" s="53"/>
      <c r="K104" s="53"/>
      <c r="L104" s="53"/>
      <c r="M104" s="53"/>
      <c r="N104" s="53"/>
      <c r="O104" s="53"/>
      <c r="P104" s="53"/>
      <c r="Q104" s="53"/>
      <c r="R104" s="53"/>
      <c r="S104" s="53"/>
      <c r="T104" s="53"/>
      <c r="U104" s="53"/>
      <c r="V104" s="124"/>
      <c r="W104" s="53"/>
      <c r="X104" s="53"/>
      <c r="Y104" s="53"/>
      <c r="Z104" s="53"/>
    </row>
    <row r="105" spans="1:26" s="13" customFormat="1" ht="15.75" thickBot="1">
      <c r="A105" s="53"/>
      <c r="B105" s="53"/>
      <c r="C105" s="53"/>
      <c r="D105" s="53"/>
      <c r="E105" s="53"/>
      <c r="F105" s="53"/>
      <c r="G105" s="53"/>
      <c r="H105" s="53"/>
      <c r="I105" s="53"/>
      <c r="J105" s="53"/>
      <c r="K105" s="53"/>
      <c r="L105" s="53"/>
      <c r="M105" s="53"/>
      <c r="N105" s="53"/>
      <c r="O105" s="53"/>
      <c r="P105" s="53"/>
      <c r="Q105" s="53"/>
      <c r="R105" s="53"/>
      <c r="S105" s="53"/>
      <c r="T105" s="53"/>
      <c r="U105" s="53"/>
      <c r="V105" s="124"/>
      <c r="W105" s="53"/>
      <c r="X105" s="53"/>
      <c r="Y105" s="53"/>
      <c r="Z105" s="53"/>
    </row>
    <row r="106" spans="1:26" s="13" customFormat="1" ht="15.75" thickBot="1">
      <c r="A106" s="53"/>
      <c r="B106" s="53"/>
      <c r="C106" s="53"/>
      <c r="D106" s="53"/>
      <c r="E106" s="53"/>
      <c r="F106" s="53"/>
      <c r="G106" s="53"/>
      <c r="H106" s="53"/>
      <c r="I106" s="53"/>
      <c r="J106" s="53"/>
      <c r="K106" s="53"/>
      <c r="L106" s="53"/>
      <c r="M106" s="53"/>
      <c r="N106" s="53"/>
      <c r="O106" s="53"/>
      <c r="P106" s="53"/>
      <c r="Q106" s="53"/>
      <c r="R106" s="53"/>
      <c r="S106" s="53"/>
      <c r="T106" s="53"/>
      <c r="U106" s="53"/>
      <c r="V106" s="124"/>
      <c r="W106" s="53"/>
      <c r="X106" s="53"/>
      <c r="Y106" s="53"/>
      <c r="Z106" s="53"/>
    </row>
    <row r="107" spans="1:26" s="13" customFormat="1" ht="15.75" thickBot="1">
      <c r="A107" s="53"/>
      <c r="B107" s="53"/>
      <c r="C107" s="53"/>
      <c r="D107" s="53"/>
      <c r="E107" s="53"/>
      <c r="F107" s="53"/>
      <c r="G107" s="53"/>
      <c r="H107" s="53"/>
      <c r="I107" s="53"/>
      <c r="J107" s="53"/>
      <c r="K107" s="53"/>
      <c r="L107" s="53"/>
      <c r="M107" s="53"/>
      <c r="N107" s="53"/>
      <c r="O107" s="53"/>
      <c r="P107" s="53"/>
      <c r="Q107" s="53"/>
      <c r="R107" s="53"/>
      <c r="S107" s="53"/>
      <c r="T107" s="53"/>
      <c r="U107" s="53"/>
      <c r="V107" s="124"/>
      <c r="W107" s="53"/>
      <c r="X107" s="53"/>
      <c r="Y107" s="53"/>
      <c r="Z107" s="53"/>
    </row>
    <row r="108" spans="1:26" s="13" customFormat="1" ht="15.75" thickBot="1">
      <c r="A108" s="53"/>
      <c r="B108" s="53"/>
      <c r="C108" s="53"/>
      <c r="D108" s="53"/>
      <c r="E108" s="53"/>
      <c r="F108" s="53"/>
      <c r="G108" s="53"/>
      <c r="H108" s="53"/>
      <c r="I108" s="53"/>
      <c r="J108" s="53"/>
      <c r="K108" s="53"/>
      <c r="L108" s="53"/>
      <c r="M108" s="53"/>
      <c r="N108" s="53"/>
      <c r="O108" s="53"/>
      <c r="P108" s="53"/>
      <c r="Q108" s="53"/>
      <c r="R108" s="53"/>
      <c r="S108" s="53"/>
      <c r="T108" s="53"/>
      <c r="U108" s="53"/>
      <c r="V108" s="124"/>
      <c r="W108" s="53"/>
      <c r="X108" s="53"/>
      <c r="Y108" s="53"/>
      <c r="Z108" s="53"/>
    </row>
    <row r="109" spans="1:26" s="13" customFormat="1" ht="15.75" thickBot="1">
      <c r="A109" s="53"/>
      <c r="B109" s="53"/>
      <c r="C109" s="53"/>
      <c r="D109" s="53"/>
      <c r="E109" s="53"/>
      <c r="F109" s="53"/>
      <c r="G109" s="53"/>
      <c r="H109" s="53"/>
      <c r="I109" s="53"/>
      <c r="J109" s="53"/>
      <c r="K109" s="53"/>
      <c r="L109" s="53"/>
      <c r="M109" s="53"/>
      <c r="N109" s="53"/>
      <c r="O109" s="53"/>
      <c r="P109" s="53"/>
      <c r="Q109" s="53"/>
      <c r="R109" s="53"/>
      <c r="S109" s="53"/>
      <c r="T109" s="53"/>
      <c r="U109" s="53"/>
      <c r="V109" s="124"/>
      <c r="W109" s="53"/>
      <c r="X109" s="53"/>
      <c r="Y109" s="53"/>
      <c r="Z109" s="53"/>
    </row>
    <row r="110" spans="1:26" s="13" customFormat="1" ht="15.75" thickBot="1">
      <c r="A110" s="53"/>
      <c r="B110" s="53"/>
      <c r="C110" s="53"/>
      <c r="D110" s="53"/>
      <c r="E110" s="53"/>
      <c r="F110" s="53"/>
      <c r="G110" s="53"/>
      <c r="H110" s="53"/>
      <c r="I110" s="53"/>
      <c r="J110" s="53"/>
      <c r="K110" s="53"/>
      <c r="L110" s="53"/>
      <c r="M110" s="53"/>
      <c r="N110" s="53"/>
      <c r="O110" s="53"/>
      <c r="P110" s="53"/>
      <c r="Q110" s="53"/>
      <c r="R110" s="53"/>
      <c r="S110" s="53"/>
      <c r="T110" s="53"/>
      <c r="U110" s="53"/>
      <c r="V110" s="124"/>
      <c r="W110" s="53"/>
      <c r="X110" s="53"/>
      <c r="Y110" s="53"/>
      <c r="Z110" s="53"/>
    </row>
    <row r="111" spans="1:26" s="13" customFormat="1" ht="15.75" thickBot="1">
      <c r="A111" s="53"/>
      <c r="B111" s="53"/>
      <c r="C111" s="53"/>
      <c r="D111" s="53"/>
      <c r="E111" s="53"/>
      <c r="F111" s="53"/>
      <c r="G111" s="53"/>
      <c r="H111" s="53"/>
      <c r="I111" s="53"/>
      <c r="J111" s="53"/>
      <c r="K111" s="53"/>
      <c r="L111" s="53"/>
      <c r="M111" s="53"/>
      <c r="N111" s="53"/>
      <c r="O111" s="53"/>
      <c r="P111" s="53"/>
      <c r="Q111" s="53"/>
      <c r="R111" s="53"/>
      <c r="S111" s="53"/>
      <c r="T111" s="53"/>
      <c r="U111" s="53"/>
      <c r="V111" s="124"/>
      <c r="W111" s="53"/>
      <c r="X111" s="53"/>
      <c r="Y111" s="53"/>
      <c r="Z111" s="53"/>
    </row>
    <row r="112" spans="1:26" s="13" customFormat="1" ht="15.75" thickBot="1">
      <c r="A112" s="53"/>
      <c r="B112" s="53"/>
      <c r="C112" s="53"/>
      <c r="D112" s="53"/>
      <c r="E112" s="53"/>
      <c r="F112" s="53"/>
      <c r="G112" s="53"/>
      <c r="H112" s="53"/>
      <c r="I112" s="53"/>
      <c r="J112" s="53"/>
      <c r="K112" s="53"/>
      <c r="L112" s="53"/>
      <c r="M112" s="53"/>
      <c r="N112" s="53"/>
      <c r="O112" s="53"/>
      <c r="P112" s="53"/>
      <c r="Q112" s="53"/>
      <c r="R112" s="53"/>
      <c r="S112" s="53"/>
      <c r="T112" s="53"/>
      <c r="U112" s="53"/>
      <c r="V112" s="124"/>
      <c r="W112" s="53"/>
      <c r="X112" s="53"/>
      <c r="Y112" s="53"/>
      <c r="Z112" s="53"/>
    </row>
    <row r="113" spans="1:26" s="13" customFormat="1" ht="15.75" thickBot="1">
      <c r="A113" s="53"/>
      <c r="B113" s="53"/>
      <c r="C113" s="53"/>
      <c r="D113" s="53"/>
      <c r="E113" s="53"/>
      <c r="F113" s="53"/>
      <c r="G113" s="53"/>
      <c r="H113" s="53"/>
      <c r="I113" s="53"/>
      <c r="J113" s="53"/>
      <c r="K113" s="53"/>
      <c r="L113" s="53"/>
      <c r="M113" s="53"/>
      <c r="N113" s="53"/>
      <c r="O113" s="53"/>
      <c r="P113" s="53"/>
      <c r="Q113" s="53"/>
      <c r="R113" s="53"/>
      <c r="S113" s="53"/>
      <c r="T113" s="53"/>
      <c r="U113" s="53"/>
      <c r="V113" s="124"/>
      <c r="W113" s="53"/>
      <c r="X113" s="53"/>
      <c r="Y113" s="53"/>
      <c r="Z113" s="53"/>
    </row>
    <row r="114" spans="1:26" s="13" customFormat="1" ht="15.75" thickBot="1">
      <c r="A114" s="53"/>
      <c r="B114" s="53"/>
      <c r="C114" s="53"/>
      <c r="D114" s="53"/>
      <c r="E114" s="53"/>
      <c r="F114" s="53"/>
      <c r="G114" s="53"/>
      <c r="H114" s="53"/>
      <c r="I114" s="53"/>
      <c r="J114" s="53"/>
      <c r="K114" s="53"/>
      <c r="L114" s="53"/>
      <c r="M114" s="53"/>
      <c r="N114" s="53"/>
      <c r="O114" s="53"/>
      <c r="P114" s="53"/>
      <c r="Q114" s="53"/>
      <c r="R114" s="53"/>
      <c r="S114" s="53"/>
      <c r="T114" s="53"/>
      <c r="U114" s="53"/>
      <c r="V114" s="124"/>
      <c r="W114" s="53"/>
      <c r="X114" s="53"/>
      <c r="Y114" s="53"/>
      <c r="Z114" s="53"/>
    </row>
    <row r="115" spans="1:26" s="13" customFormat="1" ht="15.75" thickBot="1">
      <c r="A115" s="53"/>
      <c r="B115" s="53"/>
      <c r="C115" s="53"/>
      <c r="D115" s="53"/>
      <c r="E115" s="53"/>
      <c r="F115" s="53"/>
      <c r="G115" s="53"/>
      <c r="H115" s="53"/>
      <c r="I115" s="53"/>
      <c r="J115" s="53"/>
      <c r="K115" s="53"/>
      <c r="L115" s="53"/>
      <c r="M115" s="53"/>
      <c r="N115" s="53"/>
      <c r="O115" s="53"/>
      <c r="P115" s="53"/>
      <c r="Q115" s="53"/>
      <c r="R115" s="53"/>
      <c r="S115" s="53"/>
      <c r="T115" s="53"/>
      <c r="U115" s="53"/>
      <c r="V115" s="124"/>
      <c r="W115" s="53"/>
      <c r="X115" s="53"/>
      <c r="Y115" s="53"/>
      <c r="Z115" s="53"/>
    </row>
    <row r="116" spans="1:26" s="13" customFormat="1" ht="15.75" thickBot="1">
      <c r="A116" s="53"/>
      <c r="B116" s="53"/>
      <c r="C116" s="53"/>
      <c r="D116" s="53"/>
      <c r="E116" s="53"/>
      <c r="F116" s="53"/>
      <c r="G116" s="53"/>
      <c r="H116" s="53"/>
      <c r="I116" s="53"/>
      <c r="J116" s="53"/>
      <c r="K116" s="53"/>
      <c r="L116" s="53"/>
      <c r="M116" s="53"/>
      <c r="N116" s="53"/>
      <c r="O116" s="53"/>
      <c r="P116" s="53"/>
      <c r="Q116" s="53"/>
      <c r="R116" s="53"/>
      <c r="S116" s="53"/>
      <c r="T116" s="53"/>
      <c r="U116" s="53"/>
      <c r="V116" s="124"/>
      <c r="W116" s="53"/>
      <c r="X116" s="53"/>
      <c r="Y116" s="53"/>
      <c r="Z116" s="53"/>
    </row>
    <row r="117" spans="1:26" s="13" customFormat="1" ht="15.75" thickBot="1">
      <c r="A117" s="53"/>
      <c r="B117" s="53"/>
      <c r="C117" s="53"/>
      <c r="D117" s="53"/>
      <c r="E117" s="53"/>
      <c r="F117" s="53"/>
      <c r="G117" s="53"/>
      <c r="H117" s="53"/>
      <c r="I117" s="53"/>
      <c r="J117" s="53"/>
      <c r="K117" s="53"/>
      <c r="L117" s="53"/>
      <c r="M117" s="53"/>
      <c r="N117" s="53"/>
      <c r="O117" s="53"/>
      <c r="P117" s="53"/>
      <c r="Q117" s="53"/>
      <c r="R117" s="53"/>
      <c r="S117" s="53"/>
      <c r="T117" s="53"/>
      <c r="U117" s="53"/>
      <c r="V117" s="124"/>
      <c r="W117" s="53"/>
      <c r="X117" s="53"/>
      <c r="Y117" s="53"/>
      <c r="Z117" s="53"/>
    </row>
    <row r="118" spans="1:26" s="13" customFormat="1" ht="15.75" thickBot="1">
      <c r="A118" s="53"/>
      <c r="B118" s="53"/>
      <c r="C118" s="53"/>
      <c r="D118" s="53"/>
      <c r="E118" s="53"/>
      <c r="F118" s="53"/>
      <c r="G118" s="53"/>
      <c r="H118" s="53"/>
      <c r="I118" s="53"/>
      <c r="J118" s="53"/>
      <c r="K118" s="53"/>
      <c r="L118" s="53"/>
      <c r="M118" s="53"/>
      <c r="N118" s="53"/>
      <c r="O118" s="53"/>
      <c r="P118" s="53"/>
      <c r="Q118" s="53"/>
      <c r="R118" s="53"/>
      <c r="S118" s="53"/>
      <c r="T118" s="53"/>
      <c r="U118" s="53"/>
      <c r="V118" s="124"/>
      <c r="W118" s="53"/>
      <c r="X118" s="53"/>
      <c r="Y118" s="53"/>
      <c r="Z118" s="53"/>
    </row>
    <row r="119" spans="1:26" s="13" customFormat="1" ht="15.75" thickBot="1">
      <c r="A119" s="53"/>
      <c r="B119" s="53"/>
      <c r="C119" s="53"/>
      <c r="D119" s="53"/>
      <c r="E119" s="53"/>
      <c r="F119" s="53"/>
      <c r="G119" s="53"/>
      <c r="H119" s="53"/>
      <c r="I119" s="53"/>
      <c r="J119" s="53"/>
      <c r="K119" s="53"/>
      <c r="L119" s="53"/>
      <c r="M119" s="53"/>
      <c r="N119" s="53"/>
      <c r="O119" s="53"/>
      <c r="P119" s="53"/>
      <c r="Q119" s="53"/>
      <c r="R119" s="53"/>
      <c r="S119" s="53"/>
      <c r="T119" s="53"/>
      <c r="U119" s="53"/>
      <c r="V119" s="124"/>
      <c r="W119" s="53"/>
      <c r="X119" s="53"/>
      <c r="Y119" s="53"/>
      <c r="Z119" s="53"/>
    </row>
    <row r="120" spans="1:26" s="13" customFormat="1" ht="15.75" thickBot="1">
      <c r="A120" s="53"/>
      <c r="B120" s="53"/>
      <c r="C120" s="53"/>
      <c r="D120" s="53"/>
      <c r="E120" s="53"/>
      <c r="F120" s="53"/>
      <c r="G120" s="53"/>
      <c r="H120" s="53"/>
      <c r="I120" s="53"/>
      <c r="J120" s="53"/>
      <c r="K120" s="53"/>
      <c r="L120" s="53"/>
      <c r="M120" s="53"/>
      <c r="N120" s="53"/>
      <c r="O120" s="53"/>
      <c r="P120" s="53"/>
      <c r="Q120" s="53"/>
      <c r="R120" s="53"/>
      <c r="S120" s="53"/>
      <c r="T120" s="53"/>
      <c r="U120" s="53"/>
      <c r="V120" s="124"/>
      <c r="W120" s="53"/>
      <c r="X120" s="53"/>
      <c r="Y120" s="53"/>
      <c r="Z120" s="53"/>
    </row>
    <row r="121" spans="1:26" s="13" customFormat="1" ht="15.75" thickBot="1">
      <c r="A121" s="53"/>
      <c r="B121" s="53"/>
      <c r="C121" s="53"/>
      <c r="D121" s="53"/>
      <c r="E121" s="53"/>
      <c r="F121" s="53"/>
      <c r="G121" s="53"/>
      <c r="H121" s="53"/>
      <c r="I121" s="53"/>
      <c r="J121" s="53"/>
      <c r="K121" s="53"/>
      <c r="L121" s="53"/>
      <c r="M121" s="53"/>
      <c r="N121" s="53"/>
      <c r="O121" s="53"/>
      <c r="P121" s="53"/>
      <c r="Q121" s="53"/>
      <c r="R121" s="53"/>
      <c r="S121" s="53"/>
      <c r="T121" s="53"/>
      <c r="U121" s="53"/>
      <c r="V121" s="124"/>
      <c r="W121" s="53"/>
      <c r="X121" s="53"/>
      <c r="Y121" s="53"/>
      <c r="Z121" s="53"/>
    </row>
    <row r="122" spans="1:26" s="13" customFormat="1" ht="15.75" thickBot="1">
      <c r="A122" s="53"/>
      <c r="B122" s="53"/>
      <c r="C122" s="53"/>
      <c r="D122" s="53"/>
      <c r="E122" s="53"/>
      <c r="F122" s="53"/>
      <c r="G122" s="53"/>
      <c r="H122" s="53"/>
      <c r="I122" s="53"/>
      <c r="J122" s="53"/>
      <c r="K122" s="53"/>
      <c r="L122" s="53"/>
      <c r="M122" s="53"/>
      <c r="N122" s="53"/>
      <c r="O122" s="53"/>
      <c r="P122" s="53"/>
      <c r="Q122" s="53"/>
      <c r="R122" s="53"/>
      <c r="S122" s="53"/>
      <c r="T122" s="53"/>
      <c r="U122" s="53"/>
      <c r="V122" s="124"/>
      <c r="W122" s="53"/>
      <c r="X122" s="53"/>
      <c r="Y122" s="53"/>
      <c r="Z122" s="53"/>
    </row>
    <row r="123" spans="1:26" s="13" customFormat="1" ht="15.75" thickBot="1">
      <c r="A123" s="53"/>
      <c r="B123" s="53"/>
      <c r="C123" s="53"/>
      <c r="D123" s="53"/>
      <c r="E123" s="53"/>
      <c r="F123" s="53"/>
      <c r="G123" s="53"/>
      <c r="H123" s="53"/>
      <c r="I123" s="53"/>
      <c r="J123" s="53"/>
      <c r="K123" s="53"/>
      <c r="L123" s="53"/>
      <c r="M123" s="53"/>
      <c r="N123" s="53"/>
      <c r="O123" s="53"/>
      <c r="P123" s="53"/>
      <c r="Q123" s="53"/>
      <c r="R123" s="53"/>
      <c r="S123" s="53"/>
      <c r="T123" s="53"/>
      <c r="U123" s="53"/>
      <c r="V123" s="124"/>
      <c r="W123" s="53"/>
      <c r="X123" s="53"/>
      <c r="Y123" s="53"/>
      <c r="Z123" s="53"/>
    </row>
    <row r="124" spans="1:26" s="13" customFormat="1" ht="15.75" thickBot="1">
      <c r="A124" s="53"/>
      <c r="B124" s="53"/>
      <c r="C124" s="53"/>
      <c r="D124" s="53"/>
      <c r="E124" s="53"/>
      <c r="F124" s="53"/>
      <c r="G124" s="53"/>
      <c r="H124" s="53"/>
      <c r="I124" s="53"/>
      <c r="J124" s="53"/>
      <c r="K124" s="53"/>
      <c r="L124" s="53"/>
      <c r="M124" s="53"/>
      <c r="N124" s="53"/>
      <c r="O124" s="53"/>
      <c r="P124" s="53"/>
      <c r="Q124" s="53"/>
      <c r="R124" s="53"/>
      <c r="S124" s="53"/>
      <c r="T124" s="53"/>
      <c r="U124" s="53"/>
      <c r="V124" s="124"/>
      <c r="W124" s="53"/>
      <c r="X124" s="53"/>
      <c r="Y124" s="53"/>
      <c r="Z124" s="53"/>
    </row>
    <row r="125" spans="1:26" s="13" customFormat="1" ht="15.75" thickBot="1">
      <c r="A125" s="53"/>
      <c r="B125" s="53"/>
      <c r="C125" s="53"/>
      <c r="D125" s="53"/>
      <c r="E125" s="53"/>
      <c r="F125" s="53"/>
      <c r="G125" s="53"/>
      <c r="H125" s="53"/>
      <c r="I125" s="53"/>
      <c r="J125" s="53"/>
      <c r="K125" s="53"/>
      <c r="L125" s="53"/>
      <c r="M125" s="53"/>
      <c r="N125" s="53"/>
      <c r="O125" s="53"/>
      <c r="P125" s="53"/>
      <c r="Q125" s="53"/>
      <c r="R125" s="53"/>
      <c r="S125" s="53"/>
      <c r="T125" s="53"/>
      <c r="U125" s="53"/>
      <c r="V125" s="124"/>
      <c r="W125" s="53"/>
      <c r="X125" s="53"/>
      <c r="Y125" s="53"/>
      <c r="Z125" s="53"/>
    </row>
    <row r="126" spans="1:26" s="13" customFormat="1" ht="15.75" thickBot="1">
      <c r="A126" s="53"/>
      <c r="B126" s="53"/>
      <c r="C126" s="53"/>
      <c r="D126" s="53"/>
      <c r="E126" s="53"/>
      <c r="F126" s="53"/>
      <c r="G126" s="53"/>
      <c r="H126" s="53"/>
      <c r="I126" s="53"/>
      <c r="J126" s="53"/>
      <c r="K126" s="53"/>
      <c r="L126" s="53"/>
      <c r="M126" s="53"/>
      <c r="N126" s="53"/>
      <c r="O126" s="53"/>
      <c r="P126" s="53"/>
      <c r="Q126" s="53"/>
      <c r="R126" s="53"/>
      <c r="S126" s="53"/>
      <c r="T126" s="53"/>
      <c r="U126" s="53"/>
      <c r="V126" s="124"/>
      <c r="W126" s="53"/>
      <c r="X126" s="53"/>
      <c r="Y126" s="53"/>
      <c r="Z126" s="53"/>
    </row>
    <row r="127" spans="1:26" s="13" customFormat="1" ht="15.75" thickBot="1">
      <c r="A127" s="53"/>
      <c r="B127" s="53"/>
      <c r="C127" s="53"/>
      <c r="D127" s="53"/>
      <c r="E127" s="53"/>
      <c r="F127" s="53"/>
      <c r="G127" s="53"/>
      <c r="H127" s="53"/>
      <c r="I127" s="53"/>
      <c r="J127" s="53"/>
      <c r="K127" s="53"/>
      <c r="L127" s="53"/>
      <c r="M127" s="53"/>
      <c r="N127" s="53"/>
      <c r="O127" s="53"/>
      <c r="P127" s="53"/>
      <c r="Q127" s="53"/>
      <c r="R127" s="53"/>
      <c r="S127" s="53"/>
      <c r="T127" s="53"/>
      <c r="U127" s="53"/>
      <c r="V127" s="124"/>
      <c r="W127" s="53"/>
      <c r="X127" s="53"/>
      <c r="Y127" s="53"/>
      <c r="Z127" s="53"/>
    </row>
    <row r="128" spans="1:26" s="13" customFormat="1" ht="15.75" thickBot="1">
      <c r="A128" s="53"/>
      <c r="B128" s="53"/>
      <c r="C128" s="53"/>
      <c r="D128" s="53"/>
      <c r="E128" s="53"/>
      <c r="F128" s="53"/>
      <c r="G128" s="53"/>
      <c r="H128" s="53"/>
      <c r="I128" s="53"/>
      <c r="J128" s="53"/>
      <c r="K128" s="53"/>
      <c r="L128" s="53"/>
      <c r="M128" s="53"/>
      <c r="N128" s="53"/>
      <c r="O128" s="53"/>
      <c r="P128" s="53"/>
      <c r="Q128" s="53"/>
      <c r="R128" s="53"/>
      <c r="S128" s="53"/>
      <c r="T128" s="53"/>
      <c r="U128" s="53"/>
      <c r="V128" s="124"/>
      <c r="W128" s="53"/>
      <c r="X128" s="53"/>
      <c r="Y128" s="53"/>
      <c r="Z128" s="53"/>
    </row>
    <row r="129" spans="1:26" s="13" customFormat="1" ht="15.75" thickBot="1">
      <c r="A129" s="53"/>
      <c r="B129" s="53"/>
      <c r="C129" s="53"/>
      <c r="D129" s="53"/>
      <c r="E129" s="53"/>
      <c r="F129" s="53"/>
      <c r="G129" s="53"/>
      <c r="H129" s="53"/>
      <c r="I129" s="53"/>
      <c r="J129" s="53"/>
      <c r="K129" s="53"/>
      <c r="L129" s="53"/>
      <c r="M129" s="53"/>
      <c r="N129" s="53"/>
      <c r="O129" s="53"/>
      <c r="P129" s="53"/>
      <c r="Q129" s="53"/>
      <c r="R129" s="53"/>
      <c r="S129" s="53"/>
      <c r="T129" s="53"/>
      <c r="U129" s="53"/>
      <c r="V129" s="124"/>
      <c r="W129" s="53"/>
      <c r="X129" s="53"/>
      <c r="Y129" s="53"/>
      <c r="Z129" s="53"/>
    </row>
    <row r="130" spans="1:26" s="13" customFormat="1" ht="15.75" thickBot="1">
      <c r="A130" s="53"/>
      <c r="B130" s="53"/>
      <c r="C130" s="53"/>
      <c r="D130" s="53"/>
      <c r="E130" s="53"/>
      <c r="F130" s="53"/>
      <c r="G130" s="53"/>
      <c r="H130" s="53"/>
      <c r="I130" s="53"/>
      <c r="J130" s="53"/>
      <c r="K130" s="53"/>
      <c r="L130" s="53"/>
      <c r="M130" s="53"/>
      <c r="N130" s="53"/>
      <c r="O130" s="53"/>
      <c r="P130" s="53"/>
      <c r="Q130" s="53"/>
      <c r="R130" s="53"/>
      <c r="S130" s="53"/>
      <c r="T130" s="53"/>
      <c r="U130" s="53"/>
      <c r="V130" s="124"/>
      <c r="W130" s="53"/>
      <c r="X130" s="53"/>
      <c r="Y130" s="53"/>
      <c r="Z130" s="53"/>
    </row>
    <row r="131" spans="1:26" s="13" customFormat="1" ht="15.75" thickBot="1">
      <c r="A131" s="53"/>
      <c r="B131" s="53"/>
      <c r="C131" s="53"/>
      <c r="D131" s="53"/>
      <c r="E131" s="53"/>
      <c r="F131" s="53"/>
      <c r="G131" s="53"/>
      <c r="H131" s="53"/>
      <c r="I131" s="53"/>
      <c r="J131" s="53"/>
      <c r="K131" s="53"/>
      <c r="L131" s="53"/>
      <c r="M131" s="53"/>
      <c r="N131" s="53"/>
      <c r="O131" s="53"/>
      <c r="P131" s="53"/>
      <c r="Q131" s="53"/>
      <c r="R131" s="53"/>
      <c r="S131" s="53"/>
      <c r="T131" s="53"/>
      <c r="U131" s="53"/>
      <c r="V131" s="124"/>
      <c r="W131" s="53"/>
      <c r="X131" s="53"/>
      <c r="Y131" s="53"/>
      <c r="Z131" s="53"/>
    </row>
    <row r="132" spans="1:26" s="13" customFormat="1" ht="15.75" thickBot="1">
      <c r="A132" s="53"/>
      <c r="B132" s="53"/>
      <c r="C132" s="53"/>
      <c r="D132" s="53"/>
      <c r="E132" s="53"/>
      <c r="F132" s="53"/>
      <c r="G132" s="53"/>
      <c r="H132" s="53"/>
      <c r="I132" s="53"/>
      <c r="J132" s="53"/>
      <c r="K132" s="53"/>
      <c r="L132" s="53"/>
      <c r="M132" s="53"/>
      <c r="N132" s="53"/>
      <c r="O132" s="53"/>
      <c r="P132" s="53"/>
      <c r="Q132" s="53"/>
      <c r="R132" s="53"/>
      <c r="S132" s="53"/>
      <c r="T132" s="53"/>
      <c r="U132" s="53"/>
      <c r="V132" s="124"/>
      <c r="W132" s="53"/>
      <c r="X132" s="53"/>
      <c r="Y132" s="53"/>
      <c r="Z132" s="53"/>
    </row>
    <row r="133" spans="1:26" s="13" customFormat="1" ht="15.75" thickBot="1">
      <c r="A133" s="53"/>
      <c r="B133" s="53"/>
      <c r="C133" s="53"/>
      <c r="D133" s="53"/>
      <c r="E133" s="53"/>
      <c r="F133" s="53"/>
      <c r="G133" s="53"/>
      <c r="H133" s="53"/>
      <c r="I133" s="53"/>
      <c r="J133" s="53"/>
      <c r="K133" s="53"/>
      <c r="L133" s="53"/>
      <c r="M133" s="53"/>
      <c r="N133" s="53"/>
      <c r="O133" s="53"/>
      <c r="P133" s="53"/>
      <c r="Q133" s="53"/>
      <c r="R133" s="53"/>
      <c r="S133" s="53"/>
      <c r="T133" s="53"/>
      <c r="U133" s="53"/>
      <c r="V133" s="124"/>
      <c r="W133" s="53"/>
      <c r="X133" s="53"/>
      <c r="Y133" s="53"/>
      <c r="Z133" s="53"/>
    </row>
    <row r="134" spans="1:26" s="13" customFormat="1" ht="15.75" thickBot="1">
      <c r="A134" s="53"/>
      <c r="B134" s="53"/>
      <c r="C134" s="53"/>
      <c r="D134" s="53"/>
      <c r="E134" s="53"/>
      <c r="F134" s="53"/>
      <c r="G134" s="53"/>
      <c r="H134" s="53"/>
      <c r="I134" s="53"/>
      <c r="J134" s="53"/>
      <c r="K134" s="53"/>
      <c r="L134" s="53"/>
      <c r="M134" s="53"/>
      <c r="N134" s="53"/>
      <c r="O134" s="53"/>
      <c r="P134" s="53"/>
      <c r="Q134" s="53"/>
      <c r="R134" s="53"/>
      <c r="S134" s="53"/>
      <c r="T134" s="53"/>
      <c r="U134" s="53"/>
      <c r="V134" s="124"/>
      <c r="W134" s="53"/>
      <c r="X134" s="53"/>
      <c r="Y134" s="53"/>
      <c r="Z134" s="53"/>
    </row>
    <row r="135" spans="1:26" s="13" customFormat="1" ht="15.75" thickBot="1">
      <c r="A135" s="53"/>
      <c r="B135" s="53"/>
      <c r="C135" s="53"/>
      <c r="D135" s="53"/>
      <c r="E135" s="53"/>
      <c r="F135" s="53"/>
      <c r="G135" s="53"/>
      <c r="H135" s="53"/>
      <c r="I135" s="53"/>
      <c r="J135" s="53"/>
      <c r="K135" s="53"/>
      <c r="L135" s="53"/>
      <c r="M135" s="53"/>
      <c r="N135" s="53"/>
      <c r="O135" s="53"/>
      <c r="P135" s="53"/>
      <c r="Q135" s="53"/>
      <c r="R135" s="53"/>
      <c r="S135" s="53"/>
      <c r="T135" s="53"/>
      <c r="U135" s="53"/>
      <c r="V135" s="124"/>
      <c r="W135" s="53"/>
      <c r="X135" s="53"/>
      <c r="Y135" s="53"/>
      <c r="Z135" s="53"/>
    </row>
    <row r="136" spans="1:26" s="13" customFormat="1" ht="15.75" thickBot="1">
      <c r="A136" s="53"/>
      <c r="B136" s="53"/>
      <c r="C136" s="53"/>
      <c r="D136" s="53"/>
      <c r="E136" s="53"/>
      <c r="F136" s="53"/>
      <c r="G136" s="53"/>
      <c r="H136" s="53"/>
      <c r="I136" s="53"/>
      <c r="J136" s="53"/>
      <c r="K136" s="53"/>
      <c r="L136" s="53"/>
      <c r="M136" s="53"/>
      <c r="N136" s="53"/>
      <c r="O136" s="53"/>
      <c r="P136" s="53"/>
      <c r="Q136" s="53"/>
      <c r="R136" s="53"/>
      <c r="S136" s="53"/>
      <c r="T136" s="53"/>
      <c r="U136" s="53"/>
      <c r="V136" s="124"/>
      <c r="W136" s="53"/>
      <c r="X136" s="53"/>
      <c r="Y136" s="53"/>
      <c r="Z136" s="53"/>
    </row>
    <row r="137" spans="1:26" s="13" customFormat="1" ht="15.75" thickBot="1">
      <c r="A137" s="53"/>
      <c r="B137" s="53"/>
      <c r="C137" s="53"/>
      <c r="D137" s="53"/>
      <c r="E137" s="53"/>
      <c r="F137" s="53"/>
      <c r="G137" s="53"/>
      <c r="H137" s="53"/>
      <c r="I137" s="53"/>
      <c r="J137" s="53"/>
      <c r="K137" s="53"/>
      <c r="L137" s="53"/>
      <c r="M137" s="53"/>
      <c r="N137" s="53"/>
      <c r="O137" s="53"/>
      <c r="P137" s="53"/>
      <c r="Q137" s="53"/>
      <c r="R137" s="53"/>
      <c r="S137" s="53"/>
      <c r="T137" s="53"/>
      <c r="U137" s="53"/>
      <c r="V137" s="124"/>
      <c r="W137" s="53"/>
      <c r="X137" s="53"/>
      <c r="Y137" s="53"/>
      <c r="Z137" s="53"/>
    </row>
    <row r="138" spans="1:26" s="13" customFormat="1" ht="15.75" thickBot="1">
      <c r="A138" s="53"/>
      <c r="B138" s="53"/>
      <c r="C138" s="53"/>
      <c r="D138" s="53"/>
      <c r="E138" s="53"/>
      <c r="F138" s="53"/>
      <c r="G138" s="53"/>
      <c r="H138" s="53"/>
      <c r="I138" s="53"/>
      <c r="J138" s="53"/>
      <c r="K138" s="53"/>
      <c r="L138" s="53"/>
      <c r="M138" s="53"/>
      <c r="N138" s="53"/>
      <c r="O138" s="53"/>
      <c r="P138" s="53"/>
      <c r="Q138" s="53"/>
      <c r="R138" s="53"/>
      <c r="S138" s="53"/>
      <c r="T138" s="53"/>
      <c r="U138" s="53"/>
      <c r="V138" s="124"/>
      <c r="W138" s="53"/>
      <c r="X138" s="53"/>
      <c r="Y138" s="53"/>
      <c r="Z138" s="53"/>
    </row>
    <row r="139" spans="1:26" s="13" customFormat="1" ht="15.75" thickBot="1">
      <c r="A139" s="53"/>
      <c r="B139" s="53"/>
      <c r="C139" s="53"/>
      <c r="D139" s="53"/>
      <c r="E139" s="53"/>
      <c r="F139" s="53"/>
      <c r="G139" s="53"/>
      <c r="H139" s="53"/>
      <c r="I139" s="53"/>
      <c r="J139" s="53"/>
      <c r="K139" s="53"/>
      <c r="L139" s="53"/>
      <c r="M139" s="53"/>
      <c r="N139" s="53"/>
      <c r="O139" s="53"/>
      <c r="P139" s="53"/>
      <c r="Q139" s="53"/>
      <c r="R139" s="53"/>
      <c r="S139" s="53"/>
      <c r="T139" s="53"/>
      <c r="U139" s="53"/>
      <c r="V139" s="124"/>
      <c r="W139" s="53"/>
      <c r="X139" s="53"/>
      <c r="Y139" s="53"/>
      <c r="Z139" s="53"/>
    </row>
    <row r="140" spans="1:26" s="13" customFormat="1" ht="15.75" thickBot="1">
      <c r="A140" s="53"/>
      <c r="B140" s="53"/>
      <c r="C140" s="53"/>
      <c r="D140" s="53"/>
      <c r="E140" s="53"/>
      <c r="F140" s="53"/>
      <c r="G140" s="53"/>
      <c r="H140" s="53"/>
      <c r="I140" s="53"/>
      <c r="J140" s="53"/>
      <c r="K140" s="53"/>
      <c r="L140" s="53"/>
      <c r="M140" s="53"/>
      <c r="N140" s="53"/>
      <c r="O140" s="53"/>
      <c r="P140" s="53"/>
      <c r="Q140" s="53"/>
      <c r="R140" s="53"/>
      <c r="S140" s="53"/>
      <c r="T140" s="53"/>
      <c r="U140" s="53"/>
      <c r="V140" s="124"/>
      <c r="W140" s="53"/>
      <c r="X140" s="53"/>
      <c r="Y140" s="53"/>
      <c r="Z140" s="53"/>
    </row>
    <row r="141" spans="1:26" s="13" customFormat="1" ht="15.75" thickBot="1">
      <c r="A141" s="53"/>
      <c r="B141" s="53"/>
      <c r="C141" s="53"/>
      <c r="D141" s="53"/>
      <c r="E141" s="53"/>
      <c r="F141" s="53"/>
      <c r="G141" s="53"/>
      <c r="H141" s="53"/>
      <c r="I141" s="53"/>
      <c r="J141" s="53"/>
      <c r="K141" s="53"/>
      <c r="L141" s="53"/>
      <c r="M141" s="53"/>
      <c r="N141" s="53"/>
      <c r="O141" s="53"/>
      <c r="P141" s="53"/>
      <c r="Q141" s="53"/>
      <c r="R141" s="53"/>
      <c r="S141" s="53"/>
      <c r="T141" s="53"/>
      <c r="U141" s="53"/>
      <c r="V141" s="124"/>
      <c r="W141" s="53"/>
      <c r="X141" s="53"/>
      <c r="Y141" s="53"/>
      <c r="Z141" s="53"/>
    </row>
    <row r="142" spans="1:26" s="13" customFormat="1" ht="15.75" thickBot="1">
      <c r="A142" s="53"/>
      <c r="B142" s="53"/>
      <c r="C142" s="53"/>
      <c r="D142" s="53"/>
      <c r="E142" s="53"/>
      <c r="F142" s="53"/>
      <c r="G142" s="53"/>
      <c r="H142" s="53"/>
      <c r="I142" s="53"/>
      <c r="J142" s="53"/>
      <c r="K142" s="53"/>
      <c r="L142" s="53"/>
      <c r="M142" s="53"/>
      <c r="N142" s="53"/>
      <c r="O142" s="53"/>
      <c r="P142" s="53"/>
      <c r="Q142" s="53"/>
      <c r="R142" s="53"/>
      <c r="S142" s="53"/>
      <c r="T142" s="53"/>
      <c r="U142" s="53"/>
      <c r="V142" s="124"/>
      <c r="W142" s="53"/>
      <c r="X142" s="53"/>
      <c r="Y142" s="53"/>
      <c r="Z142" s="53"/>
    </row>
    <row r="143" spans="1:26" s="13" customFormat="1" ht="15.75" thickBot="1">
      <c r="A143" s="53"/>
      <c r="B143" s="53"/>
      <c r="C143" s="53"/>
      <c r="D143" s="53"/>
      <c r="E143" s="53"/>
      <c r="F143" s="53"/>
      <c r="G143" s="53"/>
      <c r="H143" s="53"/>
      <c r="I143" s="53"/>
      <c r="J143" s="53"/>
      <c r="K143" s="53"/>
      <c r="L143" s="53"/>
      <c r="M143" s="53"/>
      <c r="N143" s="53"/>
      <c r="O143" s="53"/>
      <c r="P143" s="53"/>
      <c r="Q143" s="53"/>
      <c r="R143" s="53"/>
      <c r="S143" s="53"/>
      <c r="T143" s="53"/>
      <c r="U143" s="53"/>
      <c r="V143" s="124"/>
      <c r="W143" s="53"/>
      <c r="X143" s="53"/>
      <c r="Y143" s="53"/>
      <c r="Z143" s="53"/>
    </row>
    <row r="144" spans="1:26" s="13" customFormat="1" ht="15.75" thickBot="1">
      <c r="A144" s="53"/>
      <c r="B144" s="53"/>
      <c r="C144" s="53"/>
      <c r="D144" s="53"/>
      <c r="E144" s="53"/>
      <c r="F144" s="53"/>
      <c r="G144" s="53"/>
      <c r="H144" s="53"/>
      <c r="I144" s="53"/>
      <c r="J144" s="53"/>
      <c r="K144" s="53"/>
      <c r="L144" s="53"/>
      <c r="M144" s="53"/>
      <c r="N144" s="53"/>
      <c r="O144" s="53"/>
      <c r="P144" s="53"/>
      <c r="Q144" s="53"/>
      <c r="R144" s="53"/>
      <c r="S144" s="53"/>
      <c r="T144" s="53"/>
      <c r="U144" s="53"/>
      <c r="V144" s="124"/>
      <c r="W144" s="53"/>
      <c r="X144" s="53"/>
      <c r="Y144" s="53"/>
      <c r="Z144" s="53"/>
    </row>
    <row r="145" spans="1:26" s="13" customFormat="1" ht="15.75" thickBot="1">
      <c r="A145" s="53"/>
      <c r="B145" s="53"/>
      <c r="C145" s="53"/>
      <c r="D145" s="53"/>
      <c r="E145" s="53"/>
      <c r="F145" s="53"/>
      <c r="G145" s="53"/>
      <c r="H145" s="53"/>
      <c r="I145" s="53"/>
      <c r="J145" s="53"/>
      <c r="K145" s="53"/>
      <c r="L145" s="53"/>
      <c r="M145" s="53"/>
      <c r="N145" s="53"/>
      <c r="O145" s="53"/>
      <c r="P145" s="53"/>
      <c r="Q145" s="53"/>
      <c r="R145" s="53"/>
      <c r="S145" s="53"/>
      <c r="T145" s="53"/>
      <c r="U145" s="53"/>
      <c r="V145" s="124"/>
      <c r="W145" s="53"/>
      <c r="X145" s="53"/>
      <c r="Y145" s="53"/>
      <c r="Z145" s="53"/>
    </row>
    <row r="146" spans="1:26" s="13" customFormat="1" ht="15.75" thickBot="1">
      <c r="A146" s="53"/>
      <c r="B146" s="53"/>
      <c r="C146" s="53"/>
      <c r="D146" s="53"/>
      <c r="E146" s="53"/>
      <c r="F146" s="53"/>
      <c r="G146" s="53"/>
      <c r="H146" s="53"/>
      <c r="I146" s="53"/>
      <c r="J146" s="53"/>
      <c r="K146" s="53"/>
      <c r="L146" s="53"/>
      <c r="M146" s="53"/>
      <c r="N146" s="53"/>
      <c r="O146" s="53"/>
      <c r="P146" s="53"/>
      <c r="Q146" s="53"/>
      <c r="R146" s="53"/>
      <c r="S146" s="53"/>
      <c r="T146" s="53"/>
      <c r="U146" s="53"/>
      <c r="V146" s="124"/>
      <c r="W146" s="53"/>
      <c r="X146" s="53"/>
      <c r="Y146" s="53"/>
      <c r="Z146" s="53"/>
    </row>
    <row r="147" spans="1:26" s="13" customFormat="1" ht="15.75" thickBot="1">
      <c r="A147" s="53"/>
      <c r="B147" s="53"/>
      <c r="C147" s="53"/>
      <c r="D147" s="53"/>
      <c r="E147" s="53"/>
      <c r="F147" s="53"/>
      <c r="G147" s="53"/>
      <c r="H147" s="53"/>
      <c r="I147" s="53"/>
      <c r="J147" s="53"/>
      <c r="K147" s="53"/>
      <c r="L147" s="53"/>
      <c r="M147" s="53"/>
      <c r="N147" s="53"/>
      <c r="O147" s="53"/>
      <c r="P147" s="53"/>
      <c r="Q147" s="53"/>
      <c r="R147" s="53"/>
      <c r="S147" s="53"/>
      <c r="T147" s="53"/>
      <c r="U147" s="53"/>
      <c r="V147" s="124"/>
      <c r="W147" s="53"/>
      <c r="X147" s="53"/>
      <c r="Y147" s="53"/>
      <c r="Z147" s="53"/>
    </row>
    <row r="148" spans="1:26" s="13" customFormat="1" ht="15.75" thickBot="1">
      <c r="A148" s="53"/>
      <c r="B148" s="53"/>
      <c r="C148" s="53"/>
      <c r="D148" s="53"/>
      <c r="E148" s="53"/>
      <c r="F148" s="53"/>
      <c r="G148" s="53"/>
      <c r="H148" s="53"/>
      <c r="I148" s="53"/>
      <c r="J148" s="53"/>
      <c r="K148" s="53"/>
      <c r="L148" s="53"/>
      <c r="M148" s="53"/>
      <c r="N148" s="53"/>
      <c r="O148" s="53"/>
      <c r="P148" s="53"/>
      <c r="Q148" s="53"/>
      <c r="R148" s="53"/>
      <c r="S148" s="53"/>
      <c r="T148" s="53"/>
      <c r="U148" s="53"/>
      <c r="V148" s="124"/>
      <c r="W148" s="53"/>
      <c r="X148" s="53"/>
      <c r="Y148" s="53"/>
      <c r="Z148" s="53"/>
    </row>
    <row r="149" spans="1:26" s="13" customFormat="1" ht="15.75" thickBot="1">
      <c r="A149" s="53"/>
      <c r="B149" s="53"/>
      <c r="C149" s="53"/>
      <c r="D149" s="53"/>
      <c r="E149" s="53"/>
      <c r="F149" s="53"/>
      <c r="G149" s="53"/>
      <c r="H149" s="53"/>
      <c r="I149" s="53"/>
      <c r="J149" s="53"/>
      <c r="K149" s="53"/>
      <c r="L149" s="53"/>
      <c r="M149" s="53"/>
      <c r="N149" s="53"/>
      <c r="O149" s="53"/>
      <c r="P149" s="53"/>
      <c r="Q149" s="53"/>
      <c r="R149" s="53"/>
      <c r="S149" s="53"/>
      <c r="T149" s="53"/>
      <c r="U149" s="53"/>
      <c r="V149" s="124"/>
      <c r="W149" s="53"/>
      <c r="X149" s="53"/>
      <c r="Y149" s="53"/>
      <c r="Z149" s="53"/>
    </row>
    <row r="150" spans="1:26" s="13" customFormat="1" ht="15.75" thickBot="1">
      <c r="A150" s="53"/>
      <c r="B150" s="53"/>
      <c r="C150" s="53"/>
      <c r="D150" s="53"/>
      <c r="E150" s="53"/>
      <c r="F150" s="53"/>
      <c r="G150" s="53"/>
      <c r="H150" s="53"/>
      <c r="I150" s="53"/>
      <c r="J150" s="53"/>
      <c r="K150" s="53"/>
      <c r="L150" s="53"/>
      <c r="M150" s="53"/>
      <c r="N150" s="53"/>
      <c r="O150" s="53"/>
      <c r="P150" s="53"/>
      <c r="Q150" s="53"/>
      <c r="R150" s="53"/>
      <c r="S150" s="53"/>
      <c r="T150" s="53"/>
      <c r="U150" s="53"/>
      <c r="V150" s="124"/>
      <c r="W150" s="53"/>
      <c r="X150" s="53"/>
      <c r="Y150" s="53"/>
      <c r="Z150" s="53"/>
    </row>
    <row r="151" spans="1:26" s="13" customFormat="1" ht="15.75" thickBot="1">
      <c r="A151" s="53"/>
      <c r="B151" s="53"/>
      <c r="C151" s="53"/>
      <c r="D151" s="53"/>
      <c r="E151" s="53"/>
      <c r="F151" s="53"/>
      <c r="G151" s="53"/>
      <c r="H151" s="53"/>
      <c r="I151" s="53"/>
      <c r="J151" s="53"/>
      <c r="K151" s="53"/>
      <c r="L151" s="53"/>
      <c r="M151" s="53"/>
      <c r="N151" s="53"/>
      <c r="O151" s="53"/>
      <c r="P151" s="53"/>
      <c r="Q151" s="53"/>
      <c r="R151" s="53"/>
      <c r="S151" s="53"/>
      <c r="T151" s="53"/>
      <c r="U151" s="53"/>
      <c r="V151" s="124"/>
      <c r="W151" s="53"/>
      <c r="X151" s="53"/>
      <c r="Y151" s="53"/>
      <c r="Z151" s="53"/>
    </row>
    <row r="152" spans="1:26" s="13" customFormat="1" ht="15.75" thickBot="1">
      <c r="A152" s="53"/>
      <c r="B152" s="53"/>
      <c r="C152" s="53"/>
      <c r="D152" s="53"/>
      <c r="E152" s="53"/>
      <c r="F152" s="53"/>
      <c r="G152" s="53"/>
      <c r="H152" s="53"/>
      <c r="I152" s="53"/>
      <c r="J152" s="53"/>
      <c r="K152" s="53"/>
      <c r="L152" s="53"/>
      <c r="M152" s="53"/>
      <c r="N152" s="53"/>
      <c r="O152" s="53"/>
      <c r="P152" s="53"/>
      <c r="Q152" s="53"/>
      <c r="R152" s="53"/>
      <c r="S152" s="53"/>
      <c r="T152" s="53"/>
      <c r="U152" s="53"/>
      <c r="V152" s="124"/>
      <c r="W152" s="53"/>
      <c r="X152" s="53"/>
      <c r="Y152" s="53"/>
      <c r="Z152" s="53"/>
    </row>
    <row r="153" spans="1:26" s="13" customFormat="1" ht="15.75" thickBot="1">
      <c r="A153" s="53"/>
      <c r="B153" s="53"/>
      <c r="C153" s="53"/>
      <c r="D153" s="53"/>
      <c r="E153" s="53"/>
      <c r="F153" s="53"/>
      <c r="G153" s="53"/>
      <c r="H153" s="53"/>
      <c r="I153" s="53"/>
      <c r="J153" s="53"/>
      <c r="K153" s="53"/>
      <c r="L153" s="53"/>
      <c r="M153" s="53"/>
      <c r="N153" s="53"/>
      <c r="O153" s="53"/>
      <c r="P153" s="53"/>
      <c r="Q153" s="53"/>
      <c r="R153" s="53"/>
      <c r="S153" s="53"/>
      <c r="T153" s="53"/>
      <c r="U153" s="53"/>
      <c r="V153" s="124"/>
      <c r="W153" s="53"/>
      <c r="X153" s="53"/>
      <c r="Y153" s="53"/>
      <c r="Z153" s="53"/>
    </row>
    <row r="154" spans="1:26" s="13" customFormat="1" ht="15.75" thickBot="1">
      <c r="A154" s="53"/>
      <c r="B154" s="53"/>
      <c r="C154" s="53"/>
      <c r="D154" s="53"/>
      <c r="E154" s="53"/>
      <c r="F154" s="53"/>
      <c r="G154" s="53"/>
      <c r="H154" s="53"/>
      <c r="I154" s="53"/>
      <c r="J154" s="53"/>
      <c r="K154" s="53"/>
      <c r="L154" s="53"/>
      <c r="M154" s="53"/>
      <c r="N154" s="53"/>
      <c r="O154" s="53"/>
      <c r="P154" s="53"/>
      <c r="Q154" s="53"/>
      <c r="R154" s="53"/>
      <c r="S154" s="53"/>
      <c r="T154" s="53"/>
      <c r="U154" s="53"/>
      <c r="V154" s="124"/>
      <c r="W154" s="53"/>
      <c r="X154" s="53"/>
      <c r="Y154" s="53"/>
      <c r="Z154" s="53"/>
    </row>
    <row r="155" spans="1:26" s="13" customFormat="1" ht="15.75" thickBot="1">
      <c r="A155" s="53"/>
      <c r="B155" s="53"/>
      <c r="C155" s="53"/>
      <c r="D155" s="53"/>
      <c r="E155" s="53"/>
      <c r="F155" s="53"/>
      <c r="G155" s="53"/>
      <c r="H155" s="53"/>
      <c r="I155" s="53"/>
      <c r="J155" s="53"/>
      <c r="K155" s="53"/>
      <c r="L155" s="53"/>
      <c r="M155" s="53"/>
      <c r="N155" s="53"/>
      <c r="O155" s="53"/>
      <c r="P155" s="53"/>
      <c r="Q155" s="53"/>
      <c r="R155" s="53"/>
      <c r="S155" s="53"/>
      <c r="T155" s="53"/>
      <c r="U155" s="53"/>
      <c r="V155" s="124"/>
      <c r="W155" s="53"/>
      <c r="X155" s="53"/>
      <c r="Y155" s="53"/>
      <c r="Z155" s="53"/>
    </row>
    <row r="156" spans="1:26" s="13" customFormat="1" ht="15.75" thickBot="1">
      <c r="A156" s="53"/>
      <c r="B156" s="53"/>
      <c r="C156" s="53"/>
      <c r="D156" s="53"/>
      <c r="E156" s="53"/>
      <c r="F156" s="53"/>
      <c r="G156" s="53"/>
      <c r="H156" s="53"/>
      <c r="I156" s="53"/>
      <c r="J156" s="53"/>
      <c r="K156" s="53"/>
      <c r="L156" s="53"/>
      <c r="M156" s="53"/>
      <c r="N156" s="53"/>
      <c r="O156" s="53"/>
      <c r="P156" s="53"/>
      <c r="Q156" s="53"/>
      <c r="R156" s="53"/>
      <c r="S156" s="53"/>
      <c r="T156" s="53"/>
      <c r="U156" s="53"/>
      <c r="V156" s="124"/>
      <c r="W156" s="53"/>
      <c r="X156" s="53"/>
      <c r="Y156" s="53"/>
      <c r="Z156" s="53"/>
    </row>
    <row r="157" spans="1:26" s="13" customFormat="1" ht="15.75" thickBot="1">
      <c r="A157" s="53"/>
      <c r="B157" s="53"/>
      <c r="C157" s="53"/>
      <c r="D157" s="53"/>
      <c r="E157" s="53"/>
      <c r="F157" s="53"/>
      <c r="G157" s="53"/>
      <c r="H157" s="53"/>
      <c r="I157" s="53"/>
      <c r="J157" s="53"/>
      <c r="K157" s="53"/>
      <c r="L157" s="53"/>
      <c r="M157" s="53"/>
      <c r="N157" s="53"/>
      <c r="O157" s="53"/>
      <c r="P157" s="53"/>
      <c r="Q157" s="53"/>
      <c r="R157" s="53"/>
      <c r="S157" s="53"/>
      <c r="T157" s="53"/>
      <c r="U157" s="53"/>
      <c r="V157" s="124"/>
      <c r="W157" s="53"/>
      <c r="X157" s="53"/>
      <c r="Y157" s="53"/>
      <c r="Z157" s="53"/>
    </row>
    <row r="158" spans="1:26" s="13" customFormat="1" ht="15.75" thickBot="1">
      <c r="A158" s="53"/>
      <c r="B158" s="53"/>
      <c r="C158" s="53"/>
      <c r="D158" s="53"/>
      <c r="E158" s="53"/>
      <c r="F158" s="53"/>
      <c r="G158" s="53"/>
      <c r="H158" s="53"/>
      <c r="I158" s="53"/>
      <c r="J158" s="53"/>
      <c r="K158" s="53"/>
      <c r="L158" s="53"/>
      <c r="M158" s="53"/>
      <c r="N158" s="53"/>
      <c r="O158" s="53"/>
      <c r="P158" s="53"/>
      <c r="Q158" s="53"/>
      <c r="R158" s="53"/>
      <c r="S158" s="53"/>
      <c r="T158" s="53"/>
      <c r="U158" s="53"/>
      <c r="V158" s="124"/>
      <c r="W158" s="53"/>
      <c r="X158" s="53"/>
      <c r="Y158" s="53"/>
      <c r="Z158" s="53"/>
    </row>
    <row r="159" spans="1:26" s="13" customFormat="1" ht="15.75" thickBot="1">
      <c r="A159" s="53"/>
      <c r="B159" s="53"/>
      <c r="C159" s="53"/>
      <c r="D159" s="53"/>
      <c r="E159" s="53"/>
      <c r="F159" s="53"/>
      <c r="G159" s="53"/>
      <c r="H159" s="53"/>
      <c r="I159" s="53"/>
      <c r="J159" s="53"/>
      <c r="K159" s="53"/>
      <c r="L159" s="53"/>
      <c r="M159" s="53"/>
      <c r="N159" s="53"/>
      <c r="O159" s="53"/>
      <c r="P159" s="53"/>
      <c r="Q159" s="53"/>
      <c r="R159" s="53"/>
      <c r="S159" s="53"/>
      <c r="T159" s="53"/>
      <c r="U159" s="53"/>
      <c r="V159" s="124"/>
      <c r="W159" s="53"/>
      <c r="X159" s="53"/>
      <c r="Y159" s="53"/>
      <c r="Z159" s="53"/>
    </row>
    <row r="160" spans="1:26" s="13" customFormat="1" ht="15.75" thickBot="1">
      <c r="A160" s="53"/>
      <c r="B160" s="53"/>
      <c r="C160" s="53"/>
      <c r="D160" s="53"/>
      <c r="E160" s="53"/>
      <c r="F160" s="53"/>
      <c r="G160" s="53"/>
      <c r="H160" s="53"/>
      <c r="I160" s="53"/>
      <c r="J160" s="53"/>
      <c r="K160" s="53"/>
      <c r="L160" s="53"/>
      <c r="M160" s="53"/>
      <c r="N160" s="53"/>
      <c r="O160" s="53"/>
      <c r="P160" s="53"/>
      <c r="Q160" s="53"/>
      <c r="R160" s="53"/>
      <c r="S160" s="53"/>
      <c r="T160" s="53"/>
      <c r="U160" s="53"/>
      <c r="V160" s="124"/>
      <c r="W160" s="53"/>
      <c r="X160" s="53"/>
      <c r="Y160" s="53"/>
      <c r="Z160" s="53"/>
    </row>
    <row r="161" spans="1:26" s="13" customFormat="1" ht="15.75" thickBot="1">
      <c r="A161" s="53"/>
      <c r="B161" s="53"/>
      <c r="C161" s="53"/>
      <c r="D161" s="53"/>
      <c r="E161" s="53"/>
      <c r="F161" s="53"/>
      <c r="G161" s="53"/>
      <c r="H161" s="53"/>
      <c r="I161" s="53"/>
      <c r="J161" s="53"/>
      <c r="K161" s="53"/>
      <c r="L161" s="53"/>
      <c r="M161" s="53"/>
      <c r="N161" s="53"/>
      <c r="O161" s="53"/>
      <c r="P161" s="53"/>
      <c r="Q161" s="53"/>
      <c r="R161" s="53"/>
      <c r="S161" s="53"/>
      <c r="T161" s="53"/>
      <c r="U161" s="53"/>
      <c r="V161" s="124"/>
      <c r="W161" s="53"/>
      <c r="X161" s="53"/>
      <c r="Y161" s="53"/>
      <c r="Z161" s="53"/>
    </row>
    <row r="162" spans="1:26" s="13" customFormat="1" ht="15.75" thickBot="1">
      <c r="A162" s="53"/>
      <c r="B162" s="53"/>
      <c r="C162" s="53"/>
      <c r="D162" s="53"/>
      <c r="E162" s="53"/>
      <c r="F162" s="53"/>
      <c r="G162" s="53"/>
      <c r="H162" s="53"/>
      <c r="I162" s="53"/>
      <c r="J162" s="53"/>
      <c r="K162" s="53"/>
      <c r="L162" s="53"/>
      <c r="M162" s="53"/>
      <c r="N162" s="53"/>
      <c r="O162" s="53"/>
      <c r="P162" s="53"/>
      <c r="Q162" s="53"/>
      <c r="R162" s="53"/>
      <c r="S162" s="53"/>
      <c r="T162" s="53"/>
      <c r="U162" s="53"/>
      <c r="V162" s="124"/>
      <c r="W162" s="53"/>
      <c r="X162" s="53"/>
      <c r="Y162" s="53"/>
      <c r="Z162" s="53"/>
    </row>
    <row r="163" spans="1:26" s="13" customFormat="1" ht="15.75" thickBot="1">
      <c r="A163" s="53"/>
      <c r="B163" s="53"/>
      <c r="C163" s="53"/>
      <c r="D163" s="53"/>
      <c r="E163" s="53"/>
      <c r="F163" s="53"/>
      <c r="G163" s="53"/>
      <c r="H163" s="53"/>
      <c r="I163" s="53"/>
      <c r="J163" s="53"/>
      <c r="K163" s="53"/>
      <c r="L163" s="53"/>
      <c r="M163" s="53"/>
      <c r="N163" s="53"/>
      <c r="O163" s="53"/>
      <c r="P163" s="53"/>
      <c r="Q163" s="53"/>
      <c r="R163" s="53"/>
      <c r="S163" s="53"/>
      <c r="T163" s="53"/>
      <c r="U163" s="53"/>
      <c r="V163" s="124"/>
      <c r="W163" s="53"/>
      <c r="X163" s="53"/>
      <c r="Y163" s="53"/>
      <c r="Z163" s="53"/>
    </row>
    <row r="164" spans="1:26" s="13" customFormat="1" ht="15.75" thickBot="1">
      <c r="A164" s="53"/>
      <c r="B164" s="53"/>
      <c r="C164" s="53"/>
      <c r="D164" s="53"/>
      <c r="E164" s="53"/>
      <c r="F164" s="53"/>
      <c r="G164" s="53"/>
      <c r="H164" s="53"/>
      <c r="I164" s="53"/>
      <c r="J164" s="53"/>
      <c r="K164" s="53"/>
      <c r="L164" s="53"/>
      <c r="M164" s="53"/>
      <c r="N164" s="53"/>
      <c r="O164" s="53"/>
      <c r="P164" s="53"/>
      <c r="Q164" s="53"/>
      <c r="R164" s="53"/>
      <c r="S164" s="53"/>
      <c r="T164" s="53"/>
      <c r="U164" s="53"/>
      <c r="V164" s="124"/>
      <c r="W164" s="53"/>
      <c r="X164" s="53"/>
      <c r="Y164" s="53"/>
      <c r="Z164" s="53"/>
    </row>
    <row r="165" spans="1:26" s="13" customFormat="1" ht="15.75" thickBot="1">
      <c r="A165" s="53"/>
      <c r="B165" s="53"/>
      <c r="C165" s="53"/>
      <c r="D165" s="53"/>
      <c r="E165" s="53"/>
      <c r="F165" s="53"/>
      <c r="G165" s="53"/>
      <c r="H165" s="53"/>
      <c r="I165" s="53"/>
      <c r="J165" s="53"/>
      <c r="K165" s="53"/>
      <c r="L165" s="53"/>
      <c r="M165" s="53"/>
      <c r="N165" s="53"/>
      <c r="O165" s="53"/>
      <c r="P165" s="53"/>
      <c r="Q165" s="53"/>
      <c r="R165" s="53"/>
      <c r="S165" s="53"/>
      <c r="T165" s="53"/>
      <c r="U165" s="53"/>
      <c r="V165" s="124"/>
      <c r="W165" s="53"/>
      <c r="X165" s="53"/>
      <c r="Y165" s="53"/>
      <c r="Z165" s="53"/>
    </row>
    <row r="166" spans="1:26" s="13" customFormat="1" ht="15.75" thickBot="1">
      <c r="A166" s="53"/>
      <c r="B166" s="53"/>
      <c r="C166" s="53"/>
      <c r="D166" s="53"/>
      <c r="E166" s="53"/>
      <c r="F166" s="53"/>
      <c r="G166" s="53"/>
      <c r="H166" s="53"/>
      <c r="I166" s="53"/>
      <c r="J166" s="53"/>
      <c r="K166" s="53"/>
      <c r="L166" s="53"/>
      <c r="M166" s="53"/>
      <c r="N166" s="53"/>
      <c r="O166" s="53"/>
      <c r="P166" s="53"/>
      <c r="Q166" s="53"/>
      <c r="R166" s="53"/>
      <c r="S166" s="53"/>
      <c r="T166" s="53"/>
      <c r="U166" s="53"/>
      <c r="V166" s="124"/>
      <c r="W166" s="53"/>
      <c r="X166" s="53"/>
      <c r="Y166" s="53"/>
      <c r="Z166" s="53"/>
    </row>
    <row r="167" spans="1:26" s="13" customFormat="1" ht="15.75" thickBot="1">
      <c r="A167" s="53"/>
      <c r="B167" s="53"/>
      <c r="C167" s="53"/>
      <c r="D167" s="53"/>
      <c r="E167" s="53"/>
      <c r="F167" s="53"/>
      <c r="G167" s="53"/>
      <c r="H167" s="53"/>
      <c r="I167" s="53"/>
      <c r="J167" s="53"/>
      <c r="K167" s="53"/>
      <c r="L167" s="53"/>
      <c r="M167" s="53"/>
      <c r="N167" s="53"/>
      <c r="O167" s="53"/>
      <c r="P167" s="53"/>
      <c r="Q167" s="53"/>
      <c r="R167" s="53"/>
      <c r="S167" s="53"/>
      <c r="T167" s="53"/>
      <c r="U167" s="53"/>
      <c r="V167" s="124"/>
      <c r="W167" s="53"/>
      <c r="X167" s="53"/>
      <c r="Y167" s="53"/>
      <c r="Z167" s="53"/>
    </row>
    <row r="168" spans="1:26" ht="15.75" thickBot="1">
      <c r="A168" s="53"/>
      <c r="B168" s="53"/>
      <c r="C168" s="53"/>
      <c r="D168" s="53"/>
      <c r="E168" s="53"/>
      <c r="F168" s="53"/>
      <c r="G168" s="53"/>
      <c r="H168" s="53"/>
      <c r="I168" s="53"/>
      <c r="J168" s="53"/>
      <c r="K168" s="53"/>
      <c r="L168" s="53"/>
      <c r="M168" s="53"/>
      <c r="N168" s="53"/>
      <c r="O168" s="53"/>
      <c r="P168" s="53"/>
      <c r="Q168" s="53"/>
      <c r="R168" s="53"/>
      <c r="S168" s="53"/>
      <c r="T168" s="53"/>
      <c r="U168" s="53"/>
      <c r="V168" s="124"/>
      <c r="W168" s="53"/>
      <c r="X168" s="53"/>
      <c r="Y168" s="53"/>
      <c r="Z168" s="53"/>
    </row>
    <row r="169" spans="1:26" ht="15.75" thickBot="1">
      <c r="A169" s="53"/>
      <c r="B169" s="53"/>
      <c r="C169" s="53"/>
      <c r="D169" s="53"/>
      <c r="E169" s="53"/>
      <c r="F169" s="53"/>
      <c r="G169" s="53"/>
      <c r="H169" s="53"/>
      <c r="I169" s="53"/>
      <c r="J169" s="53"/>
      <c r="K169" s="53"/>
      <c r="L169" s="53"/>
      <c r="M169" s="53"/>
      <c r="N169" s="53"/>
      <c r="O169" s="53"/>
      <c r="P169" s="53"/>
      <c r="Q169" s="53"/>
      <c r="R169" s="53"/>
      <c r="S169" s="53"/>
      <c r="T169" s="53"/>
      <c r="U169" s="53"/>
      <c r="V169" s="124"/>
      <c r="W169" s="53"/>
      <c r="X169" s="53"/>
      <c r="Y169" s="53"/>
      <c r="Z169" s="53"/>
    </row>
    <row r="170" spans="1:26" ht="15.75" thickBot="1">
      <c r="A170" s="53"/>
      <c r="B170" s="53"/>
      <c r="C170" s="53"/>
      <c r="D170" s="53"/>
      <c r="E170" s="53"/>
      <c r="F170" s="53"/>
      <c r="G170" s="53"/>
      <c r="H170" s="53"/>
      <c r="I170" s="53"/>
      <c r="J170" s="53"/>
      <c r="K170" s="53"/>
      <c r="L170" s="53"/>
      <c r="M170" s="53"/>
      <c r="N170" s="53"/>
      <c r="O170" s="53"/>
      <c r="P170" s="53"/>
      <c r="Q170" s="53"/>
      <c r="R170" s="53"/>
      <c r="S170" s="53"/>
      <c r="T170" s="53"/>
      <c r="U170" s="53"/>
      <c r="V170" s="124"/>
      <c r="W170" s="53"/>
      <c r="X170" s="53"/>
      <c r="Y170" s="53"/>
      <c r="Z170" s="53"/>
    </row>
    <row r="171" spans="1:26" ht="15.75" thickBot="1">
      <c r="A171" s="53"/>
      <c r="B171" s="53"/>
      <c r="C171" s="53"/>
      <c r="D171" s="53"/>
      <c r="E171" s="53"/>
      <c r="F171" s="53"/>
      <c r="G171" s="53"/>
      <c r="H171" s="53"/>
      <c r="I171" s="53"/>
      <c r="J171" s="53"/>
      <c r="K171" s="53"/>
      <c r="L171" s="53"/>
      <c r="M171" s="53"/>
      <c r="N171" s="53"/>
      <c r="O171" s="53"/>
      <c r="P171" s="53"/>
      <c r="Q171" s="53"/>
      <c r="R171" s="53"/>
      <c r="S171" s="53"/>
      <c r="T171" s="53"/>
      <c r="U171" s="53"/>
      <c r="V171" s="124"/>
      <c r="W171" s="53"/>
      <c r="X171" s="53"/>
      <c r="Y171" s="53"/>
      <c r="Z171" s="53"/>
    </row>
    <row r="172" spans="1:26" ht="15.75" thickBot="1">
      <c r="A172" s="53"/>
      <c r="B172" s="53"/>
      <c r="C172" s="53"/>
      <c r="D172" s="53"/>
      <c r="E172" s="53"/>
      <c r="F172" s="53"/>
      <c r="G172" s="53"/>
      <c r="H172" s="53"/>
      <c r="I172" s="53"/>
      <c r="J172" s="53"/>
      <c r="K172" s="53"/>
      <c r="L172" s="53"/>
      <c r="M172" s="53"/>
      <c r="N172" s="53"/>
      <c r="O172" s="53"/>
      <c r="P172" s="53"/>
      <c r="Q172" s="53"/>
      <c r="R172" s="53"/>
      <c r="S172" s="53"/>
      <c r="T172" s="53"/>
      <c r="U172" s="53"/>
      <c r="V172" s="124"/>
      <c r="W172" s="53"/>
      <c r="X172" s="53"/>
      <c r="Y172" s="53"/>
      <c r="Z172" s="53"/>
    </row>
    <row r="173" spans="1:26" ht="15.75" thickBot="1">
      <c r="A173" s="53"/>
      <c r="B173" s="53"/>
      <c r="C173" s="53"/>
      <c r="D173" s="53"/>
      <c r="E173" s="53"/>
      <c r="F173" s="53"/>
      <c r="G173" s="53"/>
      <c r="H173" s="53"/>
      <c r="I173" s="53"/>
      <c r="J173" s="53"/>
      <c r="K173" s="53"/>
      <c r="L173" s="53"/>
      <c r="M173" s="53"/>
      <c r="N173" s="53"/>
      <c r="O173" s="53"/>
      <c r="P173" s="53"/>
      <c r="Q173" s="53"/>
      <c r="R173" s="53"/>
      <c r="S173" s="53"/>
      <c r="T173" s="53"/>
      <c r="U173" s="53"/>
      <c r="V173" s="124"/>
      <c r="W173" s="53"/>
      <c r="X173" s="53"/>
      <c r="Y173" s="53"/>
      <c r="Z173" s="53"/>
    </row>
    <row r="174" spans="1:26" ht="15.75" thickBot="1">
      <c r="A174" s="53"/>
      <c r="B174" s="53"/>
      <c r="C174" s="53"/>
      <c r="D174" s="53"/>
      <c r="E174" s="53"/>
      <c r="F174" s="53"/>
      <c r="G174" s="53"/>
      <c r="H174" s="53"/>
      <c r="I174" s="53"/>
      <c r="J174" s="53"/>
      <c r="K174" s="53"/>
      <c r="L174" s="53"/>
      <c r="M174" s="53"/>
      <c r="N174" s="53"/>
      <c r="O174" s="53"/>
      <c r="P174" s="53"/>
      <c r="Q174" s="53"/>
      <c r="R174" s="53"/>
      <c r="S174" s="53"/>
      <c r="T174" s="53"/>
      <c r="U174" s="53"/>
      <c r="V174" s="124"/>
      <c r="W174" s="53"/>
      <c r="X174" s="53"/>
      <c r="Y174" s="53"/>
      <c r="Z174" s="53"/>
    </row>
    <row r="175" spans="1:26" ht="15.75" thickBot="1">
      <c r="A175" s="53"/>
      <c r="B175" s="53"/>
      <c r="C175" s="53"/>
      <c r="D175" s="53"/>
      <c r="E175" s="53"/>
      <c r="F175" s="53"/>
      <c r="G175" s="53"/>
      <c r="H175" s="53"/>
      <c r="I175" s="53"/>
      <c r="J175" s="53"/>
      <c r="K175" s="53"/>
      <c r="L175" s="53"/>
      <c r="M175" s="53"/>
      <c r="N175" s="53"/>
      <c r="O175" s="53"/>
      <c r="P175" s="53"/>
      <c r="Q175" s="53"/>
      <c r="R175" s="53"/>
      <c r="S175" s="53"/>
      <c r="T175" s="53"/>
      <c r="U175" s="53"/>
      <c r="V175" s="124"/>
      <c r="W175" s="53"/>
      <c r="X175" s="53"/>
      <c r="Y175" s="53"/>
      <c r="Z175" s="53"/>
    </row>
    <row r="176" spans="1:26" ht="15.75" thickBot="1">
      <c r="A176" s="53"/>
      <c r="B176" s="53"/>
      <c r="C176" s="53"/>
      <c r="D176" s="53"/>
      <c r="E176" s="53"/>
      <c r="F176" s="53"/>
      <c r="G176" s="53"/>
      <c r="H176" s="53"/>
      <c r="I176" s="53"/>
      <c r="J176" s="53"/>
      <c r="K176" s="53"/>
      <c r="L176" s="53"/>
      <c r="M176" s="53"/>
      <c r="N176" s="53"/>
      <c r="O176" s="53"/>
      <c r="P176" s="53"/>
      <c r="Q176" s="53"/>
      <c r="R176" s="53"/>
      <c r="S176" s="53"/>
      <c r="T176" s="53"/>
      <c r="U176" s="53"/>
      <c r="V176" s="124"/>
      <c r="W176" s="53"/>
      <c r="X176" s="53"/>
      <c r="Y176" s="53"/>
      <c r="Z176" s="53"/>
    </row>
    <row r="177" spans="1:26" ht="15.75" thickBot="1">
      <c r="A177" s="53"/>
      <c r="B177" s="53"/>
      <c r="C177" s="53"/>
      <c r="D177" s="53"/>
      <c r="E177" s="53"/>
      <c r="F177" s="53"/>
      <c r="G177" s="53"/>
      <c r="H177" s="53"/>
      <c r="I177" s="53"/>
      <c r="J177" s="53"/>
      <c r="K177" s="53"/>
      <c r="L177" s="53"/>
      <c r="M177" s="53"/>
      <c r="N177" s="53"/>
      <c r="O177" s="53"/>
      <c r="P177" s="53"/>
      <c r="Q177" s="53"/>
      <c r="R177" s="53"/>
      <c r="S177" s="53"/>
      <c r="T177" s="53"/>
      <c r="U177" s="53"/>
      <c r="V177" s="124"/>
      <c r="W177" s="53"/>
      <c r="X177" s="53"/>
      <c r="Y177" s="53"/>
      <c r="Z177" s="53"/>
    </row>
    <row r="178" spans="1:26" ht="15.75" thickBot="1">
      <c r="A178" s="53"/>
      <c r="B178" s="53"/>
      <c r="C178" s="53"/>
      <c r="D178" s="53"/>
      <c r="E178" s="53"/>
      <c r="F178" s="53"/>
      <c r="G178" s="53"/>
      <c r="H178" s="53"/>
      <c r="I178" s="53"/>
      <c r="J178" s="53"/>
      <c r="K178" s="53"/>
      <c r="L178" s="53"/>
      <c r="M178" s="53"/>
      <c r="N178" s="53"/>
      <c r="O178" s="53"/>
      <c r="P178" s="53"/>
      <c r="Q178" s="53"/>
      <c r="R178" s="53"/>
      <c r="S178" s="53"/>
      <c r="T178" s="53"/>
      <c r="U178" s="53"/>
      <c r="V178" s="124"/>
      <c r="W178" s="53"/>
      <c r="X178" s="53"/>
      <c r="Y178" s="53"/>
      <c r="Z178" s="53"/>
    </row>
    <row r="179" spans="1:26" ht="15.75" thickBot="1">
      <c r="A179" s="53"/>
      <c r="B179" s="53"/>
      <c r="C179" s="53"/>
      <c r="D179" s="53"/>
      <c r="E179" s="53"/>
      <c r="F179" s="53"/>
      <c r="G179" s="53"/>
      <c r="H179" s="53"/>
      <c r="I179" s="53"/>
      <c r="J179" s="53"/>
      <c r="K179" s="53"/>
      <c r="L179" s="53"/>
      <c r="M179" s="53"/>
      <c r="N179" s="53"/>
      <c r="O179" s="53"/>
      <c r="P179" s="53"/>
      <c r="Q179" s="53"/>
      <c r="R179" s="53"/>
      <c r="S179" s="53"/>
      <c r="T179" s="53"/>
      <c r="U179" s="53"/>
      <c r="V179" s="124"/>
      <c r="W179" s="53"/>
      <c r="X179" s="53"/>
      <c r="Y179" s="53"/>
      <c r="Z179" s="53"/>
    </row>
    <row r="180" spans="1:26" ht="15.75" thickBot="1">
      <c r="A180" s="53"/>
      <c r="B180" s="53"/>
      <c r="C180" s="53"/>
      <c r="D180" s="53"/>
      <c r="E180" s="53"/>
      <c r="F180" s="53"/>
      <c r="G180" s="53"/>
      <c r="H180" s="53"/>
      <c r="I180" s="53"/>
      <c r="J180" s="53"/>
      <c r="K180" s="53"/>
      <c r="L180" s="53"/>
      <c r="M180" s="53"/>
      <c r="N180" s="53"/>
      <c r="O180" s="53"/>
      <c r="P180" s="53"/>
      <c r="Q180" s="53"/>
      <c r="R180" s="53"/>
      <c r="S180" s="53"/>
      <c r="T180" s="53"/>
      <c r="U180" s="53"/>
      <c r="V180" s="124"/>
      <c r="W180" s="53"/>
      <c r="X180" s="53"/>
      <c r="Y180" s="53"/>
      <c r="Z180" s="53"/>
    </row>
    <row r="181" spans="1:26" ht="15.75" thickBot="1">
      <c r="A181" s="53"/>
      <c r="B181" s="53"/>
      <c r="C181" s="53"/>
      <c r="D181" s="53"/>
      <c r="E181" s="53"/>
      <c r="F181" s="53"/>
      <c r="G181" s="53"/>
      <c r="H181" s="53"/>
      <c r="I181" s="53"/>
      <c r="J181" s="53"/>
      <c r="K181" s="53"/>
      <c r="L181" s="53"/>
      <c r="M181" s="53"/>
      <c r="N181" s="53"/>
      <c r="O181" s="53"/>
      <c r="P181" s="53"/>
      <c r="Q181" s="53"/>
      <c r="R181" s="53"/>
      <c r="S181" s="53"/>
      <c r="T181" s="53"/>
      <c r="U181" s="53"/>
      <c r="V181" s="124"/>
      <c r="W181" s="53"/>
      <c r="X181" s="53"/>
      <c r="Y181" s="53"/>
      <c r="Z181" s="53"/>
    </row>
    <row r="182" spans="1:26" ht="15.75" thickBot="1">
      <c r="A182" s="53"/>
      <c r="B182" s="53"/>
      <c r="C182" s="53"/>
      <c r="D182" s="53"/>
      <c r="E182" s="53"/>
      <c r="F182" s="53"/>
      <c r="G182" s="53"/>
      <c r="H182" s="53"/>
      <c r="I182" s="53"/>
      <c r="J182" s="53"/>
      <c r="K182" s="53"/>
      <c r="L182" s="53"/>
      <c r="M182" s="53"/>
      <c r="N182" s="53"/>
      <c r="O182" s="53"/>
      <c r="P182" s="53"/>
      <c r="Q182" s="53"/>
      <c r="R182" s="53"/>
      <c r="S182" s="53"/>
      <c r="T182" s="53"/>
      <c r="U182" s="53"/>
      <c r="V182" s="124"/>
      <c r="W182" s="53"/>
      <c r="X182" s="53"/>
      <c r="Y182" s="53"/>
      <c r="Z182" s="53"/>
    </row>
    <row r="183" spans="1:26" ht="15.75" thickBot="1">
      <c r="A183" s="53"/>
      <c r="B183" s="53"/>
      <c r="C183" s="53"/>
      <c r="D183" s="53"/>
      <c r="E183" s="53"/>
      <c r="F183" s="53"/>
      <c r="G183" s="53"/>
      <c r="H183" s="53"/>
      <c r="I183" s="53"/>
      <c r="J183" s="53"/>
      <c r="K183" s="53"/>
      <c r="L183" s="53"/>
      <c r="M183" s="53"/>
      <c r="N183" s="53"/>
      <c r="O183" s="53"/>
      <c r="P183" s="53"/>
      <c r="Q183" s="53"/>
      <c r="R183" s="53"/>
      <c r="S183" s="53"/>
      <c r="T183" s="53"/>
      <c r="U183" s="53"/>
      <c r="V183" s="124"/>
      <c r="W183" s="53"/>
      <c r="X183" s="53"/>
      <c r="Y183" s="53"/>
      <c r="Z183" s="53"/>
    </row>
    <row r="184" spans="1:26" ht="15.75" thickBot="1">
      <c r="A184" s="53"/>
      <c r="B184" s="53"/>
      <c r="C184" s="53"/>
      <c r="D184" s="53"/>
      <c r="E184" s="53"/>
      <c r="F184" s="53"/>
      <c r="G184" s="53"/>
      <c r="H184" s="53"/>
      <c r="I184" s="53"/>
      <c r="J184" s="53"/>
      <c r="K184" s="53"/>
      <c r="L184" s="53"/>
      <c r="M184" s="53"/>
      <c r="N184" s="53"/>
      <c r="O184" s="53"/>
      <c r="P184" s="53"/>
      <c r="Q184" s="53"/>
      <c r="R184" s="53"/>
      <c r="S184" s="53"/>
      <c r="T184" s="53"/>
      <c r="U184" s="53"/>
      <c r="V184" s="124"/>
      <c r="W184" s="53"/>
      <c r="X184" s="53"/>
      <c r="Y184" s="53"/>
      <c r="Z184" s="53"/>
    </row>
    <row r="185" spans="1:26" ht="15.75" thickBot="1">
      <c r="A185" s="53"/>
      <c r="B185" s="53"/>
      <c r="C185" s="53"/>
      <c r="D185" s="53"/>
      <c r="E185" s="53"/>
      <c r="F185" s="53"/>
      <c r="G185" s="53"/>
      <c r="H185" s="53"/>
      <c r="I185" s="53"/>
      <c r="J185" s="53"/>
      <c r="K185" s="53"/>
      <c r="L185" s="53"/>
      <c r="M185" s="53"/>
      <c r="N185" s="53"/>
      <c r="O185" s="53"/>
      <c r="P185" s="53"/>
      <c r="Q185" s="53"/>
      <c r="R185" s="53"/>
      <c r="S185" s="53"/>
      <c r="T185" s="53"/>
      <c r="U185" s="53"/>
      <c r="V185" s="124"/>
      <c r="W185" s="53"/>
      <c r="X185" s="53"/>
      <c r="Y185" s="53"/>
      <c r="Z185" s="53"/>
    </row>
    <row r="186" spans="1:26" ht="15.75" thickBot="1">
      <c r="A186" s="53"/>
      <c r="B186" s="53"/>
      <c r="C186" s="53"/>
      <c r="D186" s="53"/>
      <c r="E186" s="53"/>
      <c r="F186" s="53"/>
      <c r="G186" s="53"/>
      <c r="H186" s="53"/>
      <c r="I186" s="53"/>
      <c r="J186" s="53"/>
      <c r="K186" s="53"/>
      <c r="L186" s="53"/>
      <c r="M186" s="53"/>
      <c r="N186" s="53"/>
      <c r="O186" s="53"/>
      <c r="P186" s="53"/>
      <c r="Q186" s="53"/>
      <c r="R186" s="53"/>
      <c r="S186" s="53"/>
      <c r="T186" s="53"/>
      <c r="U186" s="53"/>
      <c r="V186" s="124"/>
      <c r="W186" s="53"/>
      <c r="X186" s="53"/>
      <c r="Y186" s="53"/>
      <c r="Z186" s="53"/>
    </row>
    <row r="187" spans="1:26" ht="15.75" thickBot="1">
      <c r="A187" s="53"/>
      <c r="B187" s="53"/>
      <c r="C187" s="53"/>
      <c r="D187" s="53"/>
      <c r="E187" s="53"/>
      <c r="F187" s="53"/>
      <c r="G187" s="53"/>
      <c r="H187" s="53"/>
      <c r="I187" s="53"/>
      <c r="J187" s="53"/>
      <c r="K187" s="53"/>
      <c r="L187" s="53"/>
      <c r="M187" s="53"/>
      <c r="N187" s="53"/>
      <c r="O187" s="53"/>
      <c r="P187" s="53"/>
      <c r="Q187" s="53"/>
      <c r="R187" s="53"/>
      <c r="S187" s="53"/>
      <c r="T187" s="53"/>
      <c r="U187" s="53"/>
      <c r="V187" s="124"/>
      <c r="W187" s="53"/>
      <c r="X187" s="53"/>
      <c r="Y187" s="53"/>
      <c r="Z187" s="53"/>
    </row>
    <row r="188" spans="1:26" ht="15.75" thickBot="1">
      <c r="A188" s="53"/>
      <c r="B188" s="53"/>
      <c r="C188" s="53"/>
      <c r="D188" s="53"/>
      <c r="E188" s="53"/>
      <c r="F188" s="53"/>
      <c r="G188" s="53"/>
      <c r="H188" s="53"/>
      <c r="I188" s="53"/>
      <c r="J188" s="53"/>
      <c r="K188" s="53"/>
      <c r="L188" s="53"/>
      <c r="M188" s="53"/>
      <c r="N188" s="53"/>
      <c r="O188" s="53"/>
      <c r="P188" s="53"/>
      <c r="Q188" s="53"/>
      <c r="R188" s="53"/>
      <c r="S188" s="53"/>
      <c r="T188" s="53"/>
      <c r="U188" s="53"/>
      <c r="V188" s="124"/>
      <c r="W188" s="53"/>
      <c r="X188" s="53"/>
      <c r="Y188" s="53"/>
      <c r="Z188" s="53"/>
    </row>
    <row r="189" spans="1:26" ht="15.75" thickBot="1">
      <c r="A189" s="53"/>
      <c r="B189" s="53"/>
      <c r="C189" s="53"/>
      <c r="D189" s="53"/>
      <c r="E189" s="53"/>
      <c r="F189" s="53"/>
      <c r="G189" s="53"/>
      <c r="H189" s="53"/>
      <c r="I189" s="53"/>
      <c r="J189" s="53"/>
      <c r="K189" s="53"/>
      <c r="L189" s="53"/>
      <c r="M189" s="53"/>
      <c r="N189" s="53"/>
      <c r="O189" s="53"/>
      <c r="P189" s="53"/>
      <c r="Q189" s="53"/>
      <c r="R189" s="53"/>
      <c r="S189" s="53"/>
      <c r="T189" s="53"/>
      <c r="U189" s="53"/>
      <c r="V189" s="124"/>
      <c r="W189" s="53"/>
      <c r="X189" s="53"/>
      <c r="Y189" s="53"/>
      <c r="Z189" s="53"/>
    </row>
    <row r="190" spans="1:26" ht="15.75" thickBot="1">
      <c r="A190" s="53"/>
      <c r="B190" s="53"/>
      <c r="C190" s="53"/>
      <c r="D190" s="53"/>
      <c r="E190" s="53"/>
      <c r="F190" s="53"/>
      <c r="G190" s="53"/>
      <c r="H190" s="53"/>
      <c r="I190" s="53"/>
      <c r="J190" s="53"/>
      <c r="K190" s="53"/>
      <c r="L190" s="53"/>
      <c r="M190" s="53"/>
      <c r="N190" s="53"/>
      <c r="O190" s="53"/>
      <c r="P190" s="53"/>
      <c r="Q190" s="53"/>
      <c r="R190" s="53"/>
      <c r="S190" s="53"/>
      <c r="T190" s="53"/>
      <c r="U190" s="53"/>
      <c r="V190" s="124"/>
      <c r="W190" s="53"/>
      <c r="X190" s="53"/>
      <c r="Y190" s="53"/>
      <c r="Z190" s="53"/>
    </row>
    <row r="191" spans="1:26" ht="15.75" thickBot="1">
      <c r="A191" s="53"/>
      <c r="B191" s="53"/>
      <c r="C191" s="53"/>
      <c r="D191" s="53"/>
      <c r="E191" s="53"/>
      <c r="F191" s="53"/>
      <c r="G191" s="53"/>
      <c r="H191" s="53"/>
      <c r="I191" s="53"/>
      <c r="J191" s="53"/>
      <c r="K191" s="53"/>
      <c r="L191" s="53"/>
      <c r="M191" s="53"/>
      <c r="N191" s="53"/>
      <c r="O191" s="53"/>
      <c r="P191" s="53"/>
      <c r="Q191" s="53"/>
      <c r="R191" s="53"/>
      <c r="S191" s="53"/>
      <c r="T191" s="53"/>
      <c r="U191" s="53"/>
      <c r="V191" s="124"/>
      <c r="W191" s="53"/>
      <c r="X191" s="53"/>
      <c r="Y191" s="53"/>
      <c r="Z191" s="53"/>
    </row>
    <row r="192" spans="1:26" ht="15.75" thickBot="1">
      <c r="A192" s="53"/>
      <c r="B192" s="53"/>
      <c r="C192" s="53"/>
      <c r="D192" s="53"/>
      <c r="E192" s="53"/>
      <c r="F192" s="53"/>
      <c r="G192" s="53"/>
      <c r="H192" s="53"/>
      <c r="I192" s="53"/>
      <c r="J192" s="53"/>
      <c r="K192" s="53"/>
      <c r="L192" s="53"/>
      <c r="M192" s="53"/>
      <c r="N192" s="53"/>
      <c r="O192" s="53"/>
      <c r="P192" s="53"/>
      <c r="Q192" s="53"/>
      <c r="R192" s="53"/>
      <c r="S192" s="53"/>
      <c r="T192" s="53"/>
      <c r="U192" s="53"/>
      <c r="V192" s="124"/>
      <c r="W192" s="53"/>
      <c r="X192" s="53"/>
      <c r="Y192" s="53"/>
      <c r="Z192" s="53"/>
    </row>
    <row r="193" spans="1:26" ht="15.75" thickBot="1">
      <c r="A193" s="53"/>
      <c r="B193" s="53"/>
      <c r="C193" s="53"/>
      <c r="D193" s="53"/>
      <c r="E193" s="53"/>
      <c r="F193" s="53"/>
      <c r="G193" s="53"/>
      <c r="H193" s="53"/>
      <c r="I193" s="53"/>
      <c r="J193" s="53"/>
      <c r="K193" s="53"/>
      <c r="L193" s="53"/>
      <c r="M193" s="53"/>
      <c r="N193" s="53"/>
      <c r="O193" s="53"/>
      <c r="P193" s="53"/>
      <c r="Q193" s="53"/>
      <c r="R193" s="53"/>
      <c r="S193" s="53"/>
      <c r="T193" s="53"/>
      <c r="U193" s="53"/>
      <c r="V193" s="124"/>
      <c r="W193" s="53"/>
      <c r="X193" s="53"/>
      <c r="Y193" s="53"/>
      <c r="Z193" s="53"/>
    </row>
    <row r="194" spans="1:26" ht="15.75" thickBot="1">
      <c r="A194" s="53"/>
      <c r="B194" s="53"/>
      <c r="C194" s="53"/>
      <c r="D194" s="53"/>
      <c r="E194" s="53"/>
      <c r="F194" s="53"/>
      <c r="G194" s="53"/>
      <c r="H194" s="53"/>
      <c r="I194" s="53"/>
      <c r="J194" s="53"/>
      <c r="K194" s="53"/>
      <c r="L194" s="53"/>
      <c r="M194" s="53"/>
      <c r="N194" s="53"/>
      <c r="O194" s="53"/>
      <c r="P194" s="53"/>
      <c r="Q194" s="53"/>
      <c r="R194" s="53"/>
      <c r="S194" s="53"/>
      <c r="T194" s="53"/>
      <c r="U194" s="53"/>
      <c r="V194" s="124"/>
      <c r="W194" s="53"/>
      <c r="X194" s="53"/>
      <c r="Y194" s="53"/>
      <c r="Z194" s="53"/>
    </row>
    <row r="195" spans="1:26" ht="15.75" thickBot="1">
      <c r="A195" s="53"/>
      <c r="B195" s="53"/>
      <c r="C195" s="53"/>
      <c r="D195" s="53"/>
      <c r="E195" s="53"/>
      <c r="F195" s="53"/>
      <c r="G195" s="53"/>
      <c r="H195" s="53"/>
      <c r="I195" s="53"/>
      <c r="J195" s="53"/>
      <c r="K195" s="53"/>
      <c r="L195" s="53"/>
      <c r="M195" s="53"/>
      <c r="N195" s="53"/>
      <c r="O195" s="53"/>
      <c r="P195" s="53"/>
      <c r="Q195" s="53"/>
      <c r="R195" s="53"/>
      <c r="S195" s="53"/>
      <c r="T195" s="53"/>
      <c r="U195" s="53"/>
      <c r="V195" s="124"/>
      <c r="W195" s="53"/>
      <c r="X195" s="53"/>
      <c r="Y195" s="53"/>
      <c r="Z195" s="53"/>
    </row>
    <row r="196" spans="1:26" ht="15.75" thickBot="1">
      <c r="A196" s="53"/>
      <c r="B196" s="53"/>
      <c r="C196" s="53"/>
      <c r="D196" s="53"/>
      <c r="E196" s="53"/>
      <c r="F196" s="53"/>
      <c r="G196" s="53"/>
      <c r="H196" s="53"/>
      <c r="I196" s="53"/>
      <c r="J196" s="53"/>
      <c r="K196" s="53"/>
      <c r="L196" s="53"/>
      <c r="M196" s="53"/>
      <c r="N196" s="53"/>
      <c r="O196" s="53"/>
      <c r="P196" s="53"/>
      <c r="Q196" s="53"/>
      <c r="R196" s="53"/>
      <c r="S196" s="53"/>
      <c r="T196" s="53"/>
      <c r="U196" s="53"/>
      <c r="V196" s="124"/>
      <c r="W196" s="53"/>
      <c r="X196" s="53"/>
      <c r="Y196" s="53"/>
      <c r="Z196" s="53"/>
    </row>
    <row r="197" spans="1:26" ht="15.75" thickBot="1">
      <c r="A197" s="53"/>
      <c r="B197" s="53"/>
      <c r="C197" s="53"/>
      <c r="D197" s="53"/>
      <c r="E197" s="53"/>
      <c r="F197" s="53"/>
      <c r="G197" s="53"/>
      <c r="H197" s="53"/>
      <c r="I197" s="53"/>
      <c r="J197" s="53"/>
      <c r="K197" s="53"/>
      <c r="L197" s="53"/>
      <c r="M197" s="53"/>
      <c r="N197" s="53"/>
      <c r="O197" s="53"/>
      <c r="P197" s="53"/>
      <c r="Q197" s="53"/>
      <c r="R197" s="53"/>
      <c r="S197" s="53"/>
      <c r="T197" s="53"/>
      <c r="U197" s="53"/>
      <c r="V197" s="124"/>
      <c r="W197" s="53"/>
      <c r="X197" s="53"/>
      <c r="Y197" s="53"/>
      <c r="Z197" s="53"/>
    </row>
    <row r="198" spans="1:26" ht="15.75" thickBot="1">
      <c r="A198" s="53"/>
      <c r="B198" s="53"/>
      <c r="C198" s="53"/>
      <c r="D198" s="53"/>
      <c r="E198" s="53"/>
      <c r="F198" s="53"/>
      <c r="G198" s="53"/>
      <c r="H198" s="53"/>
      <c r="I198" s="53"/>
      <c r="J198" s="53"/>
      <c r="K198" s="53"/>
      <c r="L198" s="53"/>
      <c r="M198" s="53"/>
      <c r="N198" s="53"/>
      <c r="O198" s="53"/>
      <c r="P198" s="53"/>
      <c r="Q198" s="53"/>
      <c r="R198" s="53"/>
      <c r="S198" s="53"/>
      <c r="T198" s="53"/>
      <c r="U198" s="53"/>
      <c r="V198" s="124"/>
      <c r="W198" s="53"/>
      <c r="X198" s="53"/>
      <c r="Y198" s="53"/>
      <c r="Z198" s="53"/>
    </row>
    <row r="199" spans="1:26" ht="15.75" thickBot="1">
      <c r="A199" s="53"/>
      <c r="B199" s="53"/>
      <c r="C199" s="53"/>
      <c r="D199" s="53"/>
      <c r="E199" s="53"/>
      <c r="F199" s="53"/>
      <c r="G199" s="53"/>
      <c r="H199" s="53"/>
      <c r="I199" s="53"/>
      <c r="J199" s="53"/>
      <c r="K199" s="53"/>
      <c r="L199" s="53"/>
      <c r="M199" s="53"/>
      <c r="N199" s="53"/>
      <c r="O199" s="53"/>
      <c r="P199" s="53"/>
      <c r="Q199" s="53"/>
      <c r="R199" s="53"/>
      <c r="S199" s="53"/>
      <c r="T199" s="53"/>
      <c r="U199" s="53"/>
      <c r="V199" s="124"/>
      <c r="W199" s="53"/>
      <c r="X199" s="53"/>
      <c r="Y199" s="53"/>
      <c r="Z199" s="53"/>
    </row>
    <row r="200" spans="1:26" ht="15.75" thickBot="1">
      <c r="A200" s="53"/>
      <c r="B200" s="53"/>
      <c r="C200" s="53"/>
      <c r="D200" s="53"/>
      <c r="E200" s="53"/>
      <c r="F200" s="53"/>
      <c r="G200" s="53"/>
      <c r="H200" s="53"/>
      <c r="I200" s="53"/>
      <c r="J200" s="53"/>
      <c r="K200" s="53"/>
      <c r="L200" s="53"/>
      <c r="M200" s="53"/>
      <c r="N200" s="53"/>
      <c r="O200" s="53"/>
      <c r="P200" s="53"/>
      <c r="Q200" s="53"/>
      <c r="R200" s="53"/>
      <c r="S200" s="53"/>
      <c r="T200" s="53"/>
      <c r="U200" s="53"/>
      <c r="V200" s="124"/>
      <c r="W200" s="53"/>
      <c r="X200" s="53"/>
      <c r="Y200" s="53"/>
      <c r="Z200" s="53"/>
    </row>
    <row r="201" spans="1:26" ht="15.75" thickBot="1">
      <c r="A201" s="53"/>
      <c r="B201" s="53"/>
      <c r="C201" s="53"/>
      <c r="D201" s="53"/>
      <c r="E201" s="53"/>
      <c r="F201" s="53"/>
      <c r="G201" s="53"/>
      <c r="H201" s="53"/>
      <c r="I201" s="53"/>
      <c r="J201" s="53"/>
      <c r="K201" s="53"/>
      <c r="L201" s="53"/>
      <c r="M201" s="53"/>
      <c r="N201" s="53"/>
      <c r="O201" s="53"/>
      <c r="P201" s="53"/>
      <c r="Q201" s="53"/>
      <c r="R201" s="53"/>
      <c r="S201" s="53"/>
      <c r="T201" s="53"/>
      <c r="U201" s="53"/>
      <c r="V201" s="124"/>
      <c r="W201" s="53"/>
      <c r="X201" s="53"/>
      <c r="Y201" s="53"/>
      <c r="Z201" s="53"/>
    </row>
    <row r="202" spans="1:26" ht="15.75" thickBot="1">
      <c r="A202" s="53"/>
      <c r="B202" s="53"/>
      <c r="C202" s="53"/>
      <c r="D202" s="53"/>
      <c r="E202" s="53"/>
      <c r="F202" s="53"/>
      <c r="G202" s="53"/>
      <c r="H202" s="53"/>
      <c r="I202" s="53"/>
      <c r="J202" s="53"/>
      <c r="K202" s="53"/>
      <c r="L202" s="53"/>
      <c r="M202" s="53"/>
      <c r="N202" s="53"/>
      <c r="O202" s="53"/>
      <c r="P202" s="53"/>
      <c r="Q202" s="53"/>
      <c r="R202" s="53"/>
      <c r="S202" s="53"/>
      <c r="T202" s="53"/>
      <c r="U202" s="53"/>
      <c r="V202" s="124"/>
      <c r="W202" s="53"/>
      <c r="X202" s="53"/>
      <c r="Y202" s="53"/>
      <c r="Z202" s="53"/>
    </row>
    <row r="203" spans="1:26" ht="15.75" thickBot="1">
      <c r="A203" s="53"/>
      <c r="B203" s="53"/>
      <c r="C203" s="53"/>
      <c r="D203" s="53"/>
      <c r="E203" s="53"/>
      <c r="F203" s="53"/>
      <c r="G203" s="53"/>
      <c r="H203" s="53"/>
      <c r="I203" s="53"/>
      <c r="J203" s="53"/>
      <c r="K203" s="53"/>
      <c r="L203" s="53"/>
      <c r="M203" s="53"/>
      <c r="N203" s="53"/>
      <c r="O203" s="53"/>
      <c r="P203" s="53"/>
      <c r="Q203" s="53"/>
      <c r="R203" s="53"/>
      <c r="S203" s="53"/>
      <c r="T203" s="53"/>
      <c r="U203" s="53"/>
      <c r="V203" s="124"/>
      <c r="W203" s="53"/>
      <c r="X203" s="53"/>
      <c r="Y203" s="53"/>
      <c r="Z203" s="53"/>
    </row>
    <row r="204" spans="1:26" ht="15.75" thickBot="1">
      <c r="A204" s="53"/>
      <c r="B204" s="53"/>
      <c r="C204" s="53"/>
      <c r="D204" s="53"/>
      <c r="E204" s="53"/>
      <c r="F204" s="53"/>
      <c r="G204" s="53"/>
      <c r="H204" s="53"/>
      <c r="I204" s="53"/>
      <c r="J204" s="53"/>
      <c r="K204" s="53"/>
      <c r="L204" s="53"/>
      <c r="M204" s="53"/>
      <c r="N204" s="53"/>
      <c r="O204" s="53"/>
      <c r="P204" s="53"/>
      <c r="Q204" s="53"/>
      <c r="R204" s="53"/>
      <c r="S204" s="53"/>
      <c r="T204" s="53"/>
      <c r="U204" s="53"/>
      <c r="V204" s="124"/>
      <c r="W204" s="53"/>
      <c r="X204" s="53"/>
      <c r="Y204" s="53"/>
      <c r="Z204" s="53"/>
    </row>
    <row r="205" spans="1:26" ht="15.75" thickBot="1">
      <c r="A205" s="53"/>
      <c r="B205" s="53"/>
      <c r="C205" s="53"/>
      <c r="D205" s="53"/>
      <c r="E205" s="53"/>
      <c r="F205" s="53"/>
      <c r="G205" s="53"/>
      <c r="H205" s="53"/>
      <c r="I205" s="53"/>
      <c r="J205" s="53"/>
      <c r="K205" s="53"/>
      <c r="L205" s="53"/>
      <c r="M205" s="53"/>
      <c r="N205" s="53"/>
      <c r="O205" s="53"/>
      <c r="P205" s="53"/>
      <c r="Q205" s="53"/>
      <c r="R205" s="53"/>
      <c r="S205" s="53"/>
      <c r="T205" s="53"/>
      <c r="U205" s="53"/>
      <c r="V205" s="124"/>
      <c r="W205" s="53"/>
      <c r="X205" s="53"/>
      <c r="Y205" s="53"/>
      <c r="Z205" s="53"/>
    </row>
    <row r="206" spans="1:26" ht="15.75" thickBot="1">
      <c r="A206" s="53"/>
      <c r="B206" s="53"/>
      <c r="C206" s="53"/>
      <c r="D206" s="53"/>
      <c r="E206" s="53"/>
      <c r="F206" s="53"/>
      <c r="G206" s="53"/>
      <c r="H206" s="53"/>
      <c r="I206" s="53"/>
      <c r="J206" s="53"/>
      <c r="K206" s="53"/>
      <c r="L206" s="53"/>
      <c r="M206" s="53"/>
      <c r="N206" s="53"/>
      <c r="O206" s="53"/>
      <c r="P206" s="53"/>
      <c r="Q206" s="53"/>
      <c r="R206" s="53"/>
      <c r="S206" s="53"/>
      <c r="T206" s="53"/>
      <c r="U206" s="53"/>
      <c r="V206" s="124"/>
      <c r="W206" s="53"/>
      <c r="X206" s="53"/>
      <c r="Y206" s="53"/>
      <c r="Z206" s="53"/>
    </row>
    <row r="207" spans="1:26" ht="15.75" thickBot="1">
      <c r="A207" s="53"/>
      <c r="B207" s="53"/>
      <c r="C207" s="53"/>
      <c r="D207" s="53"/>
      <c r="E207" s="53"/>
      <c r="F207" s="53"/>
      <c r="G207" s="53"/>
      <c r="H207" s="53"/>
      <c r="I207" s="53"/>
      <c r="J207" s="53"/>
      <c r="K207" s="53"/>
      <c r="L207" s="53"/>
      <c r="M207" s="53"/>
      <c r="N207" s="53"/>
      <c r="O207" s="53"/>
      <c r="P207" s="53"/>
      <c r="Q207" s="53"/>
      <c r="R207" s="53"/>
      <c r="S207" s="53"/>
      <c r="T207" s="53"/>
      <c r="U207" s="53"/>
      <c r="V207" s="124"/>
      <c r="W207" s="53"/>
      <c r="X207" s="53"/>
      <c r="Y207" s="53"/>
      <c r="Z207" s="53"/>
    </row>
    <row r="208" spans="1:26" ht="15.75" thickBot="1">
      <c r="A208" s="53"/>
      <c r="B208" s="53"/>
      <c r="C208" s="53"/>
      <c r="D208" s="53"/>
      <c r="E208" s="53"/>
      <c r="F208" s="53"/>
      <c r="G208" s="53"/>
      <c r="H208" s="53"/>
      <c r="I208" s="53"/>
      <c r="J208" s="53"/>
      <c r="K208" s="53"/>
      <c r="L208" s="53"/>
      <c r="M208" s="53"/>
      <c r="N208" s="53"/>
      <c r="O208" s="53"/>
      <c r="P208" s="53"/>
      <c r="Q208" s="53"/>
      <c r="R208" s="53"/>
      <c r="S208" s="53"/>
      <c r="T208" s="53"/>
      <c r="U208" s="53"/>
      <c r="V208" s="124"/>
      <c r="W208" s="53"/>
      <c r="X208" s="53"/>
      <c r="Y208" s="53"/>
      <c r="Z208" s="53"/>
    </row>
    <row r="209" spans="1:26" ht="15.75" thickBot="1">
      <c r="A209" s="53"/>
      <c r="B209" s="53"/>
      <c r="C209" s="53"/>
      <c r="D209" s="53"/>
      <c r="E209" s="53"/>
      <c r="F209" s="53"/>
      <c r="G209" s="53"/>
      <c r="H209" s="53"/>
      <c r="I209" s="53"/>
      <c r="J209" s="53"/>
      <c r="K209" s="53"/>
      <c r="L209" s="53"/>
      <c r="M209" s="53"/>
      <c r="N209" s="53"/>
      <c r="O209" s="53"/>
      <c r="P209" s="53"/>
      <c r="Q209" s="53"/>
      <c r="R209" s="53"/>
      <c r="S209" s="53"/>
      <c r="T209" s="53"/>
      <c r="U209" s="53"/>
      <c r="V209" s="124"/>
      <c r="W209" s="53"/>
      <c r="X209" s="53"/>
      <c r="Y209" s="53"/>
      <c r="Z209" s="53"/>
    </row>
    <row r="210" spans="1:26" ht="15.75" thickBot="1">
      <c r="A210" s="53"/>
      <c r="B210" s="53"/>
      <c r="C210" s="53"/>
      <c r="D210" s="53"/>
      <c r="E210" s="53"/>
      <c r="F210" s="53"/>
      <c r="G210" s="53"/>
      <c r="H210" s="53"/>
      <c r="I210" s="53"/>
      <c r="J210" s="53"/>
      <c r="K210" s="53"/>
      <c r="L210" s="53"/>
      <c r="M210" s="53"/>
      <c r="N210" s="53"/>
      <c r="O210" s="53"/>
      <c r="P210" s="53"/>
      <c r="Q210" s="53"/>
      <c r="R210" s="53"/>
      <c r="S210" s="53"/>
      <c r="T210" s="53"/>
      <c r="U210" s="53"/>
      <c r="V210" s="124"/>
      <c r="W210" s="53"/>
      <c r="X210" s="53"/>
      <c r="Y210" s="53"/>
      <c r="Z210" s="53"/>
    </row>
    <row r="211" spans="1:26" ht="15.75" thickBot="1">
      <c r="A211" s="53"/>
      <c r="B211" s="53"/>
      <c r="C211" s="53"/>
      <c r="D211" s="53"/>
      <c r="E211" s="53"/>
      <c r="F211" s="53"/>
      <c r="G211" s="53"/>
      <c r="H211" s="53"/>
      <c r="I211" s="53"/>
      <c r="J211" s="53"/>
      <c r="K211" s="53"/>
      <c r="L211" s="53"/>
      <c r="M211" s="53"/>
      <c r="N211" s="53"/>
      <c r="O211" s="53"/>
      <c r="P211" s="53"/>
      <c r="Q211" s="53"/>
      <c r="R211" s="53"/>
      <c r="S211" s="53"/>
      <c r="T211" s="53"/>
      <c r="U211" s="53"/>
      <c r="V211" s="124"/>
      <c r="W211" s="53"/>
      <c r="X211" s="53"/>
      <c r="Y211" s="53"/>
      <c r="Z211" s="53"/>
    </row>
    <row r="212" spans="1:26" ht="15.75" thickBot="1">
      <c r="A212" s="53"/>
      <c r="B212" s="53"/>
      <c r="C212" s="53"/>
      <c r="D212" s="53"/>
      <c r="E212" s="53"/>
      <c r="F212" s="53"/>
      <c r="G212" s="53"/>
      <c r="H212" s="53"/>
      <c r="I212" s="53"/>
      <c r="J212" s="53"/>
      <c r="K212" s="53"/>
      <c r="L212" s="53"/>
      <c r="M212" s="53"/>
      <c r="N212" s="53"/>
      <c r="O212" s="53"/>
      <c r="P212" s="53"/>
      <c r="Q212" s="53"/>
      <c r="R212" s="53"/>
      <c r="S212" s="53"/>
      <c r="T212" s="53"/>
      <c r="U212" s="53"/>
      <c r="V212" s="124"/>
      <c r="W212" s="53"/>
      <c r="X212" s="53"/>
      <c r="Y212" s="53"/>
      <c r="Z212" s="53"/>
    </row>
    <row r="213" spans="1:26" ht="15.75" thickBot="1">
      <c r="A213" s="53"/>
      <c r="B213" s="53"/>
      <c r="C213" s="53"/>
      <c r="D213" s="53"/>
      <c r="E213" s="53"/>
      <c r="F213" s="53"/>
      <c r="G213" s="53"/>
      <c r="H213" s="53"/>
      <c r="I213" s="53"/>
      <c r="J213" s="53"/>
      <c r="K213" s="53"/>
      <c r="L213" s="53"/>
      <c r="M213" s="53"/>
      <c r="N213" s="53"/>
      <c r="O213" s="53"/>
      <c r="P213" s="53"/>
      <c r="Q213" s="53"/>
      <c r="R213" s="53"/>
      <c r="S213" s="53"/>
      <c r="T213" s="53"/>
      <c r="U213" s="53"/>
      <c r="V213" s="124"/>
      <c r="W213" s="53"/>
      <c r="X213" s="53"/>
      <c r="Y213" s="53"/>
      <c r="Z213" s="53"/>
    </row>
    <row r="214" spans="1:26" ht="15.75" thickBot="1">
      <c r="A214" s="53"/>
      <c r="B214" s="53"/>
      <c r="C214" s="53"/>
      <c r="D214" s="53"/>
      <c r="E214" s="53"/>
      <c r="F214" s="53"/>
      <c r="G214" s="53"/>
      <c r="H214" s="53"/>
      <c r="I214" s="53"/>
      <c r="J214" s="53"/>
      <c r="K214" s="53"/>
      <c r="L214" s="53"/>
      <c r="M214" s="53"/>
      <c r="N214" s="53"/>
      <c r="O214" s="53"/>
      <c r="P214" s="53"/>
      <c r="Q214" s="53"/>
      <c r="R214" s="53"/>
      <c r="S214" s="53"/>
      <c r="T214" s="53"/>
      <c r="U214" s="53"/>
      <c r="V214" s="124"/>
      <c r="W214" s="53"/>
      <c r="X214" s="53"/>
      <c r="Y214" s="53"/>
      <c r="Z214" s="53"/>
    </row>
    <row r="215" spans="1:26" ht="15.75" thickBot="1">
      <c r="A215" s="53"/>
      <c r="B215" s="53"/>
      <c r="C215" s="53"/>
      <c r="D215" s="53"/>
      <c r="E215" s="53"/>
      <c r="F215" s="53"/>
      <c r="G215" s="53"/>
      <c r="H215" s="53"/>
      <c r="I215" s="53"/>
      <c r="J215" s="53"/>
      <c r="K215" s="53"/>
      <c r="L215" s="53"/>
      <c r="M215" s="53"/>
      <c r="N215" s="53"/>
      <c r="O215" s="53"/>
      <c r="P215" s="53"/>
      <c r="Q215" s="53"/>
      <c r="R215" s="53"/>
      <c r="S215" s="53"/>
      <c r="T215" s="53"/>
      <c r="U215" s="53"/>
      <c r="V215" s="124"/>
      <c r="W215" s="53"/>
      <c r="X215" s="53"/>
      <c r="Y215" s="53"/>
      <c r="Z215" s="53"/>
    </row>
    <row r="216" spans="1:26" ht="15.75" thickBot="1">
      <c r="A216" s="53"/>
      <c r="B216" s="53"/>
      <c r="C216" s="53"/>
      <c r="D216" s="53"/>
      <c r="E216" s="53"/>
      <c r="F216" s="53"/>
      <c r="G216" s="53"/>
      <c r="H216" s="53"/>
      <c r="I216" s="53"/>
      <c r="J216" s="53"/>
      <c r="K216" s="53"/>
      <c r="L216" s="53"/>
      <c r="M216" s="53"/>
      <c r="N216" s="53"/>
      <c r="O216" s="53"/>
      <c r="P216" s="53"/>
      <c r="Q216" s="53"/>
      <c r="R216" s="53"/>
      <c r="S216" s="53"/>
      <c r="T216" s="53"/>
      <c r="U216" s="53"/>
      <c r="V216" s="124"/>
      <c r="W216" s="53"/>
      <c r="X216" s="53"/>
      <c r="Y216" s="53"/>
      <c r="Z216" s="53"/>
    </row>
    <row r="217" spans="1:26" ht="15.75" thickBot="1">
      <c r="A217" s="53"/>
      <c r="B217" s="53"/>
      <c r="C217" s="53"/>
      <c r="D217" s="53"/>
      <c r="E217" s="53"/>
      <c r="F217" s="53"/>
      <c r="G217" s="53"/>
      <c r="H217" s="53"/>
      <c r="I217" s="53"/>
      <c r="J217" s="53"/>
      <c r="K217" s="53"/>
      <c r="L217" s="53"/>
      <c r="M217" s="53"/>
      <c r="N217" s="53"/>
      <c r="O217" s="53"/>
      <c r="P217" s="53"/>
      <c r="Q217" s="53"/>
      <c r="R217" s="53"/>
      <c r="S217" s="53"/>
      <c r="T217" s="53"/>
      <c r="U217" s="53"/>
      <c r="V217" s="124"/>
      <c r="W217" s="53"/>
      <c r="X217" s="53"/>
      <c r="Y217" s="53"/>
      <c r="Z217" s="53"/>
    </row>
    <row r="218" spans="1:26" ht="15.75" thickBot="1">
      <c r="A218" s="53"/>
      <c r="B218" s="53"/>
      <c r="C218" s="53"/>
      <c r="D218" s="53"/>
      <c r="E218" s="53"/>
      <c r="F218" s="53"/>
      <c r="G218" s="53"/>
      <c r="H218" s="53"/>
      <c r="I218" s="53"/>
      <c r="J218" s="53"/>
      <c r="K218" s="53"/>
      <c r="L218" s="53"/>
      <c r="M218" s="53"/>
      <c r="N218" s="53"/>
      <c r="O218" s="53"/>
      <c r="P218" s="53"/>
      <c r="Q218" s="53"/>
      <c r="R218" s="53"/>
      <c r="S218" s="53"/>
      <c r="T218" s="53"/>
      <c r="U218" s="53"/>
      <c r="V218" s="124"/>
      <c r="W218" s="53"/>
      <c r="X218" s="53"/>
      <c r="Y218" s="53"/>
      <c r="Z218" s="53"/>
    </row>
    <row r="219" spans="1:26" ht="15.75" thickBot="1">
      <c r="A219" s="53"/>
      <c r="B219" s="53"/>
      <c r="C219" s="53"/>
      <c r="D219" s="53"/>
      <c r="E219" s="53"/>
      <c r="F219" s="53"/>
      <c r="G219" s="53"/>
      <c r="H219" s="53"/>
      <c r="I219" s="53"/>
      <c r="J219" s="53"/>
      <c r="K219" s="53"/>
      <c r="L219" s="53"/>
      <c r="M219" s="53"/>
      <c r="N219" s="53"/>
      <c r="O219" s="53"/>
      <c r="P219" s="53"/>
      <c r="Q219" s="53"/>
      <c r="R219" s="53"/>
      <c r="S219" s="53"/>
      <c r="T219" s="53"/>
      <c r="U219" s="53"/>
      <c r="V219" s="124"/>
      <c r="W219" s="53"/>
      <c r="X219" s="53"/>
      <c r="Y219" s="53"/>
      <c r="Z219" s="53"/>
    </row>
    <row r="220" spans="1:26" ht="15.75" thickBot="1">
      <c r="A220" s="53"/>
      <c r="B220" s="53"/>
      <c r="C220" s="53"/>
      <c r="D220" s="53"/>
      <c r="E220" s="53"/>
      <c r="F220" s="53"/>
      <c r="G220" s="53"/>
      <c r="H220" s="53"/>
      <c r="I220" s="53"/>
      <c r="J220" s="53"/>
      <c r="K220" s="53"/>
      <c r="L220" s="53"/>
      <c r="M220" s="53"/>
      <c r="N220" s="53"/>
      <c r="O220" s="53"/>
      <c r="P220" s="53"/>
      <c r="Q220" s="53"/>
      <c r="R220" s="53"/>
      <c r="S220" s="53"/>
      <c r="T220" s="53"/>
      <c r="U220" s="53"/>
      <c r="V220" s="124"/>
      <c r="W220" s="53"/>
      <c r="X220" s="53"/>
      <c r="Y220" s="53"/>
      <c r="Z220" s="53"/>
    </row>
    <row r="221" spans="1:26" ht="15.75" thickBot="1">
      <c r="A221" s="53"/>
      <c r="B221" s="53"/>
      <c r="C221" s="53"/>
      <c r="D221" s="53"/>
      <c r="E221" s="53"/>
      <c r="F221" s="53"/>
      <c r="G221" s="53"/>
      <c r="H221" s="53"/>
      <c r="I221" s="53"/>
      <c r="J221" s="53"/>
      <c r="K221" s="53"/>
      <c r="L221" s="53"/>
      <c r="M221" s="53"/>
      <c r="N221" s="53"/>
      <c r="O221" s="53"/>
      <c r="P221" s="53"/>
      <c r="Q221" s="53"/>
      <c r="R221" s="53"/>
      <c r="S221" s="53"/>
      <c r="T221" s="53"/>
      <c r="U221" s="53"/>
      <c r="V221" s="124"/>
      <c r="W221" s="53"/>
      <c r="X221" s="53"/>
      <c r="Y221" s="53"/>
      <c r="Z221" s="53"/>
    </row>
    <row r="222" spans="1:26" ht="15.75" thickBot="1">
      <c r="A222" s="53"/>
      <c r="B222" s="53"/>
      <c r="C222" s="53"/>
      <c r="D222" s="53"/>
      <c r="E222" s="53"/>
      <c r="F222" s="53"/>
      <c r="G222" s="53"/>
      <c r="H222" s="53"/>
      <c r="I222" s="53"/>
      <c r="J222" s="53"/>
      <c r="K222" s="53"/>
      <c r="L222" s="53"/>
      <c r="M222" s="53"/>
      <c r="N222" s="53"/>
      <c r="O222" s="53"/>
      <c r="P222" s="53"/>
      <c r="Q222" s="53"/>
      <c r="R222" s="53"/>
      <c r="S222" s="53"/>
      <c r="T222" s="53"/>
      <c r="U222" s="53"/>
      <c r="V222" s="124"/>
      <c r="W222" s="53"/>
      <c r="X222" s="53"/>
      <c r="Y222" s="53"/>
      <c r="Z222" s="53"/>
    </row>
    <row r="223" spans="1:26" ht="15.75" thickBot="1">
      <c r="A223" s="53"/>
      <c r="B223" s="53"/>
      <c r="C223" s="53"/>
      <c r="D223" s="53"/>
      <c r="E223" s="53"/>
      <c r="F223" s="53"/>
      <c r="G223" s="53"/>
      <c r="H223" s="53"/>
      <c r="I223" s="53"/>
      <c r="J223" s="53"/>
      <c r="K223" s="53"/>
      <c r="L223" s="53"/>
      <c r="M223" s="53"/>
      <c r="N223" s="53"/>
      <c r="O223" s="53"/>
      <c r="P223" s="53"/>
      <c r="Q223" s="53"/>
      <c r="R223" s="53"/>
      <c r="S223" s="53"/>
      <c r="T223" s="53"/>
      <c r="U223" s="53"/>
      <c r="V223" s="124"/>
      <c r="W223" s="53"/>
      <c r="X223" s="53"/>
      <c r="Y223" s="53"/>
      <c r="Z223" s="53"/>
    </row>
    <row r="224" spans="1:26" ht="15.75" thickBot="1">
      <c r="A224" s="53"/>
      <c r="B224" s="53"/>
      <c r="C224" s="53"/>
      <c r="D224" s="53"/>
      <c r="E224" s="53"/>
      <c r="F224" s="53"/>
      <c r="G224" s="53"/>
      <c r="H224" s="53"/>
      <c r="I224" s="53"/>
      <c r="J224" s="53"/>
      <c r="K224" s="53"/>
      <c r="L224" s="53"/>
      <c r="M224" s="53"/>
      <c r="N224" s="53"/>
      <c r="O224" s="53"/>
      <c r="P224" s="53"/>
      <c r="Q224" s="53"/>
      <c r="R224" s="53"/>
      <c r="S224" s="53"/>
      <c r="T224" s="53"/>
      <c r="U224" s="53"/>
      <c r="V224" s="124"/>
      <c r="W224" s="53"/>
      <c r="X224" s="53"/>
      <c r="Y224" s="53"/>
      <c r="Z224" s="53"/>
    </row>
    <row r="225" spans="1:26" ht="15.75" thickBot="1">
      <c r="A225" s="53"/>
      <c r="B225" s="53"/>
      <c r="C225" s="53"/>
      <c r="D225" s="53"/>
      <c r="E225" s="53"/>
      <c r="F225" s="53"/>
      <c r="G225" s="53"/>
      <c r="H225" s="53"/>
      <c r="I225" s="53"/>
      <c r="J225" s="53"/>
      <c r="K225" s="53"/>
      <c r="L225" s="53"/>
      <c r="M225" s="53"/>
      <c r="N225" s="53"/>
      <c r="O225" s="53"/>
      <c r="P225" s="53"/>
      <c r="Q225" s="53"/>
      <c r="R225" s="53"/>
      <c r="S225" s="53"/>
      <c r="T225" s="53"/>
      <c r="U225" s="53"/>
      <c r="V225" s="124"/>
      <c r="W225" s="53"/>
      <c r="X225" s="53"/>
      <c r="Y225" s="53"/>
      <c r="Z225" s="53"/>
    </row>
    <row r="226" spans="1:26" ht="15.75" thickBot="1">
      <c r="A226" s="53"/>
      <c r="B226" s="53"/>
      <c r="C226" s="53"/>
      <c r="D226" s="53"/>
      <c r="E226" s="53"/>
      <c r="F226" s="53"/>
      <c r="G226" s="53"/>
      <c r="H226" s="53"/>
      <c r="I226" s="53"/>
      <c r="J226" s="53"/>
      <c r="K226" s="53"/>
      <c r="L226" s="53"/>
      <c r="M226" s="53"/>
      <c r="N226" s="53"/>
      <c r="O226" s="53"/>
      <c r="P226" s="53"/>
      <c r="Q226" s="53"/>
      <c r="R226" s="53"/>
      <c r="S226" s="53"/>
      <c r="T226" s="53"/>
      <c r="U226" s="53"/>
      <c r="V226" s="124"/>
      <c r="W226" s="53"/>
      <c r="X226" s="53"/>
      <c r="Y226" s="53"/>
      <c r="Z226" s="53"/>
    </row>
    <row r="227" spans="1:26" ht="15.75" thickBot="1">
      <c r="A227" s="53"/>
      <c r="B227" s="53"/>
      <c r="C227" s="53"/>
      <c r="D227" s="53"/>
      <c r="E227" s="53"/>
      <c r="F227" s="53"/>
      <c r="G227" s="53"/>
      <c r="H227" s="53"/>
      <c r="I227" s="53"/>
      <c r="J227" s="53"/>
      <c r="K227" s="53"/>
      <c r="L227" s="53"/>
      <c r="M227" s="53"/>
      <c r="N227" s="53"/>
      <c r="O227" s="53"/>
      <c r="P227" s="53"/>
      <c r="Q227" s="53"/>
      <c r="R227" s="53"/>
      <c r="S227" s="53"/>
      <c r="T227" s="53"/>
      <c r="U227" s="53"/>
      <c r="V227" s="124"/>
      <c r="W227" s="53"/>
      <c r="X227" s="53"/>
      <c r="Y227" s="53"/>
      <c r="Z227" s="53"/>
    </row>
    <row r="228" spans="1:26" ht="15.75" thickBot="1">
      <c r="A228" s="53"/>
      <c r="B228" s="53"/>
      <c r="C228" s="53"/>
      <c r="D228" s="53"/>
      <c r="E228" s="53"/>
      <c r="F228" s="53"/>
      <c r="G228" s="53"/>
      <c r="H228" s="53"/>
      <c r="I228" s="53"/>
      <c r="J228" s="53"/>
      <c r="K228" s="53"/>
      <c r="L228" s="53"/>
      <c r="M228" s="53"/>
      <c r="N228" s="53"/>
      <c r="O228" s="53"/>
      <c r="P228" s="53"/>
      <c r="Q228" s="53"/>
      <c r="R228" s="53"/>
      <c r="S228" s="53"/>
      <c r="T228" s="53"/>
      <c r="U228" s="53"/>
      <c r="V228" s="124"/>
      <c r="W228" s="53"/>
      <c r="X228" s="53"/>
      <c r="Y228" s="53"/>
      <c r="Z228" s="53"/>
    </row>
    <row r="229" spans="1:26" ht="15.75" thickBot="1">
      <c r="A229" s="53"/>
      <c r="B229" s="53"/>
      <c r="C229" s="53"/>
      <c r="D229" s="53"/>
      <c r="E229" s="53"/>
      <c r="F229" s="53"/>
      <c r="G229" s="53"/>
      <c r="H229" s="53"/>
      <c r="I229" s="53"/>
      <c r="J229" s="53"/>
      <c r="K229" s="53"/>
      <c r="L229" s="53"/>
      <c r="M229" s="53"/>
      <c r="N229" s="53"/>
      <c r="O229" s="53"/>
      <c r="P229" s="53"/>
      <c r="Q229" s="53"/>
      <c r="R229" s="53"/>
      <c r="S229" s="53"/>
      <c r="T229" s="53"/>
      <c r="U229" s="53"/>
      <c r="V229" s="124"/>
      <c r="W229" s="53"/>
      <c r="X229" s="53"/>
      <c r="Y229" s="53"/>
      <c r="Z229" s="53"/>
    </row>
    <row r="230" spans="1:26" ht="15.75" thickBot="1">
      <c r="A230" s="53"/>
      <c r="B230" s="53"/>
      <c r="C230" s="53"/>
      <c r="D230" s="53"/>
      <c r="E230" s="53"/>
      <c r="F230" s="53"/>
      <c r="G230" s="53"/>
      <c r="H230" s="53"/>
      <c r="I230" s="53"/>
      <c r="J230" s="53"/>
      <c r="K230" s="53"/>
      <c r="L230" s="53"/>
      <c r="M230" s="53"/>
      <c r="N230" s="53"/>
      <c r="O230" s="53"/>
      <c r="P230" s="53"/>
      <c r="Q230" s="53"/>
      <c r="R230" s="53"/>
      <c r="S230" s="53"/>
      <c r="T230" s="53"/>
      <c r="U230" s="53"/>
      <c r="V230" s="124"/>
      <c r="W230" s="53"/>
      <c r="X230" s="53"/>
      <c r="Y230" s="53"/>
      <c r="Z230" s="53"/>
    </row>
    <row r="231" spans="1:26" ht="15.75" thickBot="1">
      <c r="A231" s="53"/>
      <c r="B231" s="53"/>
      <c r="C231" s="53"/>
      <c r="D231" s="53"/>
      <c r="E231" s="53"/>
      <c r="F231" s="53"/>
      <c r="G231" s="53"/>
      <c r="H231" s="53"/>
      <c r="I231" s="53"/>
      <c r="J231" s="53"/>
      <c r="K231" s="53"/>
      <c r="L231" s="53"/>
      <c r="M231" s="53"/>
      <c r="N231" s="53"/>
      <c r="O231" s="53"/>
      <c r="P231" s="53"/>
      <c r="Q231" s="53"/>
      <c r="R231" s="53"/>
      <c r="S231" s="53"/>
      <c r="T231" s="53"/>
      <c r="U231" s="53"/>
      <c r="V231" s="124"/>
      <c r="W231" s="53"/>
      <c r="X231" s="53"/>
      <c r="Y231" s="53"/>
      <c r="Z231" s="53"/>
    </row>
    <row r="232" spans="1:26" ht="15.75" thickBot="1">
      <c r="A232" s="53"/>
      <c r="B232" s="53"/>
      <c r="C232" s="53"/>
      <c r="D232" s="53"/>
      <c r="E232" s="53"/>
      <c r="F232" s="53"/>
      <c r="G232" s="53"/>
      <c r="H232" s="53"/>
      <c r="I232" s="53"/>
      <c r="J232" s="53"/>
      <c r="K232" s="53"/>
      <c r="L232" s="53"/>
      <c r="M232" s="53"/>
      <c r="N232" s="53"/>
      <c r="O232" s="53"/>
      <c r="P232" s="53"/>
      <c r="Q232" s="53"/>
      <c r="R232" s="53"/>
      <c r="S232" s="53"/>
      <c r="T232" s="53"/>
      <c r="U232" s="53"/>
      <c r="V232" s="124"/>
      <c r="W232" s="53"/>
      <c r="X232" s="53"/>
      <c r="Y232" s="53"/>
      <c r="Z232" s="53"/>
    </row>
    <row r="233" spans="1:26" ht="15.75" thickBot="1">
      <c r="A233" s="53"/>
      <c r="B233" s="53"/>
      <c r="C233" s="53"/>
      <c r="D233" s="53"/>
      <c r="E233" s="53"/>
      <c r="F233" s="53"/>
      <c r="G233" s="53"/>
      <c r="H233" s="53"/>
      <c r="I233" s="53"/>
      <c r="J233" s="53"/>
      <c r="K233" s="53"/>
      <c r="L233" s="53"/>
      <c r="M233" s="53"/>
      <c r="N233" s="53"/>
      <c r="O233" s="53"/>
      <c r="P233" s="53"/>
      <c r="Q233" s="53"/>
      <c r="R233" s="53"/>
      <c r="S233" s="53"/>
      <c r="T233" s="53"/>
      <c r="U233" s="53"/>
      <c r="V233" s="124"/>
      <c r="W233" s="53"/>
      <c r="X233" s="53"/>
      <c r="Y233" s="53"/>
      <c r="Z233" s="53"/>
    </row>
    <row r="234" spans="1:26" ht="15.75" thickBot="1">
      <c r="A234" s="53"/>
      <c r="B234" s="53"/>
      <c r="C234" s="53"/>
      <c r="D234" s="53"/>
      <c r="E234" s="53"/>
      <c r="F234" s="53"/>
      <c r="G234" s="53"/>
      <c r="H234" s="53"/>
      <c r="I234" s="53"/>
      <c r="J234" s="53"/>
      <c r="K234" s="53"/>
      <c r="L234" s="53"/>
      <c r="M234" s="53"/>
      <c r="N234" s="53"/>
      <c r="O234" s="53"/>
      <c r="P234" s="53"/>
      <c r="Q234" s="53"/>
      <c r="R234" s="53"/>
      <c r="S234" s="53"/>
      <c r="T234" s="53"/>
      <c r="U234" s="53"/>
      <c r="V234" s="124"/>
      <c r="W234" s="53"/>
      <c r="X234" s="53"/>
      <c r="Y234" s="53"/>
      <c r="Z234" s="53"/>
    </row>
    <row r="235" spans="1:26" ht="15.75" thickBot="1">
      <c r="A235" s="53"/>
      <c r="B235" s="53"/>
      <c r="C235" s="53"/>
      <c r="D235" s="53"/>
      <c r="E235" s="53"/>
      <c r="F235" s="53"/>
      <c r="G235" s="53"/>
      <c r="H235" s="53"/>
      <c r="I235" s="53"/>
      <c r="J235" s="53"/>
      <c r="K235" s="53"/>
      <c r="L235" s="53"/>
      <c r="M235" s="53"/>
      <c r="N235" s="53"/>
      <c r="O235" s="53"/>
      <c r="P235" s="53"/>
      <c r="Q235" s="53"/>
      <c r="R235" s="53"/>
      <c r="S235" s="53"/>
      <c r="T235" s="53"/>
      <c r="U235" s="53"/>
      <c r="V235" s="124"/>
      <c r="W235" s="53"/>
      <c r="X235" s="53"/>
      <c r="Y235" s="53"/>
      <c r="Z235" s="53"/>
    </row>
    <row r="236" spans="1:26" ht="15.75" thickBot="1">
      <c r="A236" s="53"/>
      <c r="B236" s="53"/>
      <c r="C236" s="53"/>
      <c r="D236" s="53"/>
      <c r="E236" s="53"/>
      <c r="F236" s="53"/>
      <c r="G236" s="53"/>
      <c r="H236" s="53"/>
      <c r="I236" s="53"/>
      <c r="J236" s="53"/>
      <c r="K236" s="53"/>
      <c r="L236" s="53"/>
      <c r="M236" s="53"/>
      <c r="N236" s="53"/>
      <c r="O236" s="53"/>
      <c r="P236" s="53"/>
      <c r="Q236" s="53"/>
      <c r="R236" s="53"/>
      <c r="S236" s="53"/>
      <c r="T236" s="53"/>
      <c r="U236" s="53"/>
      <c r="V236" s="124"/>
      <c r="W236" s="53"/>
      <c r="X236" s="53"/>
      <c r="Y236" s="53"/>
      <c r="Z236" s="53"/>
    </row>
    <row r="237" spans="1:26" ht="15.75" thickBot="1">
      <c r="A237" s="53"/>
      <c r="B237" s="53"/>
      <c r="C237" s="53"/>
      <c r="D237" s="53"/>
      <c r="E237" s="53"/>
      <c r="F237" s="53"/>
      <c r="G237" s="53"/>
      <c r="H237" s="53"/>
      <c r="I237" s="53"/>
      <c r="J237" s="53"/>
      <c r="K237" s="53"/>
      <c r="L237" s="53"/>
      <c r="M237" s="53"/>
      <c r="N237" s="53"/>
      <c r="O237" s="53"/>
      <c r="P237" s="53"/>
      <c r="Q237" s="53"/>
      <c r="R237" s="53"/>
      <c r="S237" s="53"/>
      <c r="T237" s="53"/>
      <c r="U237" s="53"/>
      <c r="V237" s="124"/>
      <c r="W237" s="53"/>
      <c r="X237" s="53"/>
      <c r="Y237" s="53"/>
      <c r="Z237" s="53"/>
    </row>
    <row r="238" spans="1:26" ht="15.75" thickBot="1">
      <c r="A238" s="53"/>
      <c r="B238" s="53"/>
      <c r="C238" s="53"/>
      <c r="D238" s="53"/>
      <c r="E238" s="53"/>
      <c r="F238" s="53"/>
      <c r="G238" s="53"/>
      <c r="H238" s="53"/>
      <c r="I238" s="53"/>
      <c r="J238" s="53"/>
      <c r="K238" s="53"/>
      <c r="L238" s="53"/>
      <c r="M238" s="53"/>
      <c r="N238" s="53"/>
      <c r="O238" s="53"/>
      <c r="P238" s="53"/>
      <c r="Q238" s="53"/>
      <c r="R238" s="53"/>
      <c r="S238" s="53"/>
      <c r="T238" s="53"/>
      <c r="U238" s="53"/>
      <c r="V238" s="124"/>
      <c r="W238" s="53"/>
      <c r="X238" s="53"/>
      <c r="Y238" s="53"/>
      <c r="Z238" s="53"/>
    </row>
    <row r="239" spans="1:26" ht="15.75" thickBot="1">
      <c r="A239" s="53"/>
      <c r="B239" s="53"/>
      <c r="C239" s="53"/>
      <c r="D239" s="53"/>
      <c r="E239" s="53"/>
      <c r="F239" s="53"/>
      <c r="G239" s="53"/>
      <c r="H239" s="53"/>
      <c r="I239" s="53"/>
      <c r="J239" s="53"/>
      <c r="K239" s="53"/>
      <c r="L239" s="53"/>
      <c r="M239" s="53"/>
      <c r="N239" s="53"/>
      <c r="O239" s="53"/>
      <c r="P239" s="53"/>
      <c r="Q239" s="53"/>
      <c r="R239" s="53"/>
      <c r="S239" s="53"/>
      <c r="T239" s="53"/>
      <c r="U239" s="53"/>
      <c r="V239" s="124"/>
      <c r="W239" s="53"/>
      <c r="X239" s="53"/>
      <c r="Y239" s="53"/>
      <c r="Z239" s="53"/>
    </row>
    <row r="240" spans="1:26" ht="15.75" thickBot="1">
      <c r="A240" s="53"/>
      <c r="B240" s="53"/>
      <c r="C240" s="53"/>
      <c r="D240" s="53"/>
      <c r="E240" s="53"/>
      <c r="F240" s="53"/>
      <c r="G240" s="53"/>
      <c r="H240" s="53"/>
      <c r="I240" s="53"/>
      <c r="J240" s="53"/>
      <c r="K240" s="53"/>
      <c r="L240" s="53"/>
      <c r="M240" s="53"/>
      <c r="N240" s="53"/>
      <c r="O240" s="53"/>
      <c r="P240" s="53"/>
      <c r="Q240" s="53"/>
      <c r="R240" s="53"/>
      <c r="S240" s="53"/>
      <c r="T240" s="53"/>
      <c r="U240" s="53"/>
      <c r="V240" s="124"/>
      <c r="W240" s="53"/>
      <c r="X240" s="53"/>
      <c r="Y240" s="53"/>
      <c r="Z240" s="53"/>
    </row>
    <row r="241" spans="1:26" ht="15.75" thickBot="1">
      <c r="A241" s="53"/>
      <c r="B241" s="53"/>
      <c r="C241" s="53"/>
      <c r="D241" s="53"/>
      <c r="E241" s="53"/>
      <c r="F241" s="53"/>
      <c r="G241" s="53"/>
      <c r="H241" s="53"/>
      <c r="I241" s="53"/>
      <c r="J241" s="53"/>
      <c r="K241" s="53"/>
      <c r="L241" s="53"/>
      <c r="M241" s="53"/>
      <c r="N241" s="53"/>
      <c r="O241" s="53"/>
      <c r="P241" s="53"/>
      <c r="Q241" s="53"/>
      <c r="R241" s="53"/>
      <c r="S241" s="53"/>
      <c r="T241" s="53"/>
      <c r="U241" s="53"/>
      <c r="V241" s="124"/>
      <c r="W241" s="53"/>
      <c r="X241" s="53"/>
      <c r="Y241" s="53"/>
      <c r="Z241" s="53"/>
    </row>
    <row r="242" spans="1:26" ht="15.75" thickBot="1">
      <c r="A242" s="53"/>
      <c r="B242" s="53"/>
      <c r="C242" s="53"/>
      <c r="D242" s="53"/>
      <c r="E242" s="53"/>
      <c r="F242" s="53"/>
      <c r="G242" s="53"/>
      <c r="H242" s="53"/>
      <c r="I242" s="53"/>
      <c r="J242" s="53"/>
      <c r="K242" s="53"/>
      <c r="L242" s="53"/>
      <c r="M242" s="53"/>
      <c r="N242" s="53"/>
      <c r="O242" s="53"/>
      <c r="P242" s="53"/>
      <c r="Q242" s="53"/>
      <c r="R242" s="53"/>
      <c r="S242" s="53"/>
      <c r="T242" s="53"/>
      <c r="U242" s="53"/>
      <c r="V242" s="124"/>
      <c r="W242" s="53"/>
      <c r="X242" s="53"/>
      <c r="Y242" s="53"/>
      <c r="Z242" s="53"/>
    </row>
    <row r="243" spans="1:26" ht="15.75" thickBot="1">
      <c r="A243" s="53"/>
      <c r="B243" s="53"/>
      <c r="C243" s="53"/>
      <c r="D243" s="53"/>
      <c r="E243" s="53"/>
      <c r="F243" s="53"/>
      <c r="G243" s="53"/>
      <c r="H243" s="53"/>
      <c r="I243" s="53"/>
      <c r="J243" s="53"/>
      <c r="K243" s="53"/>
      <c r="L243" s="53"/>
      <c r="M243" s="53"/>
      <c r="N243" s="53"/>
      <c r="O243" s="53"/>
      <c r="P243" s="53"/>
      <c r="Q243" s="53"/>
      <c r="R243" s="53"/>
      <c r="S243" s="53"/>
      <c r="T243" s="53"/>
      <c r="U243" s="53"/>
      <c r="V243" s="124"/>
      <c r="W243" s="53"/>
      <c r="X243" s="53"/>
      <c r="Y243" s="53"/>
      <c r="Z243" s="53"/>
    </row>
    <row r="244" spans="1:26" ht="15.75" thickBot="1">
      <c r="A244" s="53"/>
      <c r="B244" s="53"/>
      <c r="C244" s="53"/>
      <c r="D244" s="53"/>
      <c r="E244" s="53"/>
      <c r="F244" s="53"/>
      <c r="G244" s="53"/>
      <c r="H244" s="53"/>
      <c r="I244" s="53"/>
      <c r="J244" s="53"/>
      <c r="K244" s="53"/>
      <c r="L244" s="53"/>
      <c r="M244" s="53"/>
      <c r="N244" s="53"/>
      <c r="O244" s="53"/>
      <c r="P244" s="53"/>
      <c r="Q244" s="53"/>
      <c r="R244" s="53"/>
      <c r="S244" s="53"/>
      <c r="T244" s="53"/>
      <c r="U244" s="53"/>
      <c r="V244" s="124"/>
      <c r="W244" s="53"/>
      <c r="X244" s="53"/>
      <c r="Y244" s="53"/>
      <c r="Z244" s="53"/>
    </row>
    <row r="245" spans="1:26" ht="15.75" thickBot="1">
      <c r="A245" s="53"/>
      <c r="B245" s="53"/>
      <c r="C245" s="53"/>
      <c r="D245" s="53"/>
      <c r="E245" s="53"/>
      <c r="F245" s="53"/>
      <c r="G245" s="53"/>
      <c r="H245" s="53"/>
      <c r="I245" s="53"/>
      <c r="J245" s="53"/>
      <c r="K245" s="53"/>
      <c r="L245" s="53"/>
      <c r="M245" s="53"/>
      <c r="N245" s="53"/>
      <c r="O245" s="53"/>
      <c r="P245" s="53"/>
      <c r="Q245" s="53"/>
      <c r="R245" s="53"/>
      <c r="S245" s="53"/>
      <c r="T245" s="53"/>
      <c r="U245" s="53"/>
      <c r="V245" s="124"/>
      <c r="W245" s="53"/>
      <c r="X245" s="53"/>
      <c r="Y245" s="53"/>
      <c r="Z245" s="53"/>
    </row>
    <row r="246" spans="1:26" ht="15.75" thickBot="1">
      <c r="A246" s="53"/>
      <c r="B246" s="53"/>
      <c r="C246" s="53"/>
      <c r="D246" s="53"/>
      <c r="E246" s="53"/>
      <c r="F246" s="53"/>
      <c r="G246" s="53"/>
      <c r="H246" s="53"/>
      <c r="I246" s="53"/>
      <c r="J246" s="53"/>
      <c r="K246" s="53"/>
      <c r="L246" s="53"/>
      <c r="M246" s="53"/>
      <c r="N246" s="53"/>
      <c r="O246" s="53"/>
      <c r="P246" s="53"/>
      <c r="Q246" s="53"/>
      <c r="R246" s="53"/>
      <c r="S246" s="53"/>
      <c r="T246" s="53"/>
      <c r="U246" s="53"/>
      <c r="V246" s="124"/>
      <c r="W246" s="53"/>
      <c r="X246" s="53"/>
      <c r="Y246" s="53"/>
      <c r="Z246" s="53"/>
    </row>
    <row r="247" spans="1:26" ht="15.75" thickBot="1">
      <c r="A247" s="53"/>
      <c r="B247" s="53"/>
      <c r="C247" s="53"/>
      <c r="D247" s="53"/>
      <c r="E247" s="53"/>
      <c r="F247" s="53"/>
      <c r="G247" s="53"/>
      <c r="H247" s="53"/>
      <c r="I247" s="53"/>
      <c r="J247" s="53"/>
      <c r="K247" s="53"/>
      <c r="L247" s="53"/>
      <c r="M247" s="53"/>
      <c r="N247" s="53"/>
      <c r="O247" s="53"/>
      <c r="P247" s="53"/>
      <c r="Q247" s="53"/>
      <c r="R247" s="53"/>
      <c r="S247" s="53"/>
      <c r="T247" s="53"/>
      <c r="U247" s="53"/>
      <c r="V247" s="124"/>
      <c r="W247" s="53"/>
      <c r="X247" s="53"/>
      <c r="Y247" s="53"/>
      <c r="Z247" s="53"/>
    </row>
    <row r="248" spans="1:26" ht="15.75" thickBot="1">
      <c r="A248" s="53"/>
      <c r="B248" s="53"/>
      <c r="C248" s="53"/>
      <c r="D248" s="53"/>
      <c r="E248" s="53"/>
      <c r="F248" s="53"/>
      <c r="G248" s="53"/>
      <c r="H248" s="53"/>
      <c r="I248" s="53"/>
      <c r="J248" s="53"/>
      <c r="K248" s="53"/>
      <c r="L248" s="53"/>
      <c r="M248" s="53"/>
      <c r="N248" s="53"/>
      <c r="O248" s="53"/>
      <c r="P248" s="53"/>
      <c r="Q248" s="53"/>
      <c r="R248" s="53"/>
      <c r="S248" s="53"/>
      <c r="T248" s="53"/>
      <c r="U248" s="53"/>
      <c r="V248" s="124"/>
      <c r="W248" s="53"/>
      <c r="X248" s="53"/>
      <c r="Y248" s="53"/>
      <c r="Z248" s="53"/>
    </row>
    <row r="249" spans="1:26" ht="15.75" thickBot="1">
      <c r="A249" s="53"/>
      <c r="B249" s="53"/>
      <c r="C249" s="53"/>
      <c r="D249" s="53"/>
      <c r="E249" s="53"/>
      <c r="F249" s="53"/>
      <c r="G249" s="53"/>
      <c r="H249" s="53"/>
      <c r="I249" s="53"/>
      <c r="J249" s="53"/>
      <c r="K249" s="53"/>
      <c r="L249" s="53"/>
      <c r="M249" s="53"/>
      <c r="N249" s="53"/>
      <c r="O249" s="53"/>
      <c r="P249" s="53"/>
      <c r="Q249" s="53"/>
      <c r="R249" s="53"/>
      <c r="S249" s="53"/>
      <c r="T249" s="53"/>
      <c r="U249" s="53"/>
      <c r="V249" s="124"/>
      <c r="W249" s="53"/>
      <c r="X249" s="53"/>
      <c r="Y249" s="53"/>
      <c r="Z249" s="53"/>
    </row>
    <row r="250" spans="1:26" ht="15.75" thickBot="1">
      <c r="A250" s="53"/>
      <c r="B250" s="53"/>
      <c r="C250" s="53"/>
      <c r="D250" s="53"/>
      <c r="E250" s="53"/>
      <c r="F250" s="53"/>
      <c r="G250" s="53"/>
      <c r="H250" s="53"/>
      <c r="I250" s="53"/>
      <c r="J250" s="53"/>
      <c r="K250" s="53"/>
      <c r="L250" s="53"/>
      <c r="M250" s="53"/>
      <c r="N250" s="53"/>
      <c r="O250" s="53"/>
      <c r="P250" s="53"/>
      <c r="Q250" s="53"/>
      <c r="R250" s="53"/>
      <c r="S250" s="53"/>
      <c r="T250" s="53"/>
      <c r="U250" s="53"/>
      <c r="V250" s="124"/>
      <c r="W250" s="53"/>
      <c r="X250" s="53"/>
      <c r="Y250" s="53"/>
      <c r="Z250" s="53"/>
    </row>
    <row r="251" spans="1:26" ht="15.75" thickBot="1">
      <c r="A251" s="53"/>
      <c r="B251" s="53"/>
      <c r="C251" s="53"/>
      <c r="D251" s="53"/>
      <c r="E251" s="53"/>
      <c r="F251" s="53"/>
      <c r="G251" s="53"/>
      <c r="H251" s="53"/>
      <c r="I251" s="53"/>
      <c r="J251" s="53"/>
      <c r="K251" s="53"/>
      <c r="L251" s="53"/>
      <c r="M251" s="53"/>
      <c r="N251" s="53"/>
      <c r="O251" s="53"/>
      <c r="P251" s="53"/>
      <c r="Q251" s="53"/>
      <c r="R251" s="53"/>
      <c r="S251" s="53"/>
      <c r="T251" s="53"/>
      <c r="U251" s="53"/>
      <c r="V251" s="124"/>
      <c r="W251" s="53"/>
      <c r="X251" s="53"/>
      <c r="Y251" s="53"/>
      <c r="Z251" s="53"/>
    </row>
    <row r="252" spans="1:26" ht="15.75" thickBot="1">
      <c r="A252" s="53"/>
      <c r="B252" s="53"/>
      <c r="C252" s="53"/>
      <c r="D252" s="53"/>
      <c r="E252" s="53"/>
      <c r="F252" s="53"/>
      <c r="G252" s="53"/>
      <c r="H252" s="53"/>
      <c r="I252" s="53"/>
      <c r="J252" s="53"/>
      <c r="K252" s="53"/>
      <c r="L252" s="53"/>
      <c r="M252" s="53"/>
      <c r="N252" s="53"/>
      <c r="O252" s="53"/>
      <c r="P252" s="53"/>
      <c r="Q252" s="53"/>
      <c r="R252" s="53"/>
      <c r="S252" s="53"/>
      <c r="T252" s="53"/>
      <c r="U252" s="53"/>
      <c r="V252" s="124"/>
      <c r="W252" s="53"/>
      <c r="X252" s="53"/>
      <c r="Y252" s="53"/>
      <c r="Z252" s="53"/>
    </row>
    <row r="253" spans="1:26" ht="15.75" thickBot="1">
      <c r="A253" s="53"/>
      <c r="B253" s="53"/>
      <c r="C253" s="53"/>
      <c r="D253" s="53"/>
      <c r="E253" s="53"/>
      <c r="F253" s="53"/>
      <c r="G253" s="53"/>
      <c r="H253" s="53"/>
      <c r="I253" s="53"/>
      <c r="J253" s="53"/>
      <c r="K253" s="53"/>
      <c r="L253" s="53"/>
      <c r="M253" s="53"/>
      <c r="N253" s="53"/>
      <c r="O253" s="53"/>
      <c r="P253" s="53"/>
      <c r="Q253" s="53"/>
      <c r="R253" s="53"/>
      <c r="S253" s="53"/>
      <c r="T253" s="53"/>
      <c r="U253" s="53"/>
      <c r="V253" s="124"/>
      <c r="W253" s="53"/>
      <c r="X253" s="53"/>
      <c r="Y253" s="53"/>
      <c r="Z253" s="53"/>
    </row>
    <row r="254" spans="1:26" ht="15.75" thickBot="1">
      <c r="A254" s="53"/>
      <c r="B254" s="53"/>
      <c r="C254" s="53"/>
      <c r="D254" s="53"/>
      <c r="E254" s="53"/>
      <c r="F254" s="53"/>
      <c r="G254" s="53"/>
      <c r="H254" s="53"/>
      <c r="I254" s="53"/>
      <c r="J254" s="53"/>
      <c r="K254" s="53"/>
      <c r="L254" s="53"/>
      <c r="M254" s="53"/>
      <c r="N254" s="53"/>
      <c r="O254" s="53"/>
      <c r="P254" s="53"/>
      <c r="Q254" s="53"/>
      <c r="R254" s="53"/>
      <c r="S254" s="53"/>
      <c r="T254" s="53"/>
      <c r="U254" s="53"/>
      <c r="V254" s="124"/>
      <c r="W254" s="53"/>
      <c r="X254" s="53"/>
      <c r="Y254" s="53"/>
      <c r="Z254" s="53"/>
    </row>
    <row r="255" spans="1:26" ht="15.75" thickBot="1">
      <c r="A255" s="53"/>
      <c r="B255" s="53"/>
      <c r="C255" s="53"/>
      <c r="D255" s="53"/>
      <c r="E255" s="53"/>
      <c r="F255" s="53"/>
      <c r="G255" s="53"/>
      <c r="H255" s="53"/>
      <c r="I255" s="53"/>
      <c r="J255" s="53"/>
      <c r="K255" s="53"/>
      <c r="L255" s="53"/>
      <c r="M255" s="53"/>
      <c r="N255" s="53"/>
      <c r="O255" s="53"/>
      <c r="P255" s="53"/>
      <c r="Q255" s="53"/>
      <c r="R255" s="53"/>
      <c r="S255" s="53"/>
      <c r="T255" s="53"/>
      <c r="U255" s="53"/>
      <c r="V255" s="124"/>
      <c r="W255" s="53"/>
      <c r="X255" s="53"/>
      <c r="Y255" s="53"/>
      <c r="Z255" s="53"/>
    </row>
    <row r="256" spans="1:26" ht="15.75" thickBot="1">
      <c r="A256" s="53"/>
      <c r="B256" s="53"/>
      <c r="C256" s="53"/>
      <c r="D256" s="53"/>
      <c r="E256" s="53"/>
      <c r="F256" s="53"/>
      <c r="G256" s="53"/>
      <c r="H256" s="53"/>
      <c r="I256" s="53"/>
      <c r="J256" s="53"/>
      <c r="K256" s="53"/>
      <c r="L256" s="53"/>
      <c r="M256" s="53"/>
      <c r="N256" s="53"/>
      <c r="O256" s="53"/>
      <c r="P256" s="53"/>
      <c r="Q256" s="53"/>
      <c r="R256" s="53"/>
      <c r="S256" s="53"/>
      <c r="T256" s="53"/>
      <c r="U256" s="53"/>
      <c r="V256" s="124"/>
      <c r="W256" s="53"/>
      <c r="X256" s="53"/>
      <c r="Y256" s="53"/>
      <c r="Z256" s="53"/>
    </row>
    <row r="257" spans="1:26" ht="15.75" thickBot="1">
      <c r="A257" s="53"/>
      <c r="B257" s="53"/>
      <c r="C257" s="53"/>
      <c r="D257" s="53"/>
      <c r="E257" s="53"/>
      <c r="F257" s="53"/>
      <c r="G257" s="53"/>
      <c r="H257" s="53"/>
      <c r="I257" s="53"/>
      <c r="J257" s="53"/>
      <c r="K257" s="53"/>
      <c r="L257" s="53"/>
      <c r="M257" s="53"/>
      <c r="N257" s="53"/>
      <c r="O257" s="53"/>
      <c r="P257" s="53"/>
      <c r="Q257" s="53"/>
      <c r="R257" s="53"/>
      <c r="S257" s="53"/>
      <c r="T257" s="53"/>
      <c r="U257" s="53"/>
      <c r="V257" s="124"/>
      <c r="W257" s="53"/>
      <c r="X257" s="53"/>
      <c r="Y257" s="53"/>
      <c r="Z257" s="53"/>
    </row>
    <row r="258" spans="1:26" ht="15.75" thickBot="1">
      <c r="A258" s="53"/>
      <c r="B258" s="53"/>
      <c r="C258" s="53"/>
      <c r="D258" s="53"/>
      <c r="E258" s="53"/>
      <c r="F258" s="53"/>
      <c r="G258" s="53"/>
      <c r="H258" s="53"/>
      <c r="I258" s="53"/>
      <c r="J258" s="53"/>
      <c r="K258" s="53"/>
      <c r="L258" s="53"/>
      <c r="M258" s="53"/>
      <c r="N258" s="53"/>
      <c r="O258" s="53"/>
      <c r="P258" s="53"/>
      <c r="Q258" s="53"/>
      <c r="R258" s="53"/>
      <c r="S258" s="53"/>
      <c r="T258" s="53"/>
      <c r="U258" s="53"/>
      <c r="V258" s="124"/>
      <c r="W258" s="53"/>
      <c r="X258" s="53"/>
      <c r="Y258" s="53"/>
      <c r="Z258" s="53"/>
    </row>
    <row r="259" spans="1:26" ht="15.75" thickBot="1">
      <c r="A259" s="53"/>
      <c r="B259" s="53"/>
      <c r="C259" s="53"/>
      <c r="D259" s="53"/>
      <c r="E259" s="53"/>
      <c r="F259" s="53"/>
      <c r="G259" s="53"/>
      <c r="H259" s="53"/>
      <c r="I259" s="53"/>
      <c r="J259" s="53"/>
      <c r="K259" s="53"/>
      <c r="L259" s="53"/>
      <c r="M259" s="53"/>
      <c r="N259" s="53"/>
      <c r="O259" s="53"/>
      <c r="P259" s="53"/>
      <c r="Q259" s="53"/>
      <c r="R259" s="53"/>
      <c r="S259" s="53"/>
      <c r="T259" s="53"/>
      <c r="U259" s="53"/>
      <c r="V259" s="124"/>
      <c r="W259" s="53"/>
      <c r="X259" s="53"/>
      <c r="Y259" s="53"/>
      <c r="Z259" s="53"/>
    </row>
    <row r="260" spans="1:26" ht="15.75" thickBot="1">
      <c r="A260" s="53"/>
      <c r="B260" s="53"/>
      <c r="C260" s="53"/>
      <c r="D260" s="53"/>
      <c r="E260" s="53"/>
      <c r="F260" s="53"/>
      <c r="G260" s="53"/>
      <c r="H260" s="53"/>
      <c r="I260" s="53"/>
      <c r="J260" s="53"/>
      <c r="K260" s="53"/>
      <c r="L260" s="53"/>
      <c r="M260" s="53"/>
      <c r="N260" s="53"/>
      <c r="O260" s="53"/>
      <c r="P260" s="53"/>
      <c r="Q260" s="53"/>
      <c r="R260" s="53"/>
      <c r="S260" s="53"/>
      <c r="T260" s="53"/>
      <c r="U260" s="53"/>
      <c r="V260" s="124"/>
      <c r="W260" s="53"/>
      <c r="X260" s="53"/>
      <c r="Y260" s="53"/>
      <c r="Z260" s="53"/>
    </row>
    <row r="261" spans="1:26" ht="15.75" thickBot="1">
      <c r="A261" s="53"/>
      <c r="B261" s="53"/>
      <c r="C261" s="53"/>
      <c r="D261" s="53"/>
      <c r="E261" s="53"/>
      <c r="F261" s="53"/>
      <c r="G261" s="53"/>
      <c r="H261" s="53"/>
      <c r="I261" s="53"/>
      <c r="J261" s="53"/>
      <c r="K261" s="53"/>
      <c r="L261" s="53"/>
      <c r="M261" s="53"/>
      <c r="N261" s="53"/>
      <c r="O261" s="53"/>
      <c r="P261" s="53"/>
      <c r="Q261" s="53"/>
      <c r="R261" s="53"/>
      <c r="S261" s="53"/>
      <c r="T261" s="53"/>
      <c r="U261" s="53"/>
      <c r="V261" s="124"/>
      <c r="W261" s="53"/>
      <c r="X261" s="53"/>
      <c r="Y261" s="53"/>
      <c r="Z261" s="53"/>
    </row>
    <row r="262" spans="1:26" ht="15.75" thickBot="1">
      <c r="A262" s="53"/>
      <c r="B262" s="53"/>
      <c r="C262" s="53"/>
      <c r="D262" s="53"/>
      <c r="E262" s="53"/>
      <c r="F262" s="53"/>
      <c r="G262" s="53"/>
      <c r="H262" s="53"/>
      <c r="I262" s="53"/>
      <c r="J262" s="53"/>
      <c r="K262" s="53"/>
      <c r="L262" s="53"/>
      <c r="M262" s="53"/>
      <c r="N262" s="53"/>
      <c r="O262" s="53"/>
      <c r="P262" s="53"/>
      <c r="Q262" s="53"/>
      <c r="R262" s="53"/>
      <c r="S262" s="53"/>
      <c r="T262" s="53"/>
      <c r="U262" s="53"/>
      <c r="V262" s="124"/>
      <c r="W262" s="53"/>
      <c r="X262" s="53"/>
      <c r="Y262" s="53"/>
      <c r="Z262" s="53"/>
    </row>
    <row r="263" spans="1:26" ht="15.75" thickBot="1">
      <c r="A263" s="53"/>
      <c r="B263" s="53"/>
      <c r="C263" s="53"/>
      <c r="D263" s="53"/>
      <c r="E263" s="53"/>
      <c r="F263" s="53"/>
      <c r="G263" s="53"/>
      <c r="H263" s="53"/>
      <c r="I263" s="53"/>
      <c r="J263" s="53"/>
      <c r="K263" s="53"/>
      <c r="L263" s="53"/>
      <c r="M263" s="53"/>
      <c r="N263" s="53"/>
      <c r="O263" s="53"/>
      <c r="P263" s="53"/>
      <c r="Q263" s="53"/>
      <c r="R263" s="53"/>
      <c r="S263" s="53"/>
      <c r="T263" s="53"/>
      <c r="U263" s="53"/>
      <c r="V263" s="124"/>
      <c r="W263" s="53"/>
      <c r="X263" s="53"/>
      <c r="Y263" s="53"/>
      <c r="Z263" s="53"/>
    </row>
    <row r="264" spans="1:26" ht="15.75" thickBot="1">
      <c r="A264" s="53"/>
      <c r="B264" s="53"/>
      <c r="C264" s="53"/>
      <c r="D264" s="53"/>
      <c r="E264" s="53"/>
      <c r="F264" s="53"/>
      <c r="G264" s="53"/>
      <c r="H264" s="53"/>
      <c r="I264" s="53"/>
      <c r="J264" s="53"/>
      <c r="K264" s="53"/>
      <c r="L264" s="53"/>
      <c r="M264" s="53"/>
      <c r="N264" s="53"/>
      <c r="O264" s="53"/>
      <c r="P264" s="53"/>
      <c r="Q264" s="53"/>
      <c r="R264" s="53"/>
      <c r="S264" s="53"/>
      <c r="T264" s="53"/>
      <c r="U264" s="53"/>
      <c r="V264" s="124"/>
      <c r="W264" s="53"/>
      <c r="X264" s="53"/>
      <c r="Y264" s="53"/>
      <c r="Z264" s="53"/>
    </row>
    <row r="265" spans="1:26" ht="15.75" thickBot="1">
      <c r="A265" s="53"/>
      <c r="B265" s="53"/>
      <c r="C265" s="53"/>
      <c r="D265" s="53"/>
      <c r="E265" s="53"/>
      <c r="F265" s="53"/>
      <c r="G265" s="53"/>
      <c r="H265" s="53"/>
      <c r="I265" s="53"/>
      <c r="J265" s="53"/>
      <c r="K265" s="53"/>
      <c r="L265" s="53"/>
      <c r="M265" s="53"/>
      <c r="N265" s="53"/>
      <c r="O265" s="53"/>
      <c r="P265" s="53"/>
      <c r="Q265" s="53"/>
      <c r="R265" s="53"/>
      <c r="S265" s="53"/>
      <c r="T265" s="53"/>
      <c r="U265" s="53"/>
      <c r="V265" s="124"/>
      <c r="W265" s="53"/>
      <c r="X265" s="53"/>
      <c r="Y265" s="53"/>
      <c r="Z265" s="53"/>
    </row>
    <row r="266" spans="1:26" ht="15.75" thickBot="1">
      <c r="A266" s="53"/>
      <c r="B266" s="53"/>
      <c r="C266" s="53"/>
      <c r="D266" s="53"/>
      <c r="E266" s="53"/>
      <c r="F266" s="53"/>
      <c r="G266" s="53"/>
      <c r="H266" s="53"/>
      <c r="I266" s="53"/>
      <c r="J266" s="53"/>
      <c r="K266" s="53"/>
      <c r="L266" s="53"/>
      <c r="M266" s="53"/>
      <c r="N266" s="53"/>
      <c r="O266" s="53"/>
      <c r="P266" s="53"/>
      <c r="Q266" s="53"/>
      <c r="R266" s="53"/>
      <c r="S266" s="53"/>
      <c r="T266" s="53"/>
      <c r="U266" s="53"/>
      <c r="V266" s="124"/>
      <c r="W266" s="53"/>
      <c r="X266" s="53"/>
      <c r="Y266" s="53"/>
      <c r="Z266" s="53"/>
    </row>
    <row r="267" spans="1:26" ht="15.75" thickBot="1">
      <c r="A267" s="53"/>
      <c r="B267" s="53"/>
      <c r="C267" s="53"/>
      <c r="D267" s="53"/>
      <c r="E267" s="53"/>
      <c r="F267" s="53"/>
      <c r="G267" s="53"/>
      <c r="H267" s="53"/>
      <c r="I267" s="53"/>
      <c r="J267" s="53"/>
      <c r="K267" s="53"/>
      <c r="L267" s="53"/>
      <c r="M267" s="53"/>
      <c r="N267" s="53"/>
      <c r="O267" s="53"/>
      <c r="P267" s="53"/>
      <c r="Q267" s="53"/>
      <c r="R267" s="53"/>
      <c r="S267" s="53"/>
      <c r="T267" s="53"/>
      <c r="U267" s="53"/>
      <c r="V267" s="124"/>
      <c r="W267" s="53"/>
      <c r="X267" s="53"/>
      <c r="Y267" s="53"/>
      <c r="Z267" s="53"/>
    </row>
    <row r="268" spans="1:26" ht="15.75" thickBot="1">
      <c r="A268" s="53"/>
      <c r="B268" s="53"/>
      <c r="C268" s="53"/>
      <c r="D268" s="53"/>
      <c r="E268" s="53"/>
      <c r="F268" s="53"/>
      <c r="G268" s="53"/>
      <c r="H268" s="53"/>
      <c r="I268" s="53"/>
      <c r="J268" s="53"/>
      <c r="K268" s="53"/>
      <c r="L268" s="53"/>
      <c r="M268" s="53"/>
      <c r="N268" s="53"/>
      <c r="O268" s="53"/>
      <c r="P268" s="53"/>
      <c r="Q268" s="53"/>
      <c r="R268" s="53"/>
      <c r="S268" s="53"/>
      <c r="T268" s="53"/>
      <c r="U268" s="53"/>
      <c r="V268" s="124"/>
      <c r="W268" s="53"/>
      <c r="X268" s="53"/>
      <c r="Y268" s="53"/>
      <c r="Z268" s="53"/>
    </row>
    <row r="269" spans="1:26" ht="15.75" thickBot="1">
      <c r="A269" s="53"/>
      <c r="B269" s="53"/>
      <c r="C269" s="53"/>
      <c r="D269" s="53"/>
      <c r="E269" s="53"/>
      <c r="F269" s="53"/>
      <c r="G269" s="53"/>
      <c r="H269" s="53"/>
      <c r="I269" s="53"/>
      <c r="J269" s="53"/>
      <c r="K269" s="53"/>
      <c r="L269" s="53"/>
      <c r="M269" s="53"/>
      <c r="N269" s="53"/>
      <c r="O269" s="53"/>
      <c r="P269" s="53"/>
      <c r="Q269" s="53"/>
      <c r="R269" s="53"/>
      <c r="S269" s="53"/>
      <c r="T269" s="53"/>
      <c r="U269" s="53"/>
      <c r="V269" s="124"/>
      <c r="W269" s="53"/>
      <c r="X269" s="53"/>
      <c r="Y269" s="53"/>
      <c r="Z269" s="53"/>
    </row>
    <row r="270" spans="1:26" ht="15.75" thickBot="1">
      <c r="A270" s="53"/>
      <c r="B270" s="53"/>
      <c r="C270" s="53"/>
      <c r="D270" s="53"/>
      <c r="E270" s="53"/>
      <c r="F270" s="53"/>
      <c r="G270" s="53"/>
      <c r="H270" s="53"/>
      <c r="I270" s="53"/>
      <c r="J270" s="53"/>
      <c r="K270" s="53"/>
      <c r="L270" s="53"/>
      <c r="M270" s="53"/>
      <c r="N270" s="53"/>
      <c r="O270" s="53"/>
      <c r="P270" s="53"/>
      <c r="Q270" s="53"/>
      <c r="R270" s="53"/>
      <c r="S270" s="53"/>
      <c r="T270" s="53"/>
      <c r="U270" s="53"/>
      <c r="V270" s="124"/>
      <c r="W270" s="53"/>
      <c r="X270" s="53"/>
      <c r="Y270" s="53"/>
      <c r="Z270" s="53"/>
    </row>
    <row r="271" spans="1:26" ht="15.75" thickBot="1">
      <c r="A271" s="53"/>
      <c r="B271" s="53"/>
      <c r="C271" s="53"/>
      <c r="D271" s="53"/>
      <c r="E271" s="53"/>
      <c r="F271" s="53"/>
      <c r="G271" s="53"/>
      <c r="H271" s="53"/>
      <c r="I271" s="53"/>
      <c r="J271" s="53"/>
      <c r="K271" s="53"/>
      <c r="L271" s="53"/>
      <c r="M271" s="53"/>
      <c r="N271" s="53"/>
      <c r="O271" s="53"/>
      <c r="P271" s="53"/>
      <c r="Q271" s="53"/>
      <c r="R271" s="53"/>
      <c r="S271" s="53"/>
      <c r="T271" s="53"/>
      <c r="U271" s="53"/>
      <c r="V271" s="124"/>
      <c r="W271" s="53"/>
      <c r="X271" s="53"/>
      <c r="Y271" s="53"/>
      <c r="Z271" s="53"/>
    </row>
    <row r="272" spans="1:26" ht="15.75" thickBot="1">
      <c r="A272" s="53"/>
      <c r="B272" s="53"/>
      <c r="C272" s="53"/>
      <c r="D272" s="53"/>
      <c r="E272" s="53"/>
      <c r="F272" s="53"/>
      <c r="G272" s="53"/>
      <c r="H272" s="53"/>
      <c r="I272" s="53"/>
      <c r="J272" s="53"/>
      <c r="K272" s="53"/>
      <c r="L272" s="53"/>
      <c r="M272" s="53"/>
      <c r="N272" s="53"/>
      <c r="O272" s="53"/>
      <c r="P272" s="53"/>
      <c r="Q272" s="53"/>
      <c r="R272" s="53"/>
      <c r="S272" s="53"/>
      <c r="T272" s="53"/>
      <c r="U272" s="53"/>
      <c r="V272" s="124"/>
      <c r="W272" s="53"/>
      <c r="X272" s="53"/>
      <c r="Y272" s="53"/>
      <c r="Z272" s="53"/>
    </row>
    <row r="273" spans="1:26" ht="15.75" thickBot="1">
      <c r="A273" s="53"/>
      <c r="B273" s="53"/>
      <c r="C273" s="53"/>
      <c r="D273" s="53"/>
      <c r="E273" s="53"/>
      <c r="F273" s="53"/>
      <c r="G273" s="53"/>
      <c r="H273" s="53"/>
      <c r="I273" s="53"/>
      <c r="J273" s="53"/>
      <c r="K273" s="53"/>
      <c r="L273" s="53"/>
      <c r="M273" s="53"/>
      <c r="N273" s="53"/>
      <c r="O273" s="53"/>
      <c r="P273" s="53"/>
      <c r="Q273" s="53"/>
      <c r="R273" s="53"/>
      <c r="S273" s="53"/>
      <c r="T273" s="53"/>
      <c r="U273" s="53"/>
      <c r="V273" s="124"/>
      <c r="W273" s="53"/>
      <c r="X273" s="53"/>
      <c r="Y273" s="53"/>
      <c r="Z273" s="53"/>
    </row>
    <row r="274" spans="1:26" ht="15.75" thickBot="1">
      <c r="A274" s="53"/>
      <c r="B274" s="53"/>
      <c r="C274" s="53"/>
      <c r="D274" s="53"/>
      <c r="E274" s="53"/>
      <c r="F274" s="53"/>
      <c r="G274" s="53"/>
      <c r="H274" s="53"/>
      <c r="I274" s="53"/>
      <c r="J274" s="53"/>
      <c r="K274" s="53"/>
      <c r="L274" s="53"/>
      <c r="M274" s="53"/>
      <c r="N274" s="53"/>
      <c r="O274" s="53"/>
      <c r="P274" s="53"/>
      <c r="Q274" s="53"/>
      <c r="R274" s="53"/>
      <c r="S274" s="53"/>
      <c r="T274" s="53"/>
      <c r="U274" s="53"/>
      <c r="V274" s="124"/>
      <c r="W274" s="53"/>
      <c r="X274" s="53"/>
      <c r="Y274" s="53"/>
      <c r="Z274" s="53"/>
    </row>
    <row r="275" spans="1:26" ht="15.75" thickBot="1">
      <c r="A275" s="53"/>
      <c r="B275" s="53"/>
      <c r="C275" s="53"/>
      <c r="D275" s="53"/>
      <c r="E275" s="53"/>
      <c r="F275" s="53"/>
      <c r="G275" s="53"/>
      <c r="H275" s="53"/>
      <c r="I275" s="53"/>
      <c r="J275" s="53"/>
      <c r="K275" s="53"/>
      <c r="L275" s="53"/>
      <c r="M275" s="53"/>
      <c r="N275" s="53"/>
      <c r="O275" s="53"/>
      <c r="P275" s="53"/>
      <c r="Q275" s="53"/>
      <c r="R275" s="53"/>
      <c r="S275" s="53"/>
      <c r="T275" s="53"/>
      <c r="U275" s="53"/>
      <c r="V275" s="124"/>
      <c r="W275" s="53"/>
      <c r="X275" s="53"/>
      <c r="Y275" s="53"/>
      <c r="Z275" s="53"/>
    </row>
    <row r="276" spans="1:26" ht="15.75" thickBot="1">
      <c r="A276" s="53"/>
      <c r="B276" s="53"/>
      <c r="C276" s="53"/>
      <c r="D276" s="53"/>
      <c r="E276" s="53"/>
      <c r="F276" s="53"/>
      <c r="G276" s="53"/>
      <c r="H276" s="53"/>
      <c r="I276" s="53"/>
      <c r="J276" s="53"/>
      <c r="K276" s="53"/>
      <c r="L276" s="53"/>
      <c r="M276" s="53"/>
      <c r="N276" s="53"/>
      <c r="O276" s="53"/>
      <c r="P276" s="53"/>
      <c r="Q276" s="53"/>
      <c r="R276" s="53"/>
      <c r="S276" s="53"/>
      <c r="T276" s="53"/>
      <c r="U276" s="53"/>
      <c r="V276" s="124"/>
      <c r="W276" s="53"/>
      <c r="X276" s="53"/>
      <c r="Y276" s="53"/>
      <c r="Z276" s="53"/>
    </row>
    <row r="277" spans="1:26" ht="15.75" thickBot="1">
      <c r="A277" s="53"/>
      <c r="B277" s="53"/>
      <c r="C277" s="53"/>
      <c r="D277" s="53"/>
      <c r="E277" s="53"/>
      <c r="F277" s="53"/>
      <c r="G277" s="53"/>
      <c r="H277" s="53"/>
      <c r="I277" s="53"/>
      <c r="J277" s="53"/>
      <c r="K277" s="53"/>
      <c r="L277" s="53"/>
      <c r="M277" s="53"/>
      <c r="N277" s="53"/>
      <c r="O277" s="53"/>
      <c r="P277" s="53"/>
      <c r="Q277" s="53"/>
      <c r="R277" s="53"/>
      <c r="S277" s="53"/>
      <c r="T277" s="53"/>
      <c r="U277" s="53"/>
      <c r="V277" s="124"/>
      <c r="W277" s="53"/>
      <c r="X277" s="53"/>
      <c r="Y277" s="53"/>
      <c r="Z277" s="53"/>
    </row>
    <row r="278" spans="1:26" ht="15.75" thickBot="1">
      <c r="A278" s="53"/>
      <c r="B278" s="53"/>
      <c r="C278" s="53"/>
      <c r="D278" s="53"/>
      <c r="E278" s="53"/>
      <c r="F278" s="53"/>
      <c r="G278" s="53"/>
      <c r="H278" s="53"/>
      <c r="I278" s="53"/>
      <c r="J278" s="53"/>
      <c r="K278" s="53"/>
      <c r="L278" s="53"/>
      <c r="M278" s="53"/>
      <c r="N278" s="53"/>
      <c r="O278" s="53"/>
      <c r="P278" s="53"/>
      <c r="Q278" s="53"/>
      <c r="R278" s="53"/>
      <c r="S278" s="53"/>
      <c r="T278" s="53"/>
      <c r="U278" s="53"/>
      <c r="V278" s="124"/>
      <c r="W278" s="53"/>
      <c r="X278" s="53"/>
      <c r="Y278" s="53"/>
      <c r="Z278" s="53"/>
    </row>
    <row r="279" spans="1:26" ht="15.75" thickBot="1">
      <c r="A279" s="53"/>
      <c r="B279" s="53"/>
      <c r="C279" s="53"/>
      <c r="D279" s="53"/>
      <c r="E279" s="53"/>
      <c r="F279" s="53"/>
      <c r="G279" s="53"/>
      <c r="H279" s="53"/>
      <c r="I279" s="53"/>
      <c r="J279" s="53"/>
      <c r="K279" s="53"/>
      <c r="L279" s="53"/>
      <c r="M279" s="53"/>
      <c r="N279" s="53"/>
      <c r="O279" s="53"/>
      <c r="P279" s="53"/>
      <c r="Q279" s="53"/>
      <c r="R279" s="53"/>
      <c r="S279" s="53"/>
      <c r="T279" s="53"/>
      <c r="U279" s="53"/>
      <c r="V279" s="124"/>
      <c r="W279" s="53"/>
      <c r="X279" s="53"/>
      <c r="Y279" s="53"/>
      <c r="Z279" s="53"/>
    </row>
    <row r="280" spans="1:26" ht="15.75" thickBot="1">
      <c r="A280" s="53"/>
      <c r="B280" s="53"/>
      <c r="C280" s="53"/>
      <c r="D280" s="53"/>
      <c r="E280" s="53"/>
      <c r="F280" s="53"/>
      <c r="G280" s="53"/>
      <c r="H280" s="53"/>
      <c r="I280" s="53"/>
      <c r="J280" s="53"/>
      <c r="K280" s="53"/>
      <c r="L280" s="53"/>
      <c r="M280" s="53"/>
      <c r="N280" s="53"/>
      <c r="O280" s="53"/>
      <c r="P280" s="53"/>
      <c r="Q280" s="53"/>
      <c r="R280" s="53"/>
      <c r="S280" s="53"/>
      <c r="T280" s="53"/>
      <c r="U280" s="53"/>
      <c r="V280" s="124"/>
      <c r="W280" s="53"/>
      <c r="X280" s="53"/>
      <c r="Y280" s="53"/>
      <c r="Z280" s="53"/>
    </row>
    <row r="281" spans="1:26" ht="15.75" thickBot="1">
      <c r="A281" s="53"/>
      <c r="B281" s="53"/>
      <c r="C281" s="53"/>
      <c r="D281" s="53"/>
      <c r="E281" s="53"/>
      <c r="F281" s="53"/>
      <c r="G281" s="53"/>
      <c r="H281" s="53"/>
      <c r="I281" s="53"/>
      <c r="J281" s="53"/>
      <c r="K281" s="53"/>
      <c r="L281" s="53"/>
      <c r="M281" s="53"/>
      <c r="N281" s="53"/>
      <c r="O281" s="53"/>
      <c r="P281" s="53"/>
      <c r="Q281" s="53"/>
      <c r="R281" s="53"/>
      <c r="S281" s="53"/>
      <c r="T281" s="53"/>
      <c r="U281" s="53"/>
      <c r="V281" s="124"/>
      <c r="W281" s="53"/>
      <c r="X281" s="53"/>
      <c r="Y281" s="53"/>
      <c r="Z281" s="53"/>
    </row>
    <row r="282" spans="1:26" ht="15.75" thickBot="1">
      <c r="A282" s="53"/>
      <c r="B282" s="53"/>
      <c r="C282" s="53"/>
      <c r="D282" s="53"/>
      <c r="E282" s="53"/>
      <c r="F282" s="53"/>
      <c r="G282" s="53"/>
      <c r="H282" s="53"/>
      <c r="I282" s="53"/>
      <c r="J282" s="53"/>
      <c r="K282" s="53"/>
      <c r="L282" s="53"/>
      <c r="M282" s="53"/>
      <c r="N282" s="53"/>
      <c r="O282" s="53"/>
      <c r="P282" s="53"/>
      <c r="Q282" s="53"/>
      <c r="R282" s="53"/>
      <c r="S282" s="53"/>
      <c r="T282" s="53"/>
      <c r="U282" s="53"/>
      <c r="V282" s="124"/>
      <c r="W282" s="53"/>
      <c r="X282" s="53"/>
      <c r="Y282" s="53"/>
      <c r="Z282" s="53"/>
    </row>
    <row r="283" spans="1:26" ht="15.75" thickBot="1">
      <c r="A283" s="53"/>
      <c r="B283" s="53"/>
      <c r="C283" s="53"/>
      <c r="D283" s="53"/>
      <c r="E283" s="53"/>
      <c r="F283" s="53"/>
      <c r="G283" s="53"/>
      <c r="H283" s="53"/>
      <c r="I283" s="53"/>
      <c r="J283" s="53"/>
      <c r="K283" s="53"/>
      <c r="L283" s="53"/>
      <c r="M283" s="53"/>
      <c r="N283" s="53"/>
      <c r="O283" s="53"/>
      <c r="P283" s="53"/>
      <c r="Q283" s="53"/>
      <c r="R283" s="53"/>
      <c r="S283" s="53"/>
      <c r="T283" s="53"/>
      <c r="U283" s="53"/>
      <c r="V283" s="124"/>
      <c r="W283" s="53"/>
      <c r="X283" s="53"/>
      <c r="Y283" s="53"/>
      <c r="Z283" s="53"/>
    </row>
    <row r="284" spans="1:26" ht="15.75" thickBot="1">
      <c r="A284" s="53"/>
      <c r="B284" s="53"/>
      <c r="C284" s="53"/>
      <c r="D284" s="53"/>
      <c r="E284" s="53"/>
      <c r="F284" s="53"/>
      <c r="G284" s="53"/>
      <c r="H284" s="53"/>
      <c r="I284" s="53"/>
      <c r="J284" s="53"/>
      <c r="K284" s="53"/>
      <c r="L284" s="53"/>
      <c r="M284" s="53"/>
      <c r="N284" s="53"/>
      <c r="O284" s="53"/>
      <c r="P284" s="53"/>
      <c r="Q284" s="53"/>
      <c r="R284" s="53"/>
      <c r="S284" s="53"/>
      <c r="T284" s="53"/>
      <c r="U284" s="53"/>
      <c r="V284" s="124"/>
      <c r="W284" s="53"/>
      <c r="X284" s="53"/>
      <c r="Y284" s="53"/>
      <c r="Z284" s="53"/>
    </row>
    <row r="285" spans="1:26" ht="15.75" thickBot="1">
      <c r="A285" s="53"/>
      <c r="B285" s="53"/>
      <c r="C285" s="53"/>
      <c r="D285" s="53"/>
      <c r="E285" s="53"/>
      <c r="F285" s="53"/>
      <c r="G285" s="53"/>
      <c r="H285" s="53"/>
      <c r="I285" s="53"/>
      <c r="J285" s="53"/>
      <c r="K285" s="53"/>
      <c r="L285" s="53"/>
      <c r="M285" s="53"/>
      <c r="N285" s="53"/>
      <c r="O285" s="53"/>
      <c r="P285" s="53"/>
      <c r="Q285" s="53"/>
      <c r="R285" s="53"/>
      <c r="S285" s="53"/>
      <c r="T285" s="53"/>
      <c r="U285" s="53"/>
      <c r="V285" s="124"/>
      <c r="W285" s="53"/>
      <c r="X285" s="53"/>
      <c r="Y285" s="53"/>
      <c r="Z285" s="53"/>
    </row>
    <row r="286" spans="1:26" ht="15.75" thickBot="1">
      <c r="A286" s="53"/>
      <c r="B286" s="53"/>
      <c r="C286" s="53"/>
      <c r="D286" s="53"/>
      <c r="E286" s="53"/>
      <c r="F286" s="53"/>
      <c r="G286" s="53"/>
      <c r="H286" s="53"/>
      <c r="I286" s="53"/>
      <c r="J286" s="53"/>
      <c r="K286" s="53"/>
      <c r="L286" s="53"/>
      <c r="M286" s="53"/>
      <c r="N286" s="53"/>
      <c r="O286" s="53"/>
      <c r="P286" s="53"/>
      <c r="Q286" s="53"/>
      <c r="R286" s="53"/>
      <c r="S286" s="53"/>
      <c r="T286" s="53"/>
      <c r="U286" s="53"/>
      <c r="V286" s="124"/>
      <c r="W286" s="53"/>
      <c r="X286" s="53"/>
      <c r="Y286" s="53"/>
      <c r="Z286" s="53"/>
    </row>
    <row r="287" spans="1:26" ht="15.75" thickBot="1">
      <c r="A287" s="53"/>
      <c r="B287" s="53"/>
      <c r="C287" s="53"/>
      <c r="D287" s="53"/>
      <c r="E287" s="53"/>
      <c r="F287" s="53"/>
      <c r="G287" s="53"/>
      <c r="H287" s="53"/>
      <c r="I287" s="53"/>
      <c r="J287" s="53"/>
      <c r="K287" s="53"/>
      <c r="L287" s="53"/>
      <c r="M287" s="53"/>
      <c r="N287" s="53"/>
      <c r="O287" s="53"/>
      <c r="P287" s="53"/>
      <c r="Q287" s="53"/>
      <c r="R287" s="53"/>
      <c r="S287" s="53"/>
      <c r="T287" s="53"/>
      <c r="U287" s="53"/>
      <c r="V287" s="124"/>
      <c r="W287" s="53"/>
      <c r="X287" s="53"/>
      <c r="Y287" s="53"/>
      <c r="Z287" s="53"/>
    </row>
    <row r="288" spans="1:26" ht="15.75" thickBot="1">
      <c r="A288" s="53"/>
      <c r="B288" s="53"/>
      <c r="C288" s="53"/>
      <c r="D288" s="53"/>
      <c r="E288" s="53"/>
      <c r="F288" s="53"/>
      <c r="G288" s="53"/>
      <c r="H288" s="53"/>
      <c r="I288" s="53"/>
      <c r="J288" s="53"/>
      <c r="K288" s="53"/>
      <c r="L288" s="53"/>
      <c r="M288" s="53"/>
      <c r="N288" s="53"/>
      <c r="O288" s="53"/>
      <c r="P288" s="53"/>
      <c r="Q288" s="53"/>
      <c r="R288" s="53"/>
      <c r="S288" s="53"/>
      <c r="T288" s="53"/>
      <c r="U288" s="53"/>
      <c r="V288" s="124"/>
      <c r="W288" s="53"/>
      <c r="X288" s="53"/>
      <c r="Y288" s="53"/>
      <c r="Z288" s="53"/>
    </row>
    <row r="289" spans="1:26" ht="15.75" thickBot="1">
      <c r="A289" s="53"/>
      <c r="B289" s="53"/>
      <c r="C289" s="53"/>
      <c r="D289" s="53"/>
      <c r="E289" s="53"/>
      <c r="F289" s="53"/>
      <c r="G289" s="53"/>
      <c r="H289" s="53"/>
      <c r="I289" s="53"/>
      <c r="J289" s="53"/>
      <c r="K289" s="53"/>
      <c r="L289" s="53"/>
      <c r="M289" s="53"/>
      <c r="N289" s="53"/>
      <c r="O289" s="53"/>
      <c r="P289" s="53"/>
      <c r="Q289" s="53"/>
      <c r="R289" s="53"/>
      <c r="S289" s="53"/>
      <c r="T289" s="53"/>
      <c r="U289" s="53"/>
      <c r="V289" s="124"/>
      <c r="W289" s="53"/>
      <c r="X289" s="53"/>
      <c r="Y289" s="53"/>
      <c r="Z289" s="53"/>
    </row>
    <row r="290" spans="1:26" ht="15.75" thickBot="1">
      <c r="A290" s="53"/>
      <c r="B290" s="53"/>
      <c r="C290" s="53"/>
      <c r="D290" s="53"/>
      <c r="E290" s="53"/>
      <c r="F290" s="53"/>
      <c r="G290" s="53"/>
      <c r="H290" s="53"/>
      <c r="I290" s="53"/>
      <c r="J290" s="53"/>
      <c r="K290" s="53"/>
      <c r="L290" s="53"/>
      <c r="M290" s="53"/>
      <c r="N290" s="53"/>
      <c r="O290" s="53"/>
      <c r="P290" s="53"/>
      <c r="Q290" s="53"/>
      <c r="R290" s="53"/>
      <c r="S290" s="53"/>
      <c r="T290" s="53"/>
      <c r="U290" s="53"/>
      <c r="V290" s="124"/>
      <c r="W290" s="53"/>
      <c r="X290" s="53"/>
      <c r="Y290" s="53"/>
      <c r="Z290" s="53"/>
    </row>
    <row r="291" spans="1:26" ht="15.75" thickBot="1">
      <c r="A291" s="53"/>
      <c r="B291" s="53"/>
      <c r="C291" s="53"/>
      <c r="D291" s="53"/>
      <c r="E291" s="53"/>
      <c r="F291" s="53"/>
      <c r="G291" s="53"/>
      <c r="H291" s="53"/>
      <c r="I291" s="53"/>
      <c r="J291" s="53"/>
      <c r="K291" s="53"/>
      <c r="L291" s="53"/>
      <c r="M291" s="53"/>
      <c r="N291" s="53"/>
      <c r="O291" s="53"/>
      <c r="P291" s="53"/>
      <c r="Q291" s="53"/>
      <c r="R291" s="53"/>
      <c r="S291" s="53"/>
      <c r="T291" s="53"/>
      <c r="U291" s="53"/>
      <c r="V291" s="124"/>
      <c r="W291" s="53"/>
      <c r="X291" s="53"/>
      <c r="Y291" s="53"/>
      <c r="Z291" s="53"/>
    </row>
    <row r="292" spans="1:26" ht="15.75" thickBot="1">
      <c r="A292" s="53"/>
      <c r="B292" s="53"/>
      <c r="C292" s="53"/>
      <c r="D292" s="53"/>
      <c r="E292" s="53"/>
      <c r="F292" s="53"/>
      <c r="G292" s="53"/>
      <c r="H292" s="53"/>
      <c r="I292" s="53"/>
      <c r="J292" s="53"/>
      <c r="K292" s="53"/>
      <c r="L292" s="53"/>
      <c r="M292" s="53"/>
      <c r="N292" s="53"/>
      <c r="O292" s="53"/>
      <c r="P292" s="53"/>
      <c r="Q292" s="53"/>
      <c r="R292" s="53"/>
      <c r="S292" s="53"/>
      <c r="T292" s="53"/>
      <c r="U292" s="53"/>
      <c r="V292" s="124"/>
      <c r="W292" s="53"/>
      <c r="X292" s="53"/>
      <c r="Y292" s="53"/>
      <c r="Z292" s="53"/>
    </row>
    <row r="293" spans="1:26" ht="15.75" thickBot="1">
      <c r="A293" s="53"/>
      <c r="B293" s="53"/>
      <c r="C293" s="53"/>
      <c r="D293" s="53"/>
      <c r="E293" s="53"/>
      <c r="F293" s="53"/>
      <c r="G293" s="53"/>
      <c r="H293" s="53"/>
      <c r="I293" s="53"/>
      <c r="J293" s="53"/>
      <c r="K293" s="53"/>
      <c r="L293" s="53"/>
      <c r="M293" s="53"/>
      <c r="N293" s="53"/>
      <c r="O293" s="53"/>
      <c r="P293" s="53"/>
      <c r="Q293" s="53"/>
      <c r="R293" s="53"/>
      <c r="S293" s="53"/>
      <c r="T293" s="53"/>
      <c r="U293" s="53"/>
      <c r="V293" s="124"/>
      <c r="W293" s="53"/>
      <c r="X293" s="53"/>
      <c r="Y293" s="53"/>
      <c r="Z293" s="53"/>
    </row>
    <row r="294" spans="1:26" ht="15.75" thickBot="1">
      <c r="A294" s="53"/>
      <c r="B294" s="53"/>
      <c r="C294" s="53"/>
      <c r="D294" s="53"/>
      <c r="E294" s="53"/>
      <c r="F294" s="53"/>
      <c r="G294" s="53"/>
      <c r="H294" s="53"/>
      <c r="I294" s="53"/>
      <c r="J294" s="53"/>
      <c r="K294" s="53"/>
      <c r="L294" s="53"/>
      <c r="M294" s="53"/>
      <c r="N294" s="53"/>
      <c r="O294" s="53"/>
      <c r="P294" s="53"/>
      <c r="Q294" s="53"/>
      <c r="R294" s="53"/>
      <c r="S294" s="53"/>
      <c r="T294" s="53"/>
      <c r="U294" s="53"/>
      <c r="V294" s="124"/>
      <c r="W294" s="53"/>
      <c r="X294" s="53"/>
      <c r="Y294" s="53"/>
      <c r="Z294" s="53"/>
    </row>
    <row r="295" spans="1:26" ht="15.75" thickBot="1">
      <c r="A295" s="53"/>
      <c r="B295" s="53"/>
      <c r="C295" s="53"/>
      <c r="D295" s="53"/>
      <c r="E295" s="53"/>
      <c r="F295" s="53"/>
      <c r="G295" s="53"/>
      <c r="H295" s="53"/>
      <c r="I295" s="53"/>
      <c r="J295" s="53"/>
      <c r="K295" s="53"/>
      <c r="L295" s="53"/>
      <c r="M295" s="53"/>
      <c r="N295" s="53"/>
      <c r="O295" s="53"/>
      <c r="P295" s="53"/>
      <c r="Q295" s="53"/>
      <c r="R295" s="53"/>
      <c r="S295" s="53"/>
      <c r="T295" s="53"/>
      <c r="U295" s="53"/>
      <c r="V295" s="124"/>
      <c r="W295" s="53"/>
      <c r="X295" s="53"/>
      <c r="Y295" s="53"/>
      <c r="Z295" s="53"/>
    </row>
    <row r="296" spans="1:26" ht="15.75" thickBot="1">
      <c r="A296" s="53"/>
      <c r="B296" s="53"/>
      <c r="C296" s="53"/>
      <c r="D296" s="53"/>
      <c r="E296" s="53"/>
      <c r="F296" s="53"/>
      <c r="G296" s="53"/>
      <c r="H296" s="53"/>
      <c r="I296" s="53"/>
      <c r="J296" s="53"/>
      <c r="K296" s="53"/>
      <c r="L296" s="53"/>
      <c r="M296" s="53"/>
      <c r="N296" s="53"/>
      <c r="O296" s="53"/>
      <c r="P296" s="53"/>
      <c r="Q296" s="53"/>
      <c r="R296" s="53"/>
      <c r="S296" s="53"/>
      <c r="T296" s="53"/>
      <c r="U296" s="53"/>
      <c r="V296" s="124"/>
      <c r="W296" s="53"/>
      <c r="X296" s="53"/>
      <c r="Y296" s="53"/>
      <c r="Z296" s="53"/>
    </row>
    <row r="297" spans="1:26" ht="15.75" thickBot="1">
      <c r="A297" s="53"/>
      <c r="B297" s="53"/>
      <c r="C297" s="53"/>
      <c r="D297" s="53"/>
      <c r="E297" s="53"/>
      <c r="F297" s="53"/>
      <c r="G297" s="53"/>
      <c r="H297" s="53"/>
      <c r="I297" s="53"/>
      <c r="J297" s="53"/>
      <c r="K297" s="53"/>
      <c r="L297" s="53"/>
      <c r="M297" s="53"/>
      <c r="N297" s="53"/>
      <c r="O297" s="53"/>
      <c r="P297" s="53"/>
      <c r="Q297" s="53"/>
      <c r="R297" s="53"/>
      <c r="S297" s="53"/>
      <c r="T297" s="53"/>
      <c r="U297" s="53"/>
      <c r="V297" s="124"/>
      <c r="W297" s="53"/>
      <c r="X297" s="53"/>
      <c r="Y297" s="53"/>
      <c r="Z297" s="53"/>
    </row>
    <row r="298" spans="1:26" ht="15.75" thickBot="1">
      <c r="A298" s="53"/>
      <c r="B298" s="53"/>
      <c r="C298" s="53"/>
      <c r="D298" s="53"/>
      <c r="E298" s="53"/>
      <c r="F298" s="53"/>
      <c r="G298" s="53"/>
      <c r="H298" s="53"/>
      <c r="I298" s="53"/>
      <c r="J298" s="53"/>
      <c r="K298" s="53"/>
      <c r="L298" s="53"/>
      <c r="M298" s="53"/>
      <c r="N298" s="53"/>
      <c r="O298" s="53"/>
      <c r="P298" s="53"/>
      <c r="Q298" s="53"/>
      <c r="R298" s="53"/>
      <c r="S298" s="53"/>
      <c r="T298" s="53"/>
      <c r="U298" s="53"/>
      <c r="V298" s="124"/>
      <c r="W298" s="53"/>
      <c r="X298" s="53"/>
      <c r="Y298" s="53"/>
      <c r="Z298" s="53"/>
    </row>
    <row r="299" spans="1:26" ht="15.75" thickBot="1">
      <c r="A299" s="53"/>
      <c r="B299" s="53"/>
      <c r="C299" s="53"/>
      <c r="D299" s="53"/>
      <c r="E299" s="53"/>
      <c r="F299" s="53"/>
      <c r="G299" s="53"/>
      <c r="H299" s="53"/>
      <c r="I299" s="53"/>
      <c r="J299" s="53"/>
      <c r="K299" s="53"/>
      <c r="L299" s="53"/>
      <c r="M299" s="53"/>
      <c r="N299" s="53"/>
      <c r="O299" s="53"/>
      <c r="P299" s="53"/>
      <c r="Q299" s="53"/>
      <c r="R299" s="53"/>
      <c r="S299" s="53"/>
      <c r="T299" s="53"/>
      <c r="U299" s="53"/>
      <c r="V299" s="124"/>
      <c r="W299" s="53"/>
      <c r="X299" s="53"/>
      <c r="Y299" s="53"/>
      <c r="Z299" s="53"/>
    </row>
    <row r="300" spans="1:26" ht="15.75" thickBot="1">
      <c r="A300" s="53"/>
      <c r="B300" s="53"/>
      <c r="C300" s="53"/>
      <c r="D300" s="53"/>
      <c r="E300" s="53"/>
      <c r="F300" s="53"/>
      <c r="G300" s="53"/>
      <c r="H300" s="53"/>
      <c r="I300" s="53"/>
      <c r="J300" s="53"/>
      <c r="K300" s="53"/>
      <c r="L300" s="53"/>
      <c r="M300" s="53"/>
      <c r="N300" s="53"/>
      <c r="O300" s="53"/>
      <c r="P300" s="53"/>
      <c r="Q300" s="53"/>
      <c r="R300" s="53"/>
      <c r="S300" s="53"/>
      <c r="T300" s="53"/>
      <c r="U300" s="53"/>
      <c r="V300" s="124"/>
      <c r="W300" s="53"/>
      <c r="X300" s="53"/>
      <c r="Y300" s="53"/>
      <c r="Z300" s="53"/>
    </row>
    <row r="301" spans="1:26" ht="15.75" thickBot="1">
      <c r="A301" s="53"/>
      <c r="B301" s="53"/>
      <c r="C301" s="53"/>
      <c r="D301" s="53"/>
      <c r="E301" s="53"/>
      <c r="F301" s="53"/>
      <c r="G301" s="53"/>
      <c r="H301" s="53"/>
      <c r="I301" s="53"/>
      <c r="J301" s="53"/>
      <c r="K301" s="53"/>
      <c r="L301" s="53"/>
      <c r="M301" s="53"/>
      <c r="N301" s="53"/>
      <c r="O301" s="53"/>
      <c r="P301" s="53"/>
      <c r="Q301" s="53"/>
      <c r="R301" s="53"/>
      <c r="S301" s="53"/>
      <c r="T301" s="53"/>
      <c r="U301" s="53"/>
      <c r="V301" s="124"/>
      <c r="W301" s="53"/>
      <c r="X301" s="53"/>
      <c r="Y301" s="53"/>
      <c r="Z301" s="53"/>
    </row>
    <row r="302" spans="1:26" ht="15.75" thickBot="1">
      <c r="A302" s="53"/>
      <c r="B302" s="53"/>
      <c r="C302" s="53"/>
      <c r="D302" s="53"/>
      <c r="E302" s="53"/>
      <c r="F302" s="53"/>
      <c r="G302" s="53"/>
      <c r="H302" s="53"/>
      <c r="I302" s="53"/>
      <c r="J302" s="53"/>
      <c r="K302" s="53"/>
      <c r="L302" s="53"/>
      <c r="M302" s="53"/>
      <c r="N302" s="53"/>
      <c r="O302" s="53"/>
      <c r="P302" s="53"/>
      <c r="Q302" s="53"/>
      <c r="R302" s="53"/>
      <c r="S302" s="53"/>
      <c r="T302" s="53"/>
      <c r="U302" s="53"/>
      <c r="V302" s="124"/>
      <c r="W302" s="53"/>
      <c r="X302" s="53"/>
      <c r="Y302" s="53"/>
      <c r="Z302" s="53"/>
    </row>
    <row r="303" spans="1:26" ht="15.75" thickBot="1">
      <c r="A303" s="53"/>
      <c r="B303" s="53"/>
      <c r="C303" s="53"/>
      <c r="D303" s="53"/>
      <c r="E303" s="53"/>
      <c r="F303" s="53"/>
      <c r="G303" s="53"/>
      <c r="H303" s="53"/>
      <c r="I303" s="53"/>
      <c r="J303" s="53"/>
      <c r="K303" s="53"/>
      <c r="L303" s="53"/>
      <c r="M303" s="53"/>
      <c r="N303" s="53"/>
      <c r="O303" s="53"/>
      <c r="P303" s="53"/>
      <c r="Q303" s="53"/>
      <c r="R303" s="53"/>
      <c r="S303" s="53"/>
      <c r="T303" s="53"/>
      <c r="U303" s="53"/>
      <c r="V303" s="124"/>
      <c r="W303" s="53"/>
      <c r="X303" s="53"/>
      <c r="Y303" s="53"/>
      <c r="Z303" s="53"/>
    </row>
    <row r="304" spans="1:26" ht="15.75" thickBot="1">
      <c r="A304" s="53"/>
      <c r="B304" s="53"/>
      <c r="C304" s="53"/>
      <c r="D304" s="53"/>
      <c r="E304" s="53"/>
      <c r="F304" s="53"/>
      <c r="G304" s="53"/>
      <c r="H304" s="53"/>
      <c r="I304" s="53"/>
      <c r="J304" s="53"/>
      <c r="K304" s="53"/>
      <c r="L304" s="53"/>
      <c r="M304" s="53"/>
      <c r="N304" s="53"/>
      <c r="O304" s="53"/>
      <c r="P304" s="53"/>
      <c r="Q304" s="53"/>
      <c r="R304" s="53"/>
      <c r="S304" s="53"/>
      <c r="T304" s="53"/>
      <c r="U304" s="53"/>
      <c r="V304" s="124"/>
      <c r="W304" s="53"/>
      <c r="X304" s="53"/>
      <c r="Y304" s="53"/>
      <c r="Z304" s="53"/>
    </row>
    <row r="305" spans="1:26" ht="15.75" thickBot="1">
      <c r="A305" s="53"/>
      <c r="B305" s="53"/>
      <c r="C305" s="53"/>
      <c r="D305" s="53"/>
      <c r="E305" s="53"/>
      <c r="F305" s="53"/>
      <c r="G305" s="53"/>
      <c r="H305" s="53"/>
      <c r="I305" s="53"/>
      <c r="J305" s="53"/>
      <c r="K305" s="53"/>
      <c r="L305" s="53"/>
      <c r="M305" s="53"/>
      <c r="N305" s="53"/>
      <c r="O305" s="53"/>
      <c r="P305" s="53"/>
      <c r="Q305" s="53"/>
      <c r="R305" s="53"/>
      <c r="S305" s="53"/>
      <c r="T305" s="53"/>
      <c r="U305" s="53"/>
      <c r="V305" s="124"/>
      <c r="W305" s="53"/>
      <c r="X305" s="53"/>
      <c r="Y305" s="53"/>
      <c r="Z305" s="53"/>
    </row>
    <row r="306" spans="1:26" ht="15.75" thickBot="1">
      <c r="A306" s="53"/>
      <c r="B306" s="53"/>
      <c r="C306" s="53"/>
      <c r="D306" s="53"/>
      <c r="E306" s="53"/>
      <c r="F306" s="53"/>
      <c r="G306" s="53"/>
      <c r="H306" s="53"/>
      <c r="I306" s="53"/>
      <c r="J306" s="53"/>
      <c r="K306" s="53"/>
      <c r="L306" s="53"/>
      <c r="M306" s="53"/>
      <c r="N306" s="53"/>
      <c r="O306" s="53"/>
      <c r="P306" s="53"/>
      <c r="Q306" s="53"/>
      <c r="R306" s="53"/>
      <c r="S306" s="53"/>
      <c r="T306" s="53"/>
      <c r="U306" s="53"/>
      <c r="V306" s="124"/>
      <c r="W306" s="53"/>
      <c r="X306" s="53"/>
      <c r="Y306" s="53"/>
      <c r="Z306" s="53"/>
    </row>
    <row r="307" spans="1:26" ht="15.75" thickBot="1">
      <c r="A307" s="53"/>
      <c r="B307" s="53"/>
      <c r="C307" s="53"/>
      <c r="D307" s="53"/>
      <c r="E307" s="53"/>
      <c r="F307" s="53"/>
      <c r="G307" s="53"/>
      <c r="H307" s="53"/>
      <c r="I307" s="53"/>
      <c r="J307" s="53"/>
      <c r="K307" s="53"/>
      <c r="L307" s="53"/>
      <c r="M307" s="53"/>
      <c r="N307" s="53"/>
      <c r="O307" s="53"/>
      <c r="P307" s="53"/>
      <c r="Q307" s="53"/>
      <c r="R307" s="53"/>
      <c r="S307" s="53"/>
      <c r="T307" s="53"/>
      <c r="U307" s="53"/>
      <c r="V307" s="124"/>
      <c r="W307" s="53"/>
      <c r="X307" s="53"/>
      <c r="Y307" s="53"/>
      <c r="Z307" s="53"/>
    </row>
    <row r="308" spans="1:26" ht="15.75" thickBot="1">
      <c r="A308" s="53"/>
      <c r="B308" s="53"/>
      <c r="C308" s="53"/>
      <c r="D308" s="53"/>
      <c r="E308" s="53"/>
      <c r="F308" s="53"/>
      <c r="G308" s="53"/>
      <c r="H308" s="53"/>
      <c r="I308" s="53"/>
      <c r="J308" s="53"/>
      <c r="K308" s="53"/>
      <c r="L308" s="53"/>
      <c r="M308" s="53"/>
      <c r="N308" s="53"/>
      <c r="O308" s="53"/>
      <c r="P308" s="53"/>
      <c r="Q308" s="53"/>
      <c r="R308" s="53"/>
      <c r="S308" s="53"/>
      <c r="T308" s="53"/>
      <c r="U308" s="53"/>
      <c r="V308" s="124"/>
      <c r="W308" s="53"/>
      <c r="X308" s="53"/>
      <c r="Y308" s="53"/>
      <c r="Z308" s="53"/>
    </row>
    <row r="309" spans="1:26" ht="15.75" thickBot="1">
      <c r="A309" s="53"/>
      <c r="B309" s="53"/>
      <c r="C309" s="53"/>
      <c r="D309" s="53"/>
      <c r="E309" s="53"/>
      <c r="F309" s="53"/>
      <c r="G309" s="53"/>
      <c r="H309" s="53"/>
      <c r="I309" s="53"/>
      <c r="J309" s="53"/>
      <c r="K309" s="53"/>
      <c r="L309" s="53"/>
      <c r="M309" s="53"/>
      <c r="N309" s="53"/>
      <c r="O309" s="53"/>
      <c r="P309" s="53"/>
      <c r="Q309" s="53"/>
      <c r="R309" s="53"/>
      <c r="S309" s="53"/>
      <c r="T309" s="53"/>
      <c r="U309" s="53"/>
      <c r="V309" s="124"/>
      <c r="W309" s="53"/>
      <c r="X309" s="53"/>
      <c r="Y309" s="53"/>
      <c r="Z309" s="53"/>
    </row>
    <row r="310" spans="1:26" ht="15.75" thickBot="1">
      <c r="A310" s="53"/>
      <c r="B310" s="53"/>
      <c r="C310" s="53"/>
      <c r="D310" s="53"/>
      <c r="E310" s="53"/>
      <c r="F310" s="53"/>
      <c r="G310" s="53"/>
      <c r="H310" s="53"/>
      <c r="I310" s="53"/>
      <c r="J310" s="53"/>
      <c r="K310" s="53"/>
      <c r="L310" s="53"/>
      <c r="M310" s="53"/>
      <c r="N310" s="53"/>
      <c r="O310" s="53"/>
      <c r="P310" s="53"/>
      <c r="Q310" s="53"/>
      <c r="R310" s="53"/>
      <c r="S310" s="53"/>
      <c r="T310" s="53"/>
      <c r="U310" s="53"/>
      <c r="V310" s="124"/>
      <c r="W310" s="53"/>
      <c r="X310" s="53"/>
      <c r="Y310" s="53"/>
      <c r="Z310" s="53"/>
    </row>
    <row r="311" spans="1:26" ht="15.75" thickBot="1">
      <c r="A311" s="53"/>
      <c r="B311" s="53"/>
      <c r="C311" s="53"/>
      <c r="D311" s="53"/>
      <c r="E311" s="53"/>
      <c r="F311" s="53"/>
      <c r="G311" s="53"/>
      <c r="H311" s="53"/>
      <c r="I311" s="53"/>
      <c r="J311" s="53"/>
      <c r="K311" s="53"/>
      <c r="L311" s="53"/>
      <c r="M311" s="53"/>
      <c r="N311" s="53"/>
      <c r="O311" s="53"/>
      <c r="P311" s="53"/>
      <c r="Q311" s="53"/>
      <c r="R311" s="53"/>
      <c r="S311" s="53"/>
      <c r="T311" s="53"/>
      <c r="U311" s="53"/>
      <c r="V311" s="124"/>
      <c r="W311" s="53"/>
      <c r="X311" s="53"/>
      <c r="Y311" s="53"/>
      <c r="Z311" s="53"/>
    </row>
    <row r="312" spans="1:26" ht="15.75" thickBot="1">
      <c r="A312" s="53"/>
      <c r="B312" s="53"/>
      <c r="C312" s="53"/>
      <c r="D312" s="53"/>
      <c r="E312" s="53"/>
      <c r="F312" s="53"/>
      <c r="G312" s="53"/>
      <c r="H312" s="53"/>
      <c r="I312" s="53"/>
      <c r="J312" s="53"/>
      <c r="K312" s="53"/>
      <c r="L312" s="53"/>
      <c r="M312" s="53"/>
      <c r="N312" s="53"/>
      <c r="O312" s="53"/>
      <c r="P312" s="53"/>
      <c r="Q312" s="53"/>
      <c r="R312" s="53"/>
      <c r="S312" s="53"/>
      <c r="T312" s="53"/>
      <c r="U312" s="53"/>
      <c r="V312" s="124"/>
      <c r="W312" s="53"/>
      <c r="X312" s="53"/>
      <c r="Y312" s="53"/>
      <c r="Z312" s="53"/>
    </row>
    <row r="313" spans="1:26" ht="15.75" thickBot="1">
      <c r="A313" s="53"/>
      <c r="B313" s="53"/>
      <c r="C313" s="53"/>
      <c r="D313" s="53"/>
      <c r="E313" s="53"/>
      <c r="F313" s="53"/>
      <c r="G313" s="53"/>
      <c r="H313" s="53"/>
      <c r="I313" s="53"/>
      <c r="J313" s="53"/>
      <c r="K313" s="53"/>
      <c r="L313" s="53"/>
      <c r="M313" s="53"/>
      <c r="N313" s="53"/>
      <c r="O313" s="53"/>
      <c r="P313" s="53"/>
      <c r="Q313" s="53"/>
      <c r="R313" s="53"/>
      <c r="S313" s="53"/>
      <c r="T313" s="53"/>
      <c r="U313" s="53"/>
      <c r="V313" s="124"/>
      <c r="W313" s="53"/>
      <c r="X313" s="53"/>
      <c r="Y313" s="53"/>
      <c r="Z313" s="53"/>
    </row>
    <row r="314" spans="1:26" ht="15.75" thickBot="1">
      <c r="A314" s="53"/>
      <c r="B314" s="53"/>
      <c r="C314" s="53"/>
      <c r="D314" s="53"/>
      <c r="E314" s="53"/>
      <c r="F314" s="53"/>
      <c r="G314" s="53"/>
      <c r="H314" s="53"/>
      <c r="I314" s="53"/>
      <c r="J314" s="53"/>
      <c r="K314" s="53"/>
      <c r="L314" s="53"/>
      <c r="M314" s="53"/>
      <c r="N314" s="53"/>
      <c r="O314" s="53"/>
      <c r="P314" s="53"/>
      <c r="Q314" s="53"/>
      <c r="R314" s="53"/>
      <c r="S314" s="53"/>
      <c r="T314" s="53"/>
      <c r="U314" s="53"/>
      <c r="V314" s="124"/>
      <c r="W314" s="53"/>
      <c r="X314" s="53"/>
      <c r="Y314" s="53"/>
      <c r="Z314" s="53"/>
    </row>
    <row r="315" spans="1:26" ht="15.75" thickBot="1">
      <c r="A315" s="53"/>
      <c r="B315" s="53"/>
      <c r="C315" s="53"/>
      <c r="D315" s="53"/>
      <c r="E315" s="53"/>
      <c r="F315" s="53"/>
      <c r="G315" s="53"/>
      <c r="H315" s="53"/>
      <c r="I315" s="53"/>
      <c r="J315" s="53"/>
      <c r="K315" s="53"/>
      <c r="L315" s="53"/>
      <c r="M315" s="53"/>
      <c r="N315" s="53"/>
      <c r="O315" s="53"/>
      <c r="P315" s="53"/>
      <c r="Q315" s="53"/>
      <c r="R315" s="53"/>
      <c r="S315" s="53"/>
      <c r="T315" s="53"/>
      <c r="U315" s="53"/>
      <c r="V315" s="124"/>
      <c r="W315" s="53"/>
      <c r="X315" s="53"/>
      <c r="Y315" s="53"/>
      <c r="Z315" s="53"/>
    </row>
    <row r="316" spans="1:26" ht="15.75" thickBot="1">
      <c r="A316" s="53"/>
      <c r="B316" s="53"/>
      <c r="C316" s="53"/>
      <c r="D316" s="53"/>
      <c r="E316" s="53"/>
      <c r="F316" s="53"/>
      <c r="G316" s="53"/>
      <c r="H316" s="53"/>
      <c r="I316" s="53"/>
      <c r="J316" s="53"/>
      <c r="K316" s="53"/>
      <c r="L316" s="53"/>
      <c r="M316" s="53"/>
      <c r="N316" s="53"/>
      <c r="O316" s="53"/>
      <c r="P316" s="53"/>
      <c r="Q316" s="53"/>
      <c r="R316" s="53"/>
      <c r="S316" s="53"/>
      <c r="T316" s="53"/>
      <c r="U316" s="53"/>
      <c r="V316" s="124"/>
      <c r="W316" s="53"/>
      <c r="X316" s="53"/>
      <c r="Y316" s="53"/>
      <c r="Z316" s="53"/>
    </row>
    <row r="317" spans="1:26" ht="15.75" thickBot="1">
      <c r="A317" s="53"/>
      <c r="B317" s="53"/>
      <c r="C317" s="53"/>
      <c r="D317" s="53"/>
      <c r="E317" s="53"/>
      <c r="F317" s="53"/>
      <c r="G317" s="53"/>
      <c r="H317" s="53"/>
      <c r="I317" s="53"/>
      <c r="J317" s="53"/>
      <c r="K317" s="53"/>
      <c r="L317" s="53"/>
      <c r="M317" s="53"/>
      <c r="N317" s="53"/>
      <c r="O317" s="53"/>
      <c r="P317" s="53"/>
      <c r="Q317" s="53"/>
      <c r="R317" s="53"/>
      <c r="S317" s="53"/>
      <c r="T317" s="53"/>
      <c r="U317" s="53"/>
      <c r="V317" s="124"/>
      <c r="W317" s="53"/>
      <c r="X317" s="53"/>
      <c r="Y317" s="53"/>
      <c r="Z317" s="53"/>
    </row>
    <row r="318" spans="1:26" ht="15.75" thickBot="1">
      <c r="A318" s="53"/>
      <c r="B318" s="53"/>
      <c r="C318" s="53"/>
      <c r="D318" s="53"/>
      <c r="E318" s="53"/>
      <c r="F318" s="53"/>
      <c r="G318" s="53"/>
      <c r="H318" s="53"/>
      <c r="I318" s="53"/>
      <c r="J318" s="53"/>
      <c r="K318" s="53"/>
      <c r="L318" s="53"/>
      <c r="M318" s="53"/>
      <c r="N318" s="53"/>
      <c r="O318" s="53"/>
      <c r="P318" s="53"/>
      <c r="Q318" s="53"/>
      <c r="R318" s="53"/>
      <c r="S318" s="53"/>
      <c r="T318" s="53"/>
      <c r="U318" s="53"/>
      <c r="V318" s="124"/>
      <c r="W318" s="53"/>
      <c r="X318" s="53"/>
      <c r="Y318" s="53"/>
      <c r="Z318" s="53"/>
    </row>
    <row r="319" spans="1:26" ht="15.75" thickBot="1">
      <c r="A319" s="53"/>
      <c r="B319" s="53"/>
      <c r="C319" s="53"/>
      <c r="D319" s="53"/>
      <c r="E319" s="53"/>
      <c r="F319" s="53"/>
      <c r="G319" s="53"/>
      <c r="H319" s="53"/>
      <c r="I319" s="53"/>
      <c r="J319" s="53"/>
      <c r="K319" s="53"/>
      <c r="L319" s="53"/>
      <c r="M319" s="53"/>
      <c r="N319" s="53"/>
      <c r="O319" s="53"/>
      <c r="P319" s="53"/>
      <c r="Q319" s="53"/>
      <c r="R319" s="53"/>
      <c r="S319" s="53"/>
      <c r="T319" s="53"/>
      <c r="U319" s="53"/>
      <c r="V319" s="124"/>
      <c r="W319" s="53"/>
      <c r="X319" s="53"/>
      <c r="Y319" s="53"/>
      <c r="Z319" s="53"/>
    </row>
    <row r="320" spans="1:26" ht="15.75" thickBot="1">
      <c r="A320" s="53"/>
      <c r="B320" s="53"/>
      <c r="C320" s="53"/>
      <c r="D320" s="53"/>
      <c r="E320" s="53"/>
      <c r="F320" s="53"/>
      <c r="G320" s="53"/>
      <c r="H320" s="53"/>
      <c r="I320" s="53"/>
      <c r="J320" s="53"/>
      <c r="K320" s="53"/>
      <c r="L320" s="53"/>
      <c r="M320" s="53"/>
      <c r="N320" s="53"/>
      <c r="O320" s="53"/>
      <c r="P320" s="53"/>
      <c r="Q320" s="53"/>
      <c r="R320" s="53"/>
      <c r="S320" s="53"/>
      <c r="T320" s="53"/>
      <c r="U320" s="53"/>
      <c r="V320" s="124"/>
      <c r="W320" s="53"/>
      <c r="X320" s="53"/>
      <c r="Y320" s="53"/>
      <c r="Z320" s="53"/>
    </row>
    <row r="321" spans="1:26" ht="15.75" thickBot="1">
      <c r="A321" s="53"/>
      <c r="B321" s="53"/>
      <c r="C321" s="53"/>
      <c r="D321" s="53"/>
      <c r="E321" s="53"/>
      <c r="F321" s="53"/>
      <c r="G321" s="53"/>
      <c r="H321" s="53"/>
      <c r="I321" s="53"/>
      <c r="J321" s="53"/>
      <c r="K321" s="53"/>
      <c r="L321" s="53"/>
      <c r="M321" s="53"/>
      <c r="N321" s="53"/>
      <c r="O321" s="53"/>
      <c r="P321" s="53"/>
      <c r="Q321" s="53"/>
      <c r="R321" s="53"/>
      <c r="S321" s="53"/>
      <c r="T321" s="53"/>
      <c r="U321" s="53"/>
      <c r="V321" s="124"/>
      <c r="W321" s="53"/>
      <c r="X321" s="53"/>
      <c r="Y321" s="53"/>
      <c r="Z321" s="53"/>
    </row>
    <row r="322" spans="1:26" ht="15.75" thickBot="1">
      <c r="A322" s="53"/>
      <c r="B322" s="53"/>
      <c r="C322" s="53"/>
      <c r="D322" s="53"/>
      <c r="E322" s="53"/>
      <c r="F322" s="53"/>
      <c r="G322" s="53"/>
      <c r="H322" s="53"/>
      <c r="I322" s="53"/>
      <c r="J322" s="53"/>
      <c r="K322" s="53"/>
      <c r="L322" s="53"/>
      <c r="M322" s="53"/>
      <c r="N322" s="53"/>
      <c r="O322" s="53"/>
      <c r="P322" s="53"/>
      <c r="Q322" s="53"/>
      <c r="R322" s="53"/>
      <c r="S322" s="53"/>
      <c r="T322" s="53"/>
      <c r="U322" s="53"/>
      <c r="V322" s="124"/>
      <c r="W322" s="53"/>
      <c r="X322" s="53"/>
      <c r="Y322" s="53"/>
      <c r="Z322" s="53"/>
    </row>
    <row r="323" spans="1:26" ht="15.75" thickBot="1">
      <c r="A323" s="53"/>
      <c r="B323" s="53"/>
      <c r="C323" s="53"/>
      <c r="D323" s="53"/>
      <c r="E323" s="53"/>
      <c r="F323" s="53"/>
      <c r="G323" s="53"/>
      <c r="H323" s="53"/>
      <c r="I323" s="53"/>
      <c r="J323" s="53"/>
      <c r="K323" s="53"/>
      <c r="L323" s="53"/>
      <c r="M323" s="53"/>
      <c r="N323" s="53"/>
      <c r="O323" s="53"/>
      <c r="P323" s="53"/>
      <c r="Q323" s="53"/>
      <c r="R323" s="53"/>
      <c r="S323" s="53"/>
      <c r="T323" s="53"/>
      <c r="U323" s="53"/>
      <c r="V323" s="124"/>
      <c r="W323" s="53"/>
      <c r="X323" s="53"/>
      <c r="Y323" s="53"/>
      <c r="Z323" s="53"/>
    </row>
    <row r="324" spans="1:26" ht="15.75" thickBot="1">
      <c r="A324" s="53"/>
      <c r="B324" s="53"/>
      <c r="C324" s="53"/>
      <c r="D324" s="53"/>
      <c r="E324" s="53"/>
      <c r="F324" s="53"/>
      <c r="G324" s="53"/>
      <c r="H324" s="53"/>
      <c r="I324" s="53"/>
      <c r="J324" s="53"/>
      <c r="K324" s="53"/>
      <c r="L324" s="53"/>
      <c r="M324" s="53"/>
      <c r="N324" s="53"/>
      <c r="O324" s="53"/>
      <c r="P324" s="53"/>
      <c r="Q324" s="53"/>
      <c r="R324" s="53"/>
      <c r="S324" s="53"/>
      <c r="T324" s="53"/>
      <c r="U324" s="53"/>
      <c r="V324" s="124"/>
      <c r="W324" s="53"/>
      <c r="X324" s="53"/>
      <c r="Y324" s="53"/>
      <c r="Z324" s="53"/>
    </row>
    <row r="325" spans="1:26" ht="15.75" thickBot="1">
      <c r="A325" s="53"/>
      <c r="B325" s="53"/>
      <c r="C325" s="53"/>
      <c r="D325" s="53"/>
      <c r="E325" s="53"/>
      <c r="F325" s="53"/>
      <c r="G325" s="53"/>
      <c r="H325" s="53"/>
      <c r="I325" s="53"/>
      <c r="J325" s="53"/>
      <c r="K325" s="53"/>
      <c r="L325" s="53"/>
      <c r="M325" s="53"/>
      <c r="N325" s="53"/>
      <c r="O325" s="53"/>
      <c r="P325" s="53"/>
      <c r="Q325" s="53"/>
      <c r="R325" s="53"/>
      <c r="S325" s="53"/>
      <c r="T325" s="53"/>
      <c r="U325" s="53"/>
      <c r="V325" s="124"/>
      <c r="W325" s="53"/>
      <c r="X325" s="53"/>
      <c r="Y325" s="53"/>
      <c r="Z325" s="53"/>
    </row>
    <row r="326" spans="1:26" ht="15.75" thickBot="1">
      <c r="A326" s="53"/>
      <c r="B326" s="53"/>
      <c r="C326" s="53"/>
      <c r="D326" s="53"/>
      <c r="E326" s="53"/>
      <c r="F326" s="53"/>
      <c r="G326" s="53"/>
      <c r="H326" s="53"/>
      <c r="I326" s="53"/>
      <c r="J326" s="53"/>
      <c r="K326" s="53"/>
      <c r="L326" s="53"/>
      <c r="M326" s="53"/>
      <c r="N326" s="53"/>
      <c r="O326" s="53"/>
      <c r="P326" s="53"/>
      <c r="Q326" s="53"/>
      <c r="R326" s="53"/>
      <c r="S326" s="53"/>
      <c r="T326" s="53"/>
      <c r="U326" s="53"/>
      <c r="V326" s="124"/>
      <c r="W326" s="53"/>
      <c r="X326" s="53"/>
      <c r="Y326" s="53"/>
      <c r="Z326" s="53"/>
    </row>
    <row r="327" spans="1:26" ht="15.75" thickBot="1">
      <c r="A327" s="53"/>
      <c r="B327" s="53"/>
      <c r="C327" s="53"/>
      <c r="D327" s="53"/>
      <c r="E327" s="53"/>
      <c r="F327" s="53"/>
      <c r="G327" s="53"/>
      <c r="H327" s="53"/>
      <c r="I327" s="53"/>
      <c r="J327" s="53"/>
      <c r="K327" s="53"/>
      <c r="L327" s="53"/>
      <c r="M327" s="53"/>
      <c r="N327" s="53"/>
      <c r="O327" s="53"/>
      <c r="P327" s="53"/>
      <c r="Q327" s="53"/>
      <c r="R327" s="53"/>
      <c r="S327" s="53"/>
      <c r="T327" s="53"/>
      <c r="U327" s="53"/>
      <c r="V327" s="124"/>
      <c r="W327" s="53"/>
      <c r="X327" s="53"/>
      <c r="Y327" s="53"/>
      <c r="Z327" s="53"/>
    </row>
    <row r="328" spans="1:26" ht="15.75" thickBot="1">
      <c r="A328" s="53"/>
      <c r="B328" s="53"/>
      <c r="C328" s="53"/>
      <c r="D328" s="53"/>
      <c r="E328" s="53"/>
      <c r="F328" s="53"/>
      <c r="G328" s="53"/>
      <c r="H328" s="53"/>
      <c r="I328" s="53"/>
      <c r="J328" s="53"/>
      <c r="K328" s="53"/>
      <c r="L328" s="53"/>
      <c r="M328" s="53"/>
      <c r="N328" s="53"/>
      <c r="O328" s="53"/>
      <c r="P328" s="53"/>
      <c r="Q328" s="53"/>
      <c r="R328" s="53"/>
      <c r="S328" s="53"/>
      <c r="T328" s="53"/>
      <c r="U328" s="53"/>
      <c r="V328" s="124"/>
      <c r="W328" s="53"/>
      <c r="X328" s="53"/>
      <c r="Y328" s="53"/>
      <c r="Z328" s="53"/>
    </row>
    <row r="329" spans="1:26" ht="15.75" thickBot="1">
      <c r="A329" s="53"/>
      <c r="B329" s="53"/>
      <c r="C329" s="53"/>
      <c r="D329" s="53"/>
      <c r="E329" s="53"/>
      <c r="F329" s="53"/>
      <c r="G329" s="53"/>
      <c r="H329" s="53"/>
      <c r="I329" s="53"/>
      <c r="J329" s="53"/>
      <c r="K329" s="53"/>
      <c r="L329" s="53"/>
      <c r="M329" s="53"/>
      <c r="N329" s="53"/>
      <c r="O329" s="53"/>
      <c r="P329" s="53"/>
      <c r="Q329" s="53"/>
      <c r="R329" s="53"/>
      <c r="S329" s="53"/>
      <c r="T329" s="53"/>
      <c r="U329" s="53"/>
      <c r="V329" s="124"/>
      <c r="W329" s="53"/>
      <c r="X329" s="53"/>
      <c r="Y329" s="53"/>
      <c r="Z329" s="53"/>
    </row>
    <row r="330" spans="1:26" ht="15.75" thickBot="1">
      <c r="A330" s="53"/>
      <c r="B330" s="53"/>
      <c r="C330" s="53"/>
      <c r="D330" s="53"/>
      <c r="E330" s="53"/>
      <c r="F330" s="53"/>
      <c r="G330" s="53"/>
      <c r="H330" s="53"/>
      <c r="I330" s="53"/>
      <c r="J330" s="53"/>
      <c r="K330" s="53"/>
      <c r="L330" s="53"/>
      <c r="M330" s="53"/>
      <c r="N330" s="53"/>
      <c r="O330" s="53"/>
      <c r="P330" s="53"/>
      <c r="Q330" s="53"/>
      <c r="R330" s="53"/>
      <c r="S330" s="53"/>
      <c r="T330" s="53"/>
      <c r="U330" s="53"/>
      <c r="V330" s="124"/>
      <c r="W330" s="53"/>
      <c r="X330" s="53"/>
      <c r="Y330" s="53"/>
      <c r="Z330" s="53"/>
    </row>
    <row r="331" spans="1:26" ht="15.75" thickBot="1">
      <c r="A331" s="53"/>
      <c r="B331" s="53"/>
      <c r="C331" s="53"/>
      <c r="D331" s="53"/>
      <c r="E331" s="53"/>
      <c r="F331" s="53"/>
      <c r="G331" s="53"/>
      <c r="H331" s="53"/>
      <c r="I331" s="53"/>
      <c r="J331" s="53"/>
      <c r="K331" s="53"/>
      <c r="L331" s="53"/>
      <c r="M331" s="53"/>
      <c r="N331" s="53"/>
      <c r="O331" s="53"/>
      <c r="P331" s="53"/>
      <c r="Q331" s="53"/>
      <c r="R331" s="53"/>
      <c r="S331" s="53"/>
      <c r="T331" s="53"/>
      <c r="U331" s="53"/>
      <c r="V331" s="124"/>
      <c r="W331" s="53"/>
      <c r="X331" s="53"/>
      <c r="Y331" s="53"/>
      <c r="Z331" s="53"/>
    </row>
    <row r="332" spans="1:26" ht="15.75" thickBot="1">
      <c r="A332" s="53"/>
      <c r="B332" s="53"/>
      <c r="C332" s="53"/>
      <c r="D332" s="53"/>
      <c r="E332" s="53"/>
      <c r="F332" s="53"/>
      <c r="G332" s="53"/>
      <c r="H332" s="53"/>
      <c r="I332" s="53"/>
      <c r="J332" s="53"/>
      <c r="K332" s="53"/>
      <c r="L332" s="53"/>
      <c r="M332" s="53"/>
      <c r="N332" s="53"/>
      <c r="O332" s="53"/>
      <c r="P332" s="53"/>
      <c r="Q332" s="53"/>
      <c r="R332" s="53"/>
      <c r="S332" s="53"/>
      <c r="T332" s="53"/>
      <c r="U332" s="53"/>
      <c r="V332" s="124"/>
      <c r="W332" s="53"/>
      <c r="X332" s="53"/>
      <c r="Y332" s="53"/>
      <c r="Z332" s="53"/>
    </row>
    <row r="333" spans="1:26" ht="15.75" thickBot="1">
      <c r="A333" s="53"/>
      <c r="B333" s="53"/>
      <c r="C333" s="53"/>
      <c r="D333" s="53"/>
      <c r="E333" s="53"/>
      <c r="F333" s="53"/>
      <c r="G333" s="53"/>
      <c r="H333" s="53"/>
      <c r="I333" s="53"/>
      <c r="J333" s="53"/>
      <c r="K333" s="53"/>
      <c r="L333" s="53"/>
      <c r="M333" s="53"/>
      <c r="N333" s="53"/>
      <c r="O333" s="53"/>
      <c r="P333" s="53"/>
      <c r="Q333" s="53"/>
      <c r="R333" s="53"/>
      <c r="S333" s="53"/>
      <c r="T333" s="53"/>
      <c r="U333" s="53"/>
      <c r="V333" s="124"/>
      <c r="W333" s="53"/>
      <c r="X333" s="53"/>
      <c r="Y333" s="53"/>
      <c r="Z333" s="53"/>
    </row>
    <row r="334" spans="1:26" ht="15.75" thickBot="1">
      <c r="A334" s="53"/>
      <c r="B334" s="53"/>
      <c r="C334" s="53"/>
      <c r="D334" s="53"/>
      <c r="E334" s="53"/>
      <c r="F334" s="53"/>
      <c r="G334" s="53"/>
      <c r="H334" s="53"/>
      <c r="I334" s="53"/>
      <c r="J334" s="53"/>
      <c r="K334" s="53"/>
      <c r="L334" s="53"/>
      <c r="M334" s="53"/>
      <c r="N334" s="53"/>
      <c r="O334" s="53"/>
      <c r="P334" s="53"/>
      <c r="Q334" s="53"/>
      <c r="R334" s="53"/>
      <c r="S334" s="53"/>
      <c r="T334" s="53"/>
      <c r="U334" s="53"/>
      <c r="V334" s="124"/>
      <c r="W334" s="53"/>
      <c r="X334" s="53"/>
      <c r="Y334" s="53"/>
      <c r="Z334" s="53"/>
    </row>
    <row r="335" spans="1:26" ht="15.75" thickBot="1">
      <c r="A335" s="53"/>
      <c r="B335" s="53"/>
      <c r="C335" s="53"/>
      <c r="D335" s="53"/>
      <c r="E335" s="53"/>
      <c r="F335" s="53"/>
      <c r="G335" s="53"/>
      <c r="H335" s="53"/>
      <c r="I335" s="53"/>
      <c r="J335" s="53"/>
      <c r="K335" s="53"/>
      <c r="L335" s="53"/>
      <c r="M335" s="53"/>
      <c r="N335" s="53"/>
      <c r="O335" s="53"/>
      <c r="P335" s="53"/>
      <c r="Q335" s="53"/>
      <c r="R335" s="53"/>
      <c r="S335" s="53"/>
      <c r="T335" s="53"/>
      <c r="U335" s="53"/>
      <c r="V335" s="124"/>
      <c r="W335" s="53"/>
      <c r="X335" s="53"/>
      <c r="Y335" s="53"/>
      <c r="Z335" s="53"/>
    </row>
    <row r="336" spans="1:26" ht="15.75" thickBot="1">
      <c r="A336" s="53"/>
      <c r="B336" s="53"/>
      <c r="C336" s="53"/>
      <c r="D336" s="53"/>
      <c r="E336" s="53"/>
      <c r="F336" s="53"/>
      <c r="G336" s="53"/>
      <c r="H336" s="53"/>
      <c r="I336" s="53"/>
      <c r="J336" s="53"/>
      <c r="K336" s="53"/>
      <c r="L336" s="53"/>
      <c r="M336" s="53"/>
      <c r="N336" s="53"/>
      <c r="O336" s="53"/>
      <c r="P336" s="53"/>
      <c r="Q336" s="53"/>
      <c r="R336" s="53"/>
      <c r="S336" s="53"/>
      <c r="T336" s="53"/>
      <c r="U336" s="53"/>
      <c r="V336" s="124"/>
      <c r="W336" s="53"/>
      <c r="X336" s="53"/>
      <c r="Y336" s="53"/>
      <c r="Z336" s="53"/>
    </row>
    <row r="337" spans="1:26" ht="15.75" thickBot="1">
      <c r="A337" s="53"/>
      <c r="B337" s="53"/>
      <c r="C337" s="53"/>
      <c r="D337" s="53"/>
      <c r="E337" s="53"/>
      <c r="F337" s="53"/>
      <c r="G337" s="53"/>
      <c r="H337" s="53"/>
      <c r="I337" s="53"/>
      <c r="J337" s="53"/>
      <c r="K337" s="53"/>
      <c r="L337" s="53"/>
      <c r="M337" s="53"/>
      <c r="N337" s="53"/>
      <c r="O337" s="53"/>
      <c r="P337" s="53"/>
      <c r="Q337" s="53"/>
      <c r="R337" s="53"/>
      <c r="S337" s="53"/>
      <c r="T337" s="53"/>
      <c r="U337" s="53"/>
      <c r="V337" s="124"/>
      <c r="W337" s="53"/>
      <c r="X337" s="53"/>
      <c r="Y337" s="53"/>
      <c r="Z337" s="53"/>
    </row>
    <row r="338" spans="1:26" ht="15.75" thickBot="1">
      <c r="A338" s="53"/>
      <c r="B338" s="53"/>
      <c r="C338" s="53"/>
      <c r="D338" s="53"/>
      <c r="E338" s="53"/>
      <c r="F338" s="53"/>
      <c r="G338" s="53"/>
      <c r="H338" s="53"/>
      <c r="I338" s="53"/>
      <c r="J338" s="53"/>
      <c r="K338" s="53"/>
      <c r="L338" s="53"/>
      <c r="M338" s="53"/>
      <c r="N338" s="53"/>
      <c r="O338" s="53"/>
      <c r="P338" s="53"/>
      <c r="Q338" s="53"/>
      <c r="R338" s="53"/>
      <c r="S338" s="53"/>
      <c r="T338" s="53"/>
      <c r="U338" s="53"/>
      <c r="V338" s="124"/>
      <c r="W338" s="53"/>
      <c r="X338" s="53"/>
      <c r="Y338" s="53"/>
      <c r="Z338" s="53"/>
    </row>
    <row r="339" spans="1:26" ht="15.75" thickBot="1">
      <c r="A339" s="53"/>
      <c r="B339" s="53"/>
      <c r="C339" s="53"/>
      <c r="D339" s="53"/>
      <c r="E339" s="53"/>
      <c r="F339" s="53"/>
      <c r="G339" s="53"/>
      <c r="H339" s="53"/>
      <c r="I339" s="53"/>
      <c r="J339" s="53"/>
      <c r="K339" s="53"/>
      <c r="L339" s="53"/>
      <c r="M339" s="53"/>
      <c r="N339" s="53"/>
      <c r="O339" s="53"/>
      <c r="P339" s="53"/>
      <c r="Q339" s="53"/>
      <c r="R339" s="53"/>
      <c r="S339" s="53"/>
      <c r="T339" s="53"/>
      <c r="U339" s="53"/>
      <c r="V339" s="124"/>
      <c r="W339" s="53"/>
      <c r="X339" s="53"/>
      <c r="Y339" s="53"/>
      <c r="Z339" s="53"/>
    </row>
    <row r="340" spans="1:26" ht="15.75" thickBot="1">
      <c r="A340" s="53"/>
      <c r="B340" s="53"/>
      <c r="C340" s="53"/>
      <c r="D340" s="53"/>
      <c r="E340" s="53"/>
      <c r="F340" s="53"/>
      <c r="G340" s="53"/>
      <c r="H340" s="53"/>
      <c r="I340" s="53"/>
      <c r="J340" s="53"/>
      <c r="K340" s="53"/>
      <c r="L340" s="53"/>
      <c r="M340" s="53"/>
      <c r="N340" s="53"/>
      <c r="O340" s="53"/>
      <c r="P340" s="53"/>
      <c r="Q340" s="53"/>
      <c r="R340" s="53"/>
      <c r="S340" s="53"/>
      <c r="T340" s="53"/>
      <c r="U340" s="53"/>
      <c r="V340" s="124"/>
      <c r="W340" s="53"/>
      <c r="X340" s="53"/>
      <c r="Y340" s="53"/>
      <c r="Z340" s="53"/>
    </row>
    <row r="341" spans="1:26" ht="15.75" thickBot="1">
      <c r="A341" s="53"/>
      <c r="B341" s="53"/>
      <c r="C341" s="53"/>
      <c r="D341" s="53"/>
      <c r="E341" s="53"/>
      <c r="F341" s="53"/>
      <c r="G341" s="53"/>
      <c r="H341" s="53"/>
      <c r="I341" s="53"/>
      <c r="J341" s="53"/>
      <c r="K341" s="53"/>
      <c r="L341" s="53"/>
      <c r="M341" s="53"/>
      <c r="N341" s="53"/>
      <c r="O341" s="53"/>
      <c r="P341" s="53"/>
      <c r="Q341" s="53"/>
      <c r="R341" s="53"/>
      <c r="S341" s="53"/>
      <c r="T341" s="53"/>
      <c r="U341" s="53"/>
      <c r="V341" s="124"/>
      <c r="W341" s="53"/>
      <c r="X341" s="53"/>
      <c r="Y341" s="53"/>
      <c r="Z341" s="53"/>
    </row>
    <row r="342" spans="1:26" ht="15.75" thickBot="1">
      <c r="A342" s="53"/>
      <c r="B342" s="53"/>
      <c r="C342" s="53"/>
      <c r="D342" s="53"/>
      <c r="E342" s="53"/>
      <c r="F342" s="53"/>
      <c r="G342" s="53"/>
      <c r="H342" s="53"/>
      <c r="I342" s="53"/>
      <c r="J342" s="53"/>
      <c r="K342" s="53"/>
      <c r="L342" s="53"/>
      <c r="M342" s="53"/>
      <c r="N342" s="53"/>
      <c r="O342" s="53"/>
      <c r="P342" s="53"/>
      <c r="Q342" s="53"/>
      <c r="R342" s="53"/>
      <c r="S342" s="53"/>
      <c r="T342" s="53"/>
      <c r="U342" s="53"/>
      <c r="V342" s="124"/>
      <c r="W342" s="53"/>
      <c r="X342" s="53"/>
      <c r="Y342" s="53"/>
      <c r="Z342" s="53"/>
    </row>
    <row r="343" spans="1:26" ht="15.75" thickBot="1">
      <c r="A343" s="53"/>
      <c r="B343" s="53"/>
      <c r="C343" s="53"/>
      <c r="D343" s="53"/>
      <c r="E343" s="53"/>
      <c r="F343" s="53"/>
      <c r="G343" s="53"/>
      <c r="H343" s="53"/>
      <c r="I343" s="53"/>
      <c r="J343" s="53"/>
      <c r="K343" s="53"/>
      <c r="L343" s="53"/>
      <c r="M343" s="53"/>
      <c r="N343" s="53"/>
      <c r="O343" s="53"/>
      <c r="P343" s="53"/>
      <c r="Q343" s="53"/>
      <c r="R343" s="53"/>
      <c r="S343" s="53"/>
      <c r="T343" s="53"/>
      <c r="U343" s="53"/>
      <c r="V343" s="124"/>
      <c r="W343" s="53"/>
      <c r="X343" s="53"/>
      <c r="Y343" s="53"/>
      <c r="Z343" s="53"/>
    </row>
    <row r="344" spans="1:26" ht="15.75" thickBot="1">
      <c r="A344" s="53"/>
      <c r="B344" s="53"/>
      <c r="C344" s="53"/>
      <c r="D344" s="53"/>
      <c r="E344" s="53"/>
      <c r="F344" s="53"/>
      <c r="G344" s="53"/>
      <c r="H344" s="53"/>
      <c r="I344" s="53"/>
      <c r="J344" s="53"/>
      <c r="K344" s="53"/>
      <c r="L344" s="53"/>
      <c r="M344" s="53"/>
      <c r="N344" s="53"/>
      <c r="O344" s="53"/>
      <c r="P344" s="53"/>
      <c r="Q344" s="53"/>
      <c r="R344" s="53"/>
      <c r="S344" s="53"/>
      <c r="T344" s="53"/>
      <c r="U344" s="53"/>
      <c r="V344" s="124"/>
      <c r="W344" s="53"/>
      <c r="X344" s="53"/>
      <c r="Y344" s="53"/>
      <c r="Z344" s="53"/>
    </row>
    <row r="345" spans="1:26" ht="15.75" thickBot="1">
      <c r="A345" s="53"/>
      <c r="B345" s="53"/>
      <c r="C345" s="53"/>
      <c r="D345" s="53"/>
      <c r="E345" s="53"/>
      <c r="F345" s="53"/>
      <c r="G345" s="53"/>
      <c r="H345" s="53"/>
      <c r="I345" s="53"/>
      <c r="J345" s="53"/>
      <c r="K345" s="53"/>
      <c r="L345" s="53"/>
      <c r="M345" s="53"/>
      <c r="N345" s="53"/>
      <c r="O345" s="53"/>
      <c r="P345" s="53"/>
      <c r="Q345" s="53"/>
      <c r="R345" s="53"/>
      <c r="S345" s="53"/>
      <c r="T345" s="53"/>
      <c r="U345" s="53"/>
      <c r="V345" s="124"/>
      <c r="W345" s="53"/>
      <c r="X345" s="53"/>
      <c r="Y345" s="53"/>
      <c r="Z345" s="53"/>
    </row>
    <row r="346" spans="1:26" ht="15.75" thickBot="1">
      <c r="A346" s="53"/>
      <c r="B346" s="53"/>
      <c r="C346" s="53"/>
      <c r="D346" s="53"/>
      <c r="E346" s="53"/>
      <c r="F346" s="53"/>
      <c r="G346" s="53"/>
      <c r="H346" s="53"/>
      <c r="I346" s="53"/>
      <c r="J346" s="53"/>
      <c r="K346" s="53"/>
      <c r="L346" s="53"/>
      <c r="M346" s="53"/>
      <c r="N346" s="53"/>
      <c r="O346" s="53"/>
      <c r="P346" s="53"/>
      <c r="Q346" s="53"/>
      <c r="R346" s="53"/>
      <c r="S346" s="53"/>
      <c r="T346" s="53"/>
      <c r="U346" s="53"/>
      <c r="V346" s="124"/>
      <c r="W346" s="53"/>
      <c r="X346" s="53"/>
      <c r="Y346" s="53"/>
      <c r="Z346" s="53"/>
    </row>
    <row r="347" spans="1:26" ht="15.75" thickBot="1">
      <c r="A347" s="53"/>
      <c r="B347" s="53"/>
      <c r="C347" s="53"/>
      <c r="D347" s="53"/>
      <c r="E347" s="53"/>
      <c r="F347" s="53"/>
      <c r="G347" s="53"/>
      <c r="H347" s="53"/>
      <c r="I347" s="53"/>
      <c r="J347" s="53"/>
      <c r="K347" s="53"/>
      <c r="L347" s="53"/>
      <c r="M347" s="53"/>
      <c r="N347" s="53"/>
      <c r="O347" s="53"/>
      <c r="P347" s="53"/>
      <c r="Q347" s="53"/>
      <c r="R347" s="53"/>
      <c r="S347" s="53"/>
      <c r="T347" s="53"/>
      <c r="U347" s="53"/>
      <c r="V347" s="124"/>
      <c r="W347" s="53"/>
      <c r="X347" s="53"/>
      <c r="Y347" s="53"/>
      <c r="Z347" s="53"/>
    </row>
    <row r="348" spans="1:26" ht="15.75" thickBot="1">
      <c r="A348" s="53"/>
      <c r="B348" s="53"/>
      <c r="C348" s="53"/>
      <c r="D348" s="53"/>
      <c r="E348" s="53"/>
      <c r="F348" s="53"/>
      <c r="G348" s="53"/>
      <c r="H348" s="53"/>
      <c r="I348" s="53"/>
      <c r="J348" s="53"/>
      <c r="K348" s="53"/>
      <c r="L348" s="53"/>
      <c r="M348" s="53"/>
      <c r="N348" s="53"/>
      <c r="O348" s="53"/>
      <c r="P348" s="53"/>
      <c r="Q348" s="53"/>
      <c r="R348" s="53"/>
      <c r="S348" s="53"/>
      <c r="T348" s="53"/>
      <c r="U348" s="53"/>
      <c r="V348" s="124"/>
      <c r="W348" s="53"/>
      <c r="X348" s="53"/>
      <c r="Y348" s="53"/>
      <c r="Z348" s="53"/>
    </row>
    <row r="349" spans="1:26" ht="15.75" thickBot="1">
      <c r="A349" s="53"/>
      <c r="B349" s="53"/>
      <c r="C349" s="53"/>
      <c r="D349" s="53"/>
      <c r="E349" s="53"/>
      <c r="F349" s="53"/>
      <c r="G349" s="53"/>
      <c r="H349" s="53"/>
      <c r="I349" s="53"/>
      <c r="J349" s="53"/>
      <c r="K349" s="53"/>
      <c r="L349" s="53"/>
      <c r="M349" s="53"/>
      <c r="N349" s="53"/>
      <c r="O349" s="53"/>
      <c r="P349" s="53"/>
      <c r="Q349" s="53"/>
      <c r="R349" s="53"/>
      <c r="S349" s="53"/>
      <c r="T349" s="53"/>
      <c r="U349" s="53"/>
      <c r="V349" s="124"/>
      <c r="W349" s="53"/>
      <c r="X349" s="53"/>
      <c r="Y349" s="53"/>
      <c r="Z349" s="53"/>
    </row>
    <row r="350" spans="1:26" ht="15.75" thickBot="1">
      <c r="A350" s="53"/>
      <c r="B350" s="53"/>
      <c r="C350" s="53"/>
      <c r="D350" s="53"/>
      <c r="E350" s="53"/>
      <c r="F350" s="53"/>
      <c r="G350" s="53"/>
      <c r="H350" s="53"/>
      <c r="I350" s="53"/>
      <c r="J350" s="53"/>
      <c r="K350" s="53"/>
      <c r="L350" s="53"/>
      <c r="M350" s="53"/>
      <c r="N350" s="53"/>
      <c r="O350" s="53"/>
      <c r="P350" s="53"/>
      <c r="Q350" s="53"/>
      <c r="R350" s="53"/>
      <c r="S350" s="53"/>
      <c r="T350" s="53"/>
      <c r="U350" s="53"/>
      <c r="V350" s="124"/>
      <c r="W350" s="53"/>
      <c r="X350" s="53"/>
      <c r="Y350" s="53"/>
      <c r="Z350" s="53"/>
    </row>
    <row r="351" spans="1:26" ht="15.75" thickBot="1">
      <c r="A351" s="53"/>
      <c r="B351" s="53"/>
      <c r="C351" s="53"/>
      <c r="D351" s="53"/>
      <c r="E351" s="53"/>
      <c r="F351" s="53"/>
      <c r="G351" s="53"/>
      <c r="H351" s="53"/>
      <c r="I351" s="53"/>
      <c r="J351" s="53"/>
      <c r="K351" s="53"/>
      <c r="L351" s="53"/>
      <c r="M351" s="53"/>
      <c r="N351" s="53"/>
      <c r="O351" s="53"/>
      <c r="P351" s="53"/>
      <c r="Q351" s="53"/>
      <c r="R351" s="53"/>
      <c r="S351" s="53"/>
      <c r="T351" s="53"/>
      <c r="U351" s="53"/>
      <c r="V351" s="124"/>
      <c r="W351" s="53"/>
      <c r="X351" s="53"/>
      <c r="Y351" s="53"/>
      <c r="Z351" s="53"/>
    </row>
    <row r="352" spans="1:26" ht="15.75" thickBot="1">
      <c r="A352" s="53"/>
      <c r="B352" s="53"/>
      <c r="C352" s="53"/>
      <c r="D352" s="53"/>
      <c r="E352" s="53"/>
      <c r="F352" s="53"/>
      <c r="G352" s="53"/>
      <c r="H352" s="53"/>
      <c r="I352" s="53"/>
      <c r="J352" s="53"/>
      <c r="K352" s="53"/>
      <c r="L352" s="53"/>
      <c r="M352" s="53"/>
      <c r="N352" s="53"/>
      <c r="O352" s="53"/>
      <c r="P352" s="53"/>
      <c r="Q352" s="53"/>
      <c r="R352" s="53"/>
      <c r="S352" s="53"/>
      <c r="T352" s="53"/>
      <c r="U352" s="53"/>
      <c r="V352" s="124"/>
      <c r="W352" s="53"/>
      <c r="X352" s="53"/>
      <c r="Y352" s="53"/>
      <c r="Z352" s="53"/>
    </row>
    <row r="353" spans="1:26" ht="15.75" thickBot="1">
      <c r="A353" s="53"/>
      <c r="B353" s="53"/>
      <c r="C353" s="53"/>
      <c r="D353" s="53"/>
      <c r="E353" s="53"/>
      <c r="F353" s="53"/>
      <c r="G353" s="53"/>
      <c r="H353" s="53"/>
      <c r="I353" s="53"/>
      <c r="J353" s="53"/>
      <c r="K353" s="53"/>
      <c r="L353" s="53"/>
      <c r="M353" s="53"/>
      <c r="N353" s="53"/>
      <c r="O353" s="53"/>
      <c r="P353" s="53"/>
      <c r="Q353" s="53"/>
      <c r="R353" s="53"/>
      <c r="S353" s="53"/>
      <c r="T353" s="53"/>
      <c r="U353" s="53"/>
      <c r="V353" s="124"/>
      <c r="W353" s="53"/>
      <c r="X353" s="53"/>
      <c r="Y353" s="53"/>
      <c r="Z353" s="53"/>
    </row>
    <row r="354" spans="1:26" ht="15.75" thickBot="1">
      <c r="A354" s="53"/>
      <c r="B354" s="53"/>
      <c r="C354" s="53"/>
      <c r="D354" s="53"/>
      <c r="E354" s="53"/>
      <c r="F354" s="53"/>
      <c r="G354" s="53"/>
      <c r="H354" s="53"/>
      <c r="I354" s="53"/>
      <c r="J354" s="53"/>
      <c r="K354" s="53"/>
      <c r="L354" s="53"/>
      <c r="M354" s="53"/>
      <c r="N354" s="53"/>
      <c r="O354" s="53"/>
      <c r="P354" s="53"/>
      <c r="Q354" s="53"/>
      <c r="R354" s="53"/>
      <c r="S354" s="53"/>
      <c r="T354" s="53"/>
      <c r="U354" s="53"/>
      <c r="V354" s="124"/>
      <c r="W354" s="53"/>
      <c r="X354" s="53"/>
      <c r="Y354" s="53"/>
      <c r="Z354" s="53"/>
    </row>
    <row r="355" spans="1:26" ht="15.75" thickBot="1">
      <c r="A355" s="53"/>
      <c r="B355" s="53"/>
      <c r="C355" s="53"/>
      <c r="D355" s="53"/>
      <c r="E355" s="53"/>
      <c r="F355" s="53"/>
      <c r="G355" s="53"/>
      <c r="H355" s="53"/>
      <c r="I355" s="53"/>
      <c r="J355" s="53"/>
      <c r="K355" s="53"/>
      <c r="L355" s="53"/>
      <c r="M355" s="53"/>
      <c r="N355" s="53"/>
      <c r="O355" s="53"/>
      <c r="P355" s="53"/>
      <c r="Q355" s="53"/>
      <c r="R355" s="53"/>
      <c r="S355" s="53"/>
      <c r="T355" s="53"/>
      <c r="U355" s="53"/>
      <c r="V355" s="124"/>
      <c r="W355" s="53"/>
      <c r="X355" s="53"/>
      <c r="Y355" s="53"/>
      <c r="Z355" s="53"/>
    </row>
    <row r="356" spans="1:26" ht="15.75" thickBot="1">
      <c r="A356" s="53"/>
      <c r="B356" s="53"/>
      <c r="C356" s="53"/>
      <c r="D356" s="53"/>
      <c r="E356" s="53"/>
      <c r="F356" s="53"/>
      <c r="G356" s="53"/>
      <c r="H356" s="53"/>
      <c r="I356" s="53"/>
      <c r="J356" s="53"/>
      <c r="K356" s="53"/>
      <c r="L356" s="53"/>
      <c r="M356" s="53"/>
      <c r="N356" s="53"/>
      <c r="O356" s="53"/>
      <c r="P356" s="53"/>
      <c r="Q356" s="53"/>
      <c r="R356" s="53"/>
      <c r="S356" s="53"/>
      <c r="T356" s="53"/>
      <c r="U356" s="53"/>
      <c r="V356" s="124"/>
      <c r="W356" s="53"/>
      <c r="X356" s="53"/>
      <c r="Y356" s="53"/>
      <c r="Z356" s="53"/>
    </row>
    <row r="357" spans="1:26" ht="15.75" thickBot="1">
      <c r="A357" s="53"/>
      <c r="B357" s="53"/>
      <c r="C357" s="53"/>
      <c r="D357" s="53"/>
      <c r="E357" s="53"/>
      <c r="F357" s="53"/>
      <c r="G357" s="53"/>
      <c r="H357" s="53"/>
      <c r="I357" s="53"/>
      <c r="J357" s="53"/>
      <c r="K357" s="53"/>
      <c r="L357" s="53"/>
      <c r="M357" s="53"/>
      <c r="N357" s="53"/>
      <c r="O357" s="53"/>
      <c r="P357" s="53"/>
      <c r="Q357" s="53"/>
      <c r="R357" s="53"/>
      <c r="S357" s="53"/>
      <c r="T357" s="53"/>
      <c r="U357" s="53"/>
      <c r="V357" s="124"/>
      <c r="W357" s="53"/>
      <c r="X357" s="53"/>
      <c r="Y357" s="53"/>
      <c r="Z357" s="53"/>
    </row>
    <row r="358" spans="1:26" ht="15.75" thickBot="1">
      <c r="A358" s="53"/>
      <c r="B358" s="53"/>
      <c r="C358" s="53"/>
      <c r="D358" s="53"/>
      <c r="E358" s="53"/>
      <c r="F358" s="53"/>
      <c r="G358" s="53"/>
      <c r="H358" s="53"/>
      <c r="I358" s="53"/>
      <c r="J358" s="53"/>
      <c r="K358" s="53"/>
      <c r="L358" s="53"/>
      <c r="M358" s="53"/>
      <c r="N358" s="53"/>
      <c r="O358" s="53"/>
      <c r="P358" s="53"/>
      <c r="Q358" s="53"/>
      <c r="R358" s="53"/>
      <c r="S358" s="53"/>
      <c r="T358" s="53"/>
      <c r="U358" s="53"/>
      <c r="V358" s="124"/>
      <c r="W358" s="53"/>
      <c r="X358" s="53"/>
      <c r="Y358" s="53"/>
      <c r="Z358" s="53"/>
    </row>
    <row r="359" spans="1:26" ht="15.75" thickBot="1">
      <c r="A359" s="53"/>
      <c r="B359" s="53"/>
      <c r="C359" s="53"/>
      <c r="D359" s="53"/>
      <c r="E359" s="53"/>
      <c r="F359" s="53"/>
      <c r="G359" s="53"/>
      <c r="H359" s="53"/>
      <c r="I359" s="53"/>
      <c r="J359" s="53"/>
      <c r="K359" s="53"/>
      <c r="L359" s="53"/>
      <c r="M359" s="53"/>
      <c r="N359" s="53"/>
      <c r="O359" s="53"/>
      <c r="P359" s="53"/>
      <c r="Q359" s="53"/>
      <c r="R359" s="53"/>
      <c r="S359" s="53"/>
      <c r="T359" s="53"/>
      <c r="U359" s="53"/>
      <c r="V359" s="124"/>
      <c r="W359" s="53"/>
      <c r="X359" s="53"/>
      <c r="Y359" s="53"/>
      <c r="Z359" s="53"/>
    </row>
    <row r="360" spans="1:26" ht="15.75" thickBot="1">
      <c r="A360" s="53"/>
      <c r="B360" s="53"/>
      <c r="C360" s="53"/>
      <c r="D360" s="53"/>
      <c r="E360" s="53"/>
      <c r="F360" s="53"/>
      <c r="G360" s="53"/>
      <c r="H360" s="53"/>
      <c r="I360" s="53"/>
      <c r="J360" s="53"/>
      <c r="K360" s="53"/>
      <c r="L360" s="53"/>
      <c r="M360" s="53"/>
      <c r="N360" s="53"/>
      <c r="O360" s="53"/>
      <c r="P360" s="53"/>
      <c r="Q360" s="53"/>
      <c r="R360" s="53"/>
      <c r="S360" s="53"/>
      <c r="T360" s="53"/>
      <c r="U360" s="53"/>
      <c r="V360" s="124"/>
      <c r="W360" s="53"/>
      <c r="X360" s="53"/>
      <c r="Y360" s="53"/>
      <c r="Z360" s="53"/>
    </row>
    <row r="361" spans="1:26" ht="15.75" thickBot="1">
      <c r="A361" s="53"/>
      <c r="B361" s="53"/>
      <c r="C361" s="53"/>
      <c r="D361" s="53"/>
      <c r="E361" s="53"/>
      <c r="F361" s="53"/>
      <c r="G361" s="53"/>
      <c r="H361" s="53"/>
      <c r="I361" s="53"/>
      <c r="J361" s="53"/>
      <c r="K361" s="53"/>
      <c r="L361" s="53"/>
      <c r="M361" s="53"/>
      <c r="N361" s="53"/>
      <c r="O361" s="53"/>
      <c r="P361" s="53"/>
      <c r="Q361" s="53"/>
      <c r="R361" s="53"/>
      <c r="S361" s="53"/>
      <c r="T361" s="53"/>
      <c r="U361" s="53"/>
      <c r="V361" s="124"/>
      <c r="W361" s="53"/>
      <c r="X361" s="53"/>
      <c r="Y361" s="53"/>
      <c r="Z361" s="53"/>
    </row>
    <row r="362" spans="1:26" ht="15.75" thickBot="1">
      <c r="A362" s="53"/>
      <c r="B362" s="53"/>
      <c r="C362" s="53"/>
      <c r="D362" s="53"/>
      <c r="E362" s="53"/>
      <c r="F362" s="53"/>
      <c r="G362" s="53"/>
      <c r="H362" s="53"/>
      <c r="I362" s="53"/>
      <c r="J362" s="53"/>
      <c r="K362" s="53"/>
      <c r="L362" s="53"/>
      <c r="M362" s="53"/>
      <c r="N362" s="53"/>
      <c r="O362" s="53"/>
      <c r="P362" s="53"/>
      <c r="Q362" s="53"/>
      <c r="R362" s="53"/>
      <c r="S362" s="53"/>
      <c r="T362" s="53"/>
      <c r="U362" s="53"/>
      <c r="V362" s="124"/>
      <c r="W362" s="53"/>
      <c r="X362" s="53"/>
      <c r="Y362" s="53"/>
      <c r="Z362" s="53"/>
    </row>
    <row r="363" spans="1:26" ht="15.75" thickBot="1">
      <c r="A363" s="53"/>
      <c r="B363" s="53"/>
      <c r="C363" s="53"/>
      <c r="D363" s="53"/>
      <c r="E363" s="53"/>
      <c r="F363" s="53"/>
      <c r="G363" s="53"/>
      <c r="H363" s="53"/>
      <c r="I363" s="53"/>
      <c r="J363" s="53"/>
      <c r="K363" s="53"/>
      <c r="L363" s="53"/>
      <c r="M363" s="53"/>
      <c r="N363" s="53"/>
      <c r="O363" s="53"/>
      <c r="P363" s="53"/>
      <c r="Q363" s="53"/>
      <c r="R363" s="53"/>
      <c r="S363" s="53"/>
      <c r="T363" s="53"/>
      <c r="U363" s="53"/>
      <c r="V363" s="124"/>
      <c r="W363" s="53"/>
      <c r="X363" s="53"/>
      <c r="Y363" s="53"/>
      <c r="Z363" s="53"/>
    </row>
    <row r="364" spans="1:26" ht="15.75" thickBot="1">
      <c r="A364" s="53"/>
      <c r="B364" s="53"/>
      <c r="C364" s="53"/>
      <c r="D364" s="53"/>
      <c r="E364" s="53"/>
      <c r="F364" s="53"/>
      <c r="G364" s="53"/>
      <c r="H364" s="53"/>
      <c r="I364" s="53"/>
      <c r="J364" s="53"/>
      <c r="K364" s="53"/>
      <c r="L364" s="53"/>
      <c r="M364" s="53"/>
      <c r="N364" s="53"/>
      <c r="O364" s="53"/>
      <c r="P364" s="53"/>
      <c r="Q364" s="53"/>
      <c r="R364" s="53"/>
      <c r="S364" s="53"/>
      <c r="T364" s="53"/>
      <c r="U364" s="53"/>
      <c r="V364" s="124"/>
      <c r="W364" s="53"/>
      <c r="X364" s="53"/>
      <c r="Y364" s="53"/>
      <c r="Z364" s="53"/>
    </row>
    <row r="365" spans="1:26" ht="15.75" thickBot="1">
      <c r="A365" s="53"/>
      <c r="B365" s="53"/>
      <c r="C365" s="53"/>
      <c r="D365" s="53"/>
      <c r="E365" s="53"/>
      <c r="F365" s="53"/>
      <c r="G365" s="53"/>
      <c r="H365" s="53"/>
      <c r="I365" s="53"/>
      <c r="J365" s="53"/>
      <c r="K365" s="53"/>
      <c r="L365" s="53"/>
      <c r="M365" s="53"/>
      <c r="N365" s="53"/>
      <c r="O365" s="53"/>
      <c r="P365" s="53"/>
      <c r="Q365" s="53"/>
      <c r="R365" s="53"/>
      <c r="S365" s="53"/>
      <c r="T365" s="53"/>
      <c r="U365" s="53"/>
      <c r="V365" s="124"/>
      <c r="W365" s="53"/>
      <c r="X365" s="53"/>
      <c r="Y365" s="53"/>
      <c r="Z365" s="53"/>
    </row>
    <row r="366" spans="1:26" ht="15.75" thickBot="1">
      <c r="A366" s="53"/>
      <c r="B366" s="53"/>
      <c r="C366" s="53"/>
      <c r="D366" s="53"/>
      <c r="E366" s="53"/>
      <c r="F366" s="53"/>
      <c r="G366" s="53"/>
      <c r="H366" s="53"/>
      <c r="I366" s="53"/>
      <c r="J366" s="53"/>
      <c r="K366" s="53"/>
      <c r="L366" s="53"/>
      <c r="M366" s="53"/>
      <c r="N366" s="53"/>
      <c r="O366" s="53"/>
      <c r="P366" s="53"/>
      <c r="Q366" s="53"/>
      <c r="R366" s="53"/>
      <c r="S366" s="53"/>
      <c r="T366" s="53"/>
      <c r="U366" s="53"/>
      <c r="V366" s="124"/>
      <c r="W366" s="53"/>
      <c r="X366" s="53"/>
      <c r="Y366" s="53"/>
      <c r="Z366" s="53"/>
    </row>
    <row r="367" spans="1:26" ht="15.75" thickBot="1">
      <c r="A367" s="53"/>
      <c r="B367" s="53"/>
      <c r="C367" s="53"/>
      <c r="D367" s="53"/>
      <c r="E367" s="53"/>
      <c r="F367" s="53"/>
      <c r="G367" s="53"/>
      <c r="H367" s="53"/>
      <c r="I367" s="53"/>
      <c r="J367" s="53"/>
      <c r="K367" s="53"/>
      <c r="L367" s="53"/>
      <c r="M367" s="53"/>
      <c r="N367" s="53"/>
      <c r="O367" s="53"/>
      <c r="P367" s="53"/>
      <c r="Q367" s="53"/>
      <c r="R367" s="53"/>
      <c r="S367" s="53"/>
      <c r="T367" s="53"/>
      <c r="U367" s="53"/>
      <c r="V367" s="124"/>
      <c r="W367" s="53"/>
      <c r="X367" s="53"/>
      <c r="Y367" s="53"/>
      <c r="Z367" s="53"/>
    </row>
    <row r="368" spans="1:26" ht="15.75" thickBot="1">
      <c r="A368" s="53"/>
      <c r="B368" s="53"/>
      <c r="C368" s="53"/>
      <c r="D368" s="53"/>
      <c r="E368" s="53"/>
      <c r="F368" s="53"/>
      <c r="G368" s="53"/>
      <c r="H368" s="53"/>
      <c r="I368" s="53"/>
      <c r="J368" s="53"/>
      <c r="K368" s="53"/>
      <c r="L368" s="53"/>
      <c r="M368" s="53"/>
      <c r="N368" s="53"/>
      <c r="O368" s="53"/>
      <c r="P368" s="53"/>
      <c r="Q368" s="53"/>
      <c r="R368" s="53"/>
      <c r="S368" s="53"/>
      <c r="T368" s="53"/>
      <c r="U368" s="53"/>
      <c r="V368" s="124"/>
      <c r="W368" s="53"/>
      <c r="X368" s="53"/>
      <c r="Y368" s="53"/>
      <c r="Z368" s="53"/>
    </row>
    <row r="369" spans="1:26" ht="15.75" thickBot="1">
      <c r="A369" s="53"/>
      <c r="B369" s="53"/>
      <c r="C369" s="53"/>
      <c r="D369" s="53"/>
      <c r="E369" s="53"/>
      <c r="F369" s="53"/>
      <c r="G369" s="53"/>
      <c r="H369" s="53"/>
      <c r="I369" s="53"/>
      <c r="J369" s="53"/>
      <c r="K369" s="53"/>
      <c r="L369" s="53"/>
      <c r="M369" s="53"/>
      <c r="N369" s="53"/>
      <c r="O369" s="53"/>
      <c r="P369" s="53"/>
      <c r="Q369" s="53"/>
      <c r="R369" s="53"/>
      <c r="S369" s="53"/>
      <c r="T369" s="53"/>
      <c r="U369" s="53"/>
      <c r="V369" s="124"/>
      <c r="W369" s="53"/>
      <c r="X369" s="53"/>
      <c r="Y369" s="53"/>
      <c r="Z369" s="53"/>
    </row>
    <row r="370" spans="1:26" ht="15.75" thickBot="1">
      <c r="A370" s="53"/>
      <c r="B370" s="53"/>
      <c r="C370" s="53"/>
      <c r="D370" s="53"/>
      <c r="E370" s="53"/>
      <c r="F370" s="53"/>
      <c r="G370" s="53"/>
      <c r="H370" s="53"/>
      <c r="I370" s="53"/>
      <c r="J370" s="53"/>
      <c r="K370" s="53"/>
      <c r="L370" s="53"/>
      <c r="M370" s="53"/>
      <c r="N370" s="53"/>
      <c r="O370" s="53"/>
      <c r="P370" s="53"/>
      <c r="Q370" s="53"/>
      <c r="R370" s="53"/>
      <c r="S370" s="53"/>
      <c r="T370" s="53"/>
      <c r="U370" s="53"/>
      <c r="V370" s="124"/>
      <c r="W370" s="53"/>
      <c r="X370" s="53"/>
      <c r="Y370" s="53"/>
      <c r="Z370" s="53"/>
    </row>
    <row r="371" spans="1:26" ht="15.75" thickBot="1">
      <c r="A371" s="53"/>
      <c r="B371" s="53"/>
      <c r="C371" s="53"/>
      <c r="D371" s="53"/>
      <c r="E371" s="53"/>
      <c r="F371" s="53"/>
      <c r="G371" s="53"/>
      <c r="H371" s="53"/>
      <c r="I371" s="53"/>
      <c r="J371" s="53"/>
      <c r="K371" s="53"/>
      <c r="L371" s="53"/>
      <c r="M371" s="53"/>
      <c r="N371" s="53"/>
      <c r="O371" s="53"/>
      <c r="P371" s="53"/>
      <c r="Q371" s="53"/>
      <c r="R371" s="53"/>
      <c r="S371" s="53"/>
      <c r="T371" s="53"/>
      <c r="U371" s="53"/>
      <c r="V371" s="124"/>
      <c r="W371" s="53"/>
      <c r="X371" s="53"/>
      <c r="Y371" s="53"/>
      <c r="Z371" s="53"/>
    </row>
    <row r="372" spans="1:26" ht="15.75" thickBot="1">
      <c r="A372" s="53"/>
      <c r="B372" s="53"/>
      <c r="C372" s="53"/>
      <c r="D372" s="53"/>
      <c r="E372" s="53"/>
      <c r="F372" s="53"/>
      <c r="G372" s="53"/>
      <c r="H372" s="53"/>
      <c r="I372" s="53"/>
      <c r="J372" s="53"/>
      <c r="K372" s="53"/>
      <c r="L372" s="53"/>
      <c r="M372" s="53"/>
      <c r="N372" s="53"/>
      <c r="O372" s="53"/>
      <c r="P372" s="53"/>
      <c r="Q372" s="53"/>
      <c r="R372" s="53"/>
      <c r="S372" s="53"/>
      <c r="T372" s="53"/>
      <c r="U372" s="53"/>
      <c r="V372" s="124"/>
      <c r="W372" s="53"/>
      <c r="X372" s="53"/>
      <c r="Y372" s="53"/>
      <c r="Z372" s="53"/>
    </row>
    <row r="373" spans="1:26" ht="15.75" thickBot="1">
      <c r="A373" s="53"/>
      <c r="B373" s="53"/>
      <c r="C373" s="53"/>
      <c r="D373" s="53"/>
      <c r="E373" s="53"/>
      <c r="F373" s="53"/>
      <c r="G373" s="53"/>
      <c r="H373" s="53"/>
      <c r="I373" s="53"/>
      <c r="J373" s="53"/>
      <c r="K373" s="53"/>
      <c r="L373" s="53"/>
      <c r="M373" s="53"/>
      <c r="N373" s="53"/>
      <c r="O373" s="53"/>
      <c r="P373" s="53"/>
      <c r="Q373" s="53"/>
      <c r="R373" s="53"/>
      <c r="S373" s="53"/>
      <c r="T373" s="53"/>
      <c r="U373" s="53"/>
      <c r="V373" s="124"/>
      <c r="W373" s="53"/>
      <c r="X373" s="53"/>
      <c r="Y373" s="53"/>
      <c r="Z373" s="53"/>
    </row>
    <row r="374" spans="1:26" ht="15.75" thickBot="1">
      <c r="A374" s="53"/>
      <c r="B374" s="53"/>
      <c r="C374" s="53"/>
      <c r="D374" s="53"/>
      <c r="E374" s="53"/>
      <c r="F374" s="53"/>
      <c r="G374" s="53"/>
      <c r="H374" s="53"/>
      <c r="I374" s="53"/>
      <c r="J374" s="53"/>
      <c r="K374" s="53"/>
      <c r="L374" s="53"/>
      <c r="M374" s="53"/>
      <c r="N374" s="53"/>
      <c r="O374" s="53"/>
      <c r="P374" s="53"/>
      <c r="Q374" s="53"/>
      <c r="R374" s="53"/>
      <c r="S374" s="53"/>
      <c r="T374" s="53"/>
      <c r="U374" s="53"/>
      <c r="V374" s="124"/>
      <c r="W374" s="53"/>
      <c r="X374" s="53"/>
      <c r="Y374" s="53"/>
      <c r="Z374" s="53"/>
    </row>
    <row r="375" spans="1:26" ht="15.75" thickBot="1">
      <c r="A375" s="53"/>
      <c r="B375" s="53"/>
      <c r="C375" s="53"/>
      <c r="D375" s="53"/>
      <c r="E375" s="53"/>
      <c r="F375" s="53"/>
      <c r="G375" s="53"/>
      <c r="H375" s="53"/>
      <c r="I375" s="53"/>
      <c r="J375" s="53"/>
      <c r="K375" s="53"/>
      <c r="L375" s="53"/>
      <c r="M375" s="53"/>
      <c r="N375" s="53"/>
      <c r="O375" s="53"/>
      <c r="P375" s="53"/>
      <c r="Q375" s="53"/>
      <c r="R375" s="53"/>
      <c r="S375" s="53"/>
      <c r="T375" s="53"/>
      <c r="U375" s="53"/>
      <c r="V375" s="124"/>
      <c r="W375" s="53"/>
      <c r="X375" s="53"/>
      <c r="Y375" s="53"/>
      <c r="Z375" s="53"/>
    </row>
    <row r="376" spans="1:26" ht="15.75" thickBot="1">
      <c r="A376" s="53"/>
      <c r="B376" s="53"/>
      <c r="C376" s="53"/>
      <c r="D376" s="53"/>
      <c r="E376" s="53"/>
      <c r="F376" s="53"/>
      <c r="G376" s="53"/>
      <c r="H376" s="53"/>
      <c r="I376" s="53"/>
      <c r="J376" s="53"/>
      <c r="K376" s="53"/>
      <c r="L376" s="53"/>
      <c r="M376" s="53"/>
      <c r="N376" s="53"/>
      <c r="O376" s="53"/>
      <c r="P376" s="53"/>
      <c r="Q376" s="53"/>
      <c r="R376" s="53"/>
      <c r="S376" s="53"/>
      <c r="T376" s="53"/>
      <c r="U376" s="53"/>
      <c r="V376" s="124"/>
      <c r="W376" s="53"/>
      <c r="X376" s="53"/>
      <c r="Y376" s="53"/>
      <c r="Z376" s="53"/>
    </row>
    <row r="377" spans="1:26" ht="15.75" thickBot="1">
      <c r="A377" s="53"/>
      <c r="B377" s="53"/>
      <c r="C377" s="53"/>
      <c r="D377" s="53"/>
      <c r="E377" s="53"/>
      <c r="F377" s="53"/>
      <c r="G377" s="53"/>
      <c r="H377" s="53"/>
      <c r="I377" s="53"/>
      <c r="J377" s="53"/>
      <c r="K377" s="53"/>
      <c r="L377" s="53"/>
      <c r="M377" s="53"/>
      <c r="N377" s="53"/>
      <c r="O377" s="53"/>
      <c r="P377" s="53"/>
      <c r="Q377" s="53"/>
      <c r="R377" s="53"/>
      <c r="S377" s="53"/>
      <c r="T377" s="53"/>
      <c r="U377" s="53"/>
      <c r="V377" s="124"/>
      <c r="W377" s="53"/>
      <c r="X377" s="53"/>
      <c r="Y377" s="53"/>
      <c r="Z377" s="53"/>
    </row>
    <row r="378" spans="1:26" ht="15.75" thickBot="1">
      <c r="A378" s="53"/>
      <c r="B378" s="53"/>
      <c r="C378" s="53"/>
      <c r="D378" s="53"/>
      <c r="E378" s="53"/>
      <c r="F378" s="53"/>
      <c r="G378" s="53"/>
      <c r="H378" s="53"/>
      <c r="I378" s="53"/>
      <c r="J378" s="53"/>
      <c r="K378" s="53"/>
      <c r="L378" s="53"/>
      <c r="M378" s="53"/>
      <c r="N378" s="53"/>
      <c r="O378" s="53"/>
      <c r="P378" s="53"/>
      <c r="Q378" s="53"/>
      <c r="R378" s="53"/>
      <c r="S378" s="53"/>
      <c r="T378" s="53"/>
      <c r="U378" s="53"/>
      <c r="V378" s="124"/>
      <c r="W378" s="53"/>
      <c r="X378" s="53"/>
      <c r="Y378" s="53"/>
      <c r="Z378" s="53"/>
    </row>
    <row r="379" spans="1:26" ht="15.75" thickBot="1">
      <c r="A379" s="53"/>
      <c r="B379" s="53"/>
      <c r="C379" s="53"/>
      <c r="D379" s="53"/>
      <c r="E379" s="53"/>
      <c r="F379" s="53"/>
      <c r="G379" s="53"/>
      <c r="H379" s="53"/>
      <c r="I379" s="53"/>
      <c r="J379" s="53"/>
      <c r="K379" s="53"/>
      <c r="L379" s="53"/>
      <c r="M379" s="53"/>
      <c r="N379" s="53"/>
      <c r="O379" s="53"/>
      <c r="P379" s="53"/>
      <c r="Q379" s="53"/>
      <c r="R379" s="53"/>
      <c r="S379" s="53"/>
      <c r="T379" s="53"/>
      <c r="U379" s="53"/>
      <c r="V379" s="124"/>
      <c r="W379" s="53"/>
      <c r="X379" s="53"/>
      <c r="Y379" s="53"/>
      <c r="Z379" s="53"/>
    </row>
    <row r="380" spans="1:26" ht="15.75" thickBot="1">
      <c r="A380" s="53"/>
      <c r="B380" s="53"/>
      <c r="C380" s="53"/>
      <c r="D380" s="53"/>
      <c r="E380" s="53"/>
      <c r="F380" s="53"/>
      <c r="G380" s="53"/>
      <c r="H380" s="53"/>
      <c r="I380" s="53"/>
      <c r="J380" s="53"/>
      <c r="K380" s="53"/>
      <c r="L380" s="53"/>
      <c r="M380" s="53"/>
      <c r="N380" s="53"/>
      <c r="O380" s="53"/>
      <c r="P380" s="53"/>
      <c r="Q380" s="53"/>
      <c r="R380" s="53"/>
      <c r="S380" s="53"/>
      <c r="T380" s="53"/>
      <c r="U380" s="53"/>
      <c r="V380" s="124"/>
      <c r="W380" s="53"/>
      <c r="X380" s="53"/>
      <c r="Y380" s="53"/>
      <c r="Z380" s="53"/>
    </row>
    <row r="381" spans="1:26" ht="15.75" thickBot="1">
      <c r="A381" s="53"/>
      <c r="B381" s="53"/>
      <c r="C381" s="53"/>
      <c r="D381" s="53"/>
      <c r="E381" s="53"/>
      <c r="F381" s="53"/>
      <c r="G381" s="53"/>
      <c r="H381" s="53"/>
      <c r="I381" s="53"/>
      <c r="J381" s="53"/>
      <c r="K381" s="53"/>
      <c r="L381" s="53"/>
      <c r="M381" s="53"/>
      <c r="N381" s="53"/>
      <c r="O381" s="53"/>
      <c r="P381" s="53"/>
      <c r="Q381" s="53"/>
      <c r="R381" s="53"/>
      <c r="S381" s="53"/>
      <c r="T381" s="53"/>
      <c r="U381" s="53"/>
      <c r="V381" s="124"/>
      <c r="W381" s="53"/>
      <c r="X381" s="53"/>
      <c r="Y381" s="53"/>
      <c r="Z381" s="53"/>
    </row>
    <row r="382" spans="1:26" ht="15.75" thickBot="1">
      <c r="A382" s="53"/>
      <c r="B382" s="53"/>
      <c r="C382" s="53"/>
      <c r="D382" s="53"/>
      <c r="E382" s="53"/>
      <c r="F382" s="53"/>
      <c r="G382" s="53"/>
      <c r="H382" s="53"/>
      <c r="I382" s="53"/>
      <c r="J382" s="53"/>
      <c r="K382" s="53"/>
      <c r="L382" s="53"/>
      <c r="M382" s="53"/>
      <c r="N382" s="53"/>
      <c r="O382" s="53"/>
      <c r="P382" s="53"/>
      <c r="Q382" s="53"/>
      <c r="R382" s="53"/>
      <c r="S382" s="53"/>
      <c r="T382" s="53"/>
      <c r="U382" s="53"/>
      <c r="V382" s="124"/>
      <c r="W382" s="53"/>
      <c r="X382" s="53"/>
      <c r="Y382" s="53"/>
      <c r="Z382" s="53"/>
    </row>
    <row r="383" spans="1:26" ht="15.75" thickBot="1">
      <c r="A383" s="53"/>
      <c r="B383" s="53"/>
      <c r="C383" s="53"/>
      <c r="D383" s="53"/>
      <c r="E383" s="53"/>
      <c r="F383" s="53"/>
      <c r="G383" s="53"/>
      <c r="H383" s="53"/>
      <c r="I383" s="53"/>
      <c r="J383" s="53"/>
      <c r="K383" s="53"/>
      <c r="L383" s="53"/>
      <c r="M383" s="53"/>
      <c r="N383" s="53"/>
      <c r="O383" s="53"/>
      <c r="P383" s="53"/>
      <c r="Q383" s="53"/>
      <c r="R383" s="53"/>
      <c r="S383" s="53"/>
      <c r="T383" s="53"/>
      <c r="U383" s="53"/>
      <c r="V383" s="124"/>
      <c r="W383" s="53"/>
      <c r="X383" s="53"/>
      <c r="Y383" s="53"/>
      <c r="Z383" s="53"/>
    </row>
    <row r="384" spans="1:26" ht="15.75" thickBot="1">
      <c r="A384" s="53"/>
      <c r="B384" s="53"/>
      <c r="C384" s="53"/>
      <c r="D384" s="53"/>
      <c r="E384" s="53"/>
      <c r="F384" s="53"/>
      <c r="G384" s="53"/>
      <c r="H384" s="53"/>
      <c r="I384" s="53"/>
      <c r="J384" s="53"/>
      <c r="K384" s="53"/>
      <c r="L384" s="53"/>
      <c r="M384" s="53"/>
      <c r="N384" s="53"/>
      <c r="O384" s="53"/>
      <c r="P384" s="53"/>
      <c r="Q384" s="53"/>
      <c r="R384" s="53"/>
      <c r="S384" s="53"/>
      <c r="T384" s="53"/>
      <c r="U384" s="53"/>
      <c r="V384" s="124"/>
      <c r="W384" s="53"/>
      <c r="X384" s="53"/>
      <c r="Y384" s="53"/>
      <c r="Z384" s="53"/>
    </row>
    <row r="385" spans="1:26" ht="15.75" thickBot="1">
      <c r="A385" s="53"/>
      <c r="B385" s="53"/>
      <c r="C385" s="53"/>
      <c r="D385" s="53"/>
      <c r="E385" s="53"/>
      <c r="F385" s="53"/>
      <c r="G385" s="53"/>
      <c r="H385" s="53"/>
      <c r="I385" s="53"/>
      <c r="J385" s="53"/>
      <c r="K385" s="53"/>
      <c r="L385" s="53"/>
      <c r="M385" s="53"/>
      <c r="N385" s="53"/>
      <c r="O385" s="53"/>
      <c r="P385" s="53"/>
      <c r="Q385" s="53"/>
      <c r="R385" s="53"/>
      <c r="S385" s="53"/>
      <c r="T385" s="53"/>
      <c r="U385" s="53"/>
      <c r="V385" s="124"/>
      <c r="W385" s="53"/>
      <c r="X385" s="53"/>
      <c r="Y385" s="53"/>
      <c r="Z385" s="53"/>
    </row>
    <row r="386" spans="1:26" ht="15.75" thickBot="1">
      <c r="A386" s="53"/>
      <c r="B386" s="53"/>
      <c r="C386" s="53"/>
      <c r="D386" s="53"/>
      <c r="E386" s="53"/>
      <c r="F386" s="53"/>
      <c r="G386" s="53"/>
      <c r="H386" s="53"/>
      <c r="I386" s="53"/>
      <c r="J386" s="53"/>
      <c r="K386" s="53"/>
      <c r="L386" s="53"/>
      <c r="M386" s="53"/>
      <c r="N386" s="53"/>
      <c r="O386" s="53"/>
      <c r="P386" s="53"/>
      <c r="Q386" s="53"/>
      <c r="R386" s="53"/>
      <c r="S386" s="53"/>
      <c r="T386" s="53"/>
      <c r="U386" s="53"/>
      <c r="V386" s="124"/>
      <c r="W386" s="53"/>
      <c r="X386" s="53"/>
      <c r="Y386" s="53"/>
      <c r="Z386" s="53"/>
    </row>
    <row r="387" spans="1:26" ht="15.75" thickBot="1">
      <c r="A387" s="53"/>
      <c r="B387" s="53"/>
      <c r="C387" s="53"/>
      <c r="D387" s="53"/>
      <c r="E387" s="53"/>
      <c r="F387" s="53"/>
      <c r="G387" s="53"/>
      <c r="H387" s="53"/>
      <c r="I387" s="53"/>
      <c r="J387" s="53"/>
      <c r="K387" s="53"/>
      <c r="L387" s="53"/>
      <c r="M387" s="53"/>
      <c r="N387" s="53"/>
      <c r="O387" s="53"/>
      <c r="P387" s="53"/>
      <c r="Q387" s="53"/>
      <c r="R387" s="53"/>
      <c r="S387" s="53"/>
      <c r="T387" s="53"/>
      <c r="U387" s="53"/>
      <c r="V387" s="124"/>
      <c r="W387" s="53"/>
      <c r="X387" s="53"/>
      <c r="Y387" s="53"/>
      <c r="Z387" s="53"/>
    </row>
    <row r="388" spans="1:26" ht="15.75" thickBot="1">
      <c r="A388" s="53"/>
      <c r="B388" s="53"/>
      <c r="C388" s="53"/>
      <c r="D388" s="53"/>
      <c r="E388" s="53"/>
      <c r="F388" s="53"/>
      <c r="G388" s="53"/>
      <c r="H388" s="53"/>
      <c r="I388" s="53"/>
      <c r="J388" s="53"/>
      <c r="K388" s="53"/>
      <c r="L388" s="53"/>
      <c r="M388" s="53"/>
      <c r="N388" s="53"/>
      <c r="O388" s="53"/>
      <c r="P388" s="53"/>
      <c r="Q388" s="53"/>
      <c r="R388" s="53"/>
      <c r="S388" s="53"/>
      <c r="T388" s="53"/>
      <c r="U388" s="53"/>
      <c r="V388" s="124"/>
      <c r="W388" s="53"/>
      <c r="X388" s="53"/>
      <c r="Y388" s="53"/>
      <c r="Z388" s="53"/>
    </row>
    <row r="389" spans="1:26" ht="15.75" thickBot="1">
      <c r="A389" s="53"/>
      <c r="B389" s="53"/>
      <c r="C389" s="53"/>
      <c r="D389" s="53"/>
      <c r="E389" s="53"/>
      <c r="F389" s="53"/>
      <c r="G389" s="53"/>
      <c r="H389" s="53"/>
      <c r="I389" s="53"/>
      <c r="J389" s="53"/>
      <c r="K389" s="53"/>
      <c r="L389" s="53"/>
      <c r="M389" s="53"/>
      <c r="N389" s="53"/>
      <c r="O389" s="53"/>
      <c r="P389" s="53"/>
      <c r="Q389" s="53"/>
      <c r="R389" s="53"/>
      <c r="S389" s="53"/>
      <c r="T389" s="53"/>
      <c r="U389" s="53"/>
      <c r="V389" s="124"/>
      <c r="W389" s="53"/>
      <c r="X389" s="53"/>
      <c r="Y389" s="53"/>
      <c r="Z389" s="53"/>
    </row>
    <row r="390" spans="1:26" ht="15.75" thickBot="1">
      <c r="A390" s="53"/>
      <c r="B390" s="53"/>
      <c r="C390" s="53"/>
      <c r="D390" s="53"/>
      <c r="E390" s="53"/>
      <c r="F390" s="53"/>
      <c r="G390" s="53"/>
      <c r="H390" s="53"/>
      <c r="I390" s="53"/>
      <c r="J390" s="53"/>
      <c r="K390" s="53"/>
      <c r="L390" s="53"/>
      <c r="M390" s="53"/>
      <c r="N390" s="53"/>
      <c r="O390" s="53"/>
      <c r="P390" s="53"/>
      <c r="Q390" s="53"/>
      <c r="R390" s="53"/>
      <c r="S390" s="53"/>
      <c r="T390" s="53"/>
      <c r="U390" s="53"/>
      <c r="V390" s="124"/>
      <c r="W390" s="53"/>
      <c r="X390" s="53"/>
      <c r="Y390" s="53"/>
      <c r="Z390" s="53"/>
    </row>
    <row r="391" spans="1:26" ht="15.75" thickBot="1">
      <c r="A391" s="53"/>
      <c r="B391" s="53"/>
      <c r="C391" s="53"/>
      <c r="D391" s="53"/>
      <c r="E391" s="53"/>
      <c r="F391" s="53"/>
      <c r="G391" s="53"/>
      <c r="H391" s="53"/>
      <c r="I391" s="53"/>
      <c r="J391" s="53"/>
      <c r="K391" s="53"/>
      <c r="L391" s="53"/>
      <c r="M391" s="53"/>
      <c r="N391" s="53"/>
      <c r="O391" s="53"/>
      <c r="P391" s="53"/>
      <c r="Q391" s="53"/>
      <c r="R391" s="53"/>
      <c r="S391" s="53"/>
      <c r="T391" s="53"/>
      <c r="U391" s="53"/>
      <c r="V391" s="124"/>
      <c r="W391" s="53"/>
      <c r="X391" s="53"/>
      <c r="Y391" s="53"/>
      <c r="Z391" s="53"/>
    </row>
    <row r="392" spans="1:26" ht="15.75" thickBot="1">
      <c r="A392" s="53"/>
      <c r="B392" s="53"/>
      <c r="C392" s="53"/>
      <c r="D392" s="53"/>
      <c r="E392" s="53"/>
      <c r="F392" s="53"/>
      <c r="G392" s="53"/>
      <c r="H392" s="53"/>
      <c r="I392" s="53"/>
      <c r="J392" s="53"/>
      <c r="K392" s="53"/>
      <c r="L392" s="53"/>
      <c r="M392" s="53"/>
      <c r="N392" s="53"/>
      <c r="O392" s="53"/>
      <c r="P392" s="53"/>
      <c r="Q392" s="53"/>
      <c r="R392" s="53"/>
      <c r="S392" s="53"/>
      <c r="T392" s="53"/>
      <c r="U392" s="53"/>
      <c r="V392" s="124"/>
      <c r="W392" s="53"/>
      <c r="X392" s="53"/>
      <c r="Y392" s="53"/>
      <c r="Z392" s="53"/>
    </row>
    <row r="393" spans="1:26" ht="15.75" thickBot="1">
      <c r="A393" s="53"/>
      <c r="B393" s="53"/>
      <c r="C393" s="53"/>
      <c r="D393" s="53"/>
      <c r="E393" s="53"/>
      <c r="F393" s="53"/>
      <c r="G393" s="53"/>
      <c r="H393" s="53"/>
      <c r="I393" s="53"/>
      <c r="J393" s="53"/>
      <c r="K393" s="53"/>
      <c r="L393" s="53"/>
      <c r="M393" s="53"/>
      <c r="N393" s="53"/>
      <c r="O393" s="53"/>
      <c r="P393" s="53"/>
      <c r="Q393" s="53"/>
      <c r="R393" s="53"/>
      <c r="S393" s="53"/>
      <c r="T393" s="53"/>
      <c r="U393" s="53"/>
      <c r="V393" s="124"/>
      <c r="W393" s="53"/>
      <c r="X393" s="53"/>
      <c r="Y393" s="53"/>
      <c r="Z393" s="53"/>
    </row>
    <row r="394" spans="1:26" ht="15.75" thickBot="1">
      <c r="A394" s="53"/>
      <c r="B394" s="53"/>
      <c r="C394" s="53"/>
      <c r="D394" s="53"/>
      <c r="E394" s="53"/>
      <c r="F394" s="53"/>
      <c r="G394" s="53"/>
      <c r="H394" s="53"/>
      <c r="I394" s="53"/>
      <c r="J394" s="53"/>
      <c r="K394" s="53"/>
      <c r="L394" s="53"/>
      <c r="M394" s="53"/>
      <c r="N394" s="53"/>
      <c r="O394" s="53"/>
      <c r="P394" s="53"/>
      <c r="Q394" s="53"/>
      <c r="R394" s="53"/>
      <c r="S394" s="53"/>
      <c r="T394" s="53"/>
      <c r="U394" s="53"/>
      <c r="V394" s="124"/>
      <c r="W394" s="53"/>
      <c r="X394" s="53"/>
      <c r="Y394" s="53"/>
      <c r="Z394" s="53"/>
    </row>
    <row r="395" spans="1:26" ht="15.75" thickBot="1">
      <c r="A395" s="53"/>
      <c r="B395" s="53"/>
      <c r="C395" s="53"/>
      <c r="D395" s="53"/>
      <c r="E395" s="53"/>
      <c r="F395" s="53"/>
      <c r="G395" s="53"/>
      <c r="H395" s="53"/>
      <c r="I395" s="53"/>
      <c r="J395" s="53"/>
      <c r="K395" s="53"/>
      <c r="L395" s="53"/>
      <c r="M395" s="53"/>
      <c r="N395" s="53"/>
      <c r="O395" s="53"/>
      <c r="P395" s="53"/>
      <c r="Q395" s="53"/>
      <c r="R395" s="53"/>
      <c r="S395" s="53"/>
      <c r="T395" s="53"/>
      <c r="U395" s="53"/>
      <c r="V395" s="124"/>
      <c r="W395" s="53"/>
      <c r="X395" s="53"/>
      <c r="Y395" s="53"/>
      <c r="Z395" s="53"/>
    </row>
    <row r="396" spans="1:26" ht="15.75" thickBot="1">
      <c r="A396" s="53"/>
      <c r="B396" s="53"/>
      <c r="C396" s="53"/>
      <c r="D396" s="53"/>
      <c r="E396" s="53"/>
      <c r="F396" s="53"/>
      <c r="G396" s="53"/>
      <c r="H396" s="53"/>
      <c r="I396" s="53"/>
      <c r="J396" s="53"/>
      <c r="K396" s="53"/>
      <c r="L396" s="53"/>
      <c r="M396" s="53"/>
      <c r="N396" s="53"/>
      <c r="O396" s="53"/>
      <c r="P396" s="53"/>
      <c r="Q396" s="53"/>
      <c r="R396" s="53"/>
      <c r="S396" s="53"/>
      <c r="T396" s="53"/>
      <c r="U396" s="53"/>
      <c r="V396" s="124"/>
      <c r="W396" s="53"/>
      <c r="X396" s="53"/>
      <c r="Y396" s="53"/>
      <c r="Z396" s="53"/>
    </row>
    <row r="397" spans="1:26" ht="15.75" thickBot="1">
      <c r="A397" s="53"/>
      <c r="B397" s="53"/>
      <c r="C397" s="53"/>
      <c r="D397" s="53"/>
      <c r="E397" s="53"/>
      <c r="F397" s="53"/>
      <c r="G397" s="53"/>
      <c r="H397" s="53"/>
      <c r="I397" s="53"/>
      <c r="J397" s="53"/>
      <c r="K397" s="53"/>
      <c r="L397" s="53"/>
      <c r="M397" s="53"/>
      <c r="N397" s="53"/>
      <c r="O397" s="53"/>
      <c r="P397" s="53"/>
      <c r="Q397" s="53"/>
      <c r="R397" s="53"/>
      <c r="S397" s="53"/>
      <c r="T397" s="53"/>
      <c r="U397" s="53"/>
      <c r="V397" s="124"/>
      <c r="W397" s="53"/>
      <c r="X397" s="53"/>
      <c r="Y397" s="53"/>
      <c r="Z397" s="53"/>
    </row>
    <row r="398" spans="1:26" ht="15.75" thickBot="1">
      <c r="A398" s="53"/>
      <c r="B398" s="53"/>
      <c r="C398" s="53"/>
      <c r="D398" s="53"/>
      <c r="E398" s="53"/>
      <c r="F398" s="53"/>
      <c r="G398" s="53"/>
      <c r="H398" s="53"/>
      <c r="I398" s="53"/>
      <c r="J398" s="53"/>
      <c r="K398" s="53"/>
      <c r="L398" s="53"/>
      <c r="M398" s="53"/>
      <c r="N398" s="53"/>
      <c r="O398" s="53"/>
      <c r="P398" s="53"/>
      <c r="Q398" s="53"/>
      <c r="R398" s="53"/>
      <c r="S398" s="53"/>
      <c r="T398" s="53"/>
      <c r="U398" s="53"/>
      <c r="V398" s="124"/>
      <c r="W398" s="53"/>
      <c r="X398" s="53"/>
      <c r="Y398" s="53"/>
      <c r="Z398" s="53"/>
    </row>
    <row r="399" spans="1:26" ht="15.75" thickBot="1">
      <c r="A399" s="53"/>
      <c r="B399" s="53"/>
      <c r="C399" s="53"/>
      <c r="D399" s="53"/>
      <c r="E399" s="53"/>
      <c r="F399" s="53"/>
      <c r="G399" s="53"/>
      <c r="H399" s="53"/>
      <c r="I399" s="53"/>
      <c r="J399" s="53"/>
      <c r="K399" s="53"/>
      <c r="L399" s="53"/>
      <c r="M399" s="53"/>
      <c r="N399" s="53"/>
      <c r="O399" s="53"/>
      <c r="P399" s="53"/>
      <c r="Q399" s="53"/>
      <c r="R399" s="53"/>
      <c r="S399" s="53"/>
      <c r="T399" s="53"/>
      <c r="U399" s="53"/>
      <c r="V399" s="124"/>
      <c r="W399" s="53"/>
      <c r="X399" s="53"/>
      <c r="Y399" s="53"/>
      <c r="Z399" s="53"/>
    </row>
    <row r="400" spans="1:26" ht="15.75" thickBot="1">
      <c r="A400" s="53"/>
      <c r="B400" s="53"/>
      <c r="C400" s="53"/>
      <c r="D400" s="53"/>
      <c r="E400" s="53"/>
      <c r="F400" s="53"/>
      <c r="G400" s="53"/>
      <c r="H400" s="53"/>
      <c r="I400" s="53"/>
      <c r="J400" s="53"/>
      <c r="K400" s="53"/>
      <c r="L400" s="53"/>
      <c r="M400" s="53"/>
      <c r="N400" s="53"/>
      <c r="O400" s="53"/>
      <c r="P400" s="53"/>
      <c r="Q400" s="53"/>
      <c r="R400" s="53"/>
      <c r="S400" s="53"/>
      <c r="T400" s="53"/>
      <c r="U400" s="53"/>
      <c r="V400" s="124"/>
      <c r="W400" s="53"/>
      <c r="X400" s="53"/>
      <c r="Y400" s="53"/>
      <c r="Z400" s="53"/>
    </row>
    <row r="401" spans="1:26" ht="15.75" thickBot="1">
      <c r="A401" s="53"/>
      <c r="B401" s="53"/>
      <c r="C401" s="53"/>
      <c r="D401" s="53"/>
      <c r="E401" s="53"/>
      <c r="F401" s="53"/>
      <c r="G401" s="53"/>
      <c r="H401" s="53"/>
      <c r="I401" s="53"/>
      <c r="J401" s="53"/>
      <c r="K401" s="53"/>
      <c r="L401" s="53"/>
      <c r="M401" s="53"/>
      <c r="N401" s="53"/>
      <c r="O401" s="53"/>
      <c r="P401" s="53"/>
      <c r="Q401" s="53"/>
      <c r="R401" s="53"/>
      <c r="S401" s="53"/>
      <c r="T401" s="53"/>
      <c r="U401" s="53"/>
      <c r="V401" s="124"/>
      <c r="W401" s="53"/>
      <c r="X401" s="53"/>
      <c r="Y401" s="53"/>
      <c r="Z401" s="53"/>
    </row>
    <row r="402" spans="1:26" ht="15.75" thickBot="1">
      <c r="A402" s="53"/>
      <c r="B402" s="53"/>
      <c r="C402" s="53"/>
      <c r="D402" s="53"/>
      <c r="E402" s="53"/>
      <c r="F402" s="53"/>
      <c r="G402" s="53"/>
      <c r="H402" s="53"/>
      <c r="I402" s="53"/>
      <c r="J402" s="53"/>
      <c r="K402" s="53"/>
      <c r="L402" s="53"/>
      <c r="M402" s="53"/>
      <c r="N402" s="53"/>
      <c r="O402" s="53"/>
      <c r="P402" s="53"/>
      <c r="Q402" s="53"/>
      <c r="R402" s="53"/>
      <c r="S402" s="53"/>
      <c r="T402" s="53"/>
      <c r="U402" s="53"/>
      <c r="V402" s="124"/>
      <c r="W402" s="53"/>
      <c r="X402" s="53"/>
      <c r="Y402" s="53"/>
      <c r="Z402" s="53"/>
    </row>
    <row r="403" spans="1:26" ht="15.75" thickBot="1">
      <c r="A403" s="53"/>
      <c r="B403" s="53"/>
      <c r="C403" s="53"/>
      <c r="D403" s="53"/>
      <c r="E403" s="53"/>
      <c r="F403" s="53"/>
      <c r="G403" s="53"/>
      <c r="H403" s="53"/>
      <c r="I403" s="53"/>
      <c r="J403" s="53"/>
      <c r="K403" s="53"/>
      <c r="L403" s="53"/>
      <c r="M403" s="53"/>
      <c r="N403" s="53"/>
      <c r="O403" s="53"/>
      <c r="P403" s="53"/>
      <c r="Q403" s="53"/>
      <c r="R403" s="53"/>
      <c r="S403" s="53"/>
      <c r="T403" s="53"/>
      <c r="U403" s="53"/>
      <c r="V403" s="124"/>
      <c r="W403" s="53"/>
      <c r="X403" s="53"/>
      <c r="Y403" s="53"/>
      <c r="Z403" s="53"/>
    </row>
    <row r="404" spans="1:26" ht="15.75" thickBot="1">
      <c r="A404" s="53"/>
      <c r="B404" s="53"/>
      <c r="C404" s="53"/>
      <c r="D404" s="53"/>
      <c r="E404" s="53"/>
      <c r="F404" s="53"/>
      <c r="G404" s="53"/>
      <c r="H404" s="53"/>
      <c r="I404" s="53"/>
      <c r="J404" s="53"/>
      <c r="K404" s="53"/>
      <c r="L404" s="53"/>
      <c r="M404" s="53"/>
      <c r="N404" s="53"/>
      <c r="O404" s="53"/>
      <c r="P404" s="53"/>
      <c r="Q404" s="53"/>
      <c r="R404" s="53"/>
      <c r="S404" s="53"/>
      <c r="T404" s="53"/>
      <c r="U404" s="53"/>
      <c r="V404" s="124"/>
      <c r="W404" s="53"/>
      <c r="X404" s="53"/>
      <c r="Y404" s="53"/>
      <c r="Z404" s="53"/>
    </row>
    <row r="405" spans="1:26" ht="15.75" thickBot="1">
      <c r="A405" s="53"/>
      <c r="B405" s="53"/>
      <c r="C405" s="53"/>
      <c r="D405" s="53"/>
      <c r="E405" s="53"/>
      <c r="F405" s="53"/>
      <c r="G405" s="53"/>
      <c r="H405" s="53"/>
      <c r="I405" s="53"/>
      <c r="J405" s="53"/>
      <c r="K405" s="53"/>
      <c r="L405" s="53"/>
      <c r="M405" s="53"/>
      <c r="N405" s="53"/>
      <c r="O405" s="53"/>
      <c r="P405" s="53"/>
      <c r="Q405" s="53"/>
      <c r="R405" s="53"/>
      <c r="S405" s="53"/>
      <c r="T405" s="53"/>
      <c r="U405" s="53"/>
      <c r="V405" s="124"/>
      <c r="W405" s="53"/>
      <c r="X405" s="53"/>
      <c r="Y405" s="53"/>
      <c r="Z405" s="53"/>
    </row>
    <row r="406" spans="1:26" ht="15.75" thickBot="1">
      <c r="A406" s="53"/>
      <c r="B406" s="53"/>
      <c r="C406" s="53"/>
      <c r="D406" s="53"/>
      <c r="E406" s="53"/>
      <c r="F406" s="53"/>
      <c r="G406" s="53"/>
      <c r="H406" s="53"/>
      <c r="I406" s="53"/>
      <c r="J406" s="53"/>
      <c r="K406" s="53"/>
      <c r="L406" s="53"/>
      <c r="M406" s="53"/>
      <c r="N406" s="53"/>
      <c r="O406" s="53"/>
      <c r="P406" s="53"/>
      <c r="Q406" s="53"/>
      <c r="R406" s="53"/>
      <c r="S406" s="53"/>
      <c r="T406" s="53"/>
      <c r="U406" s="53"/>
      <c r="V406" s="124"/>
      <c r="W406" s="53"/>
      <c r="X406" s="53"/>
      <c r="Y406" s="53"/>
      <c r="Z406" s="53"/>
    </row>
    <row r="407" spans="1:26" ht="15.75" thickBot="1">
      <c r="A407" s="53"/>
      <c r="B407" s="53"/>
      <c r="C407" s="53"/>
      <c r="D407" s="53"/>
      <c r="E407" s="53"/>
      <c r="F407" s="53"/>
      <c r="G407" s="53"/>
      <c r="H407" s="53"/>
      <c r="I407" s="53"/>
      <c r="J407" s="53"/>
      <c r="K407" s="53"/>
      <c r="L407" s="53"/>
      <c r="M407" s="53"/>
      <c r="N407" s="53"/>
      <c r="O407" s="53"/>
      <c r="P407" s="53"/>
      <c r="Q407" s="53"/>
      <c r="R407" s="53"/>
      <c r="S407" s="53"/>
      <c r="T407" s="53"/>
      <c r="U407" s="53"/>
      <c r="V407" s="124"/>
      <c r="W407" s="53"/>
      <c r="X407" s="53"/>
      <c r="Y407" s="53"/>
      <c r="Z407" s="53"/>
    </row>
    <row r="408" spans="1:26" ht="15.75" thickBot="1">
      <c r="A408" s="53"/>
      <c r="B408" s="53"/>
      <c r="C408" s="53"/>
      <c r="D408" s="53"/>
      <c r="E408" s="53"/>
      <c r="F408" s="53"/>
      <c r="G408" s="53"/>
      <c r="H408" s="53"/>
      <c r="I408" s="53"/>
      <c r="J408" s="53"/>
      <c r="K408" s="53"/>
      <c r="L408" s="53"/>
      <c r="M408" s="53"/>
      <c r="N408" s="53"/>
      <c r="O408" s="53"/>
      <c r="P408" s="53"/>
      <c r="Q408" s="53"/>
      <c r="R408" s="53"/>
      <c r="S408" s="53"/>
      <c r="T408" s="53"/>
      <c r="U408" s="53"/>
      <c r="V408" s="124"/>
      <c r="W408" s="53"/>
      <c r="X408" s="53"/>
      <c r="Y408" s="53"/>
      <c r="Z408" s="53"/>
    </row>
    <row r="409" spans="1:26" ht="15.75" thickBot="1">
      <c r="A409" s="53"/>
      <c r="B409" s="53"/>
      <c r="C409" s="53"/>
      <c r="D409" s="53"/>
      <c r="E409" s="53"/>
      <c r="F409" s="53"/>
      <c r="G409" s="53"/>
      <c r="H409" s="53"/>
      <c r="I409" s="53"/>
      <c r="J409" s="53"/>
      <c r="K409" s="53"/>
      <c r="L409" s="53"/>
      <c r="M409" s="53"/>
      <c r="N409" s="53"/>
      <c r="O409" s="53"/>
      <c r="P409" s="53"/>
      <c r="Q409" s="53"/>
      <c r="R409" s="53"/>
      <c r="S409" s="53"/>
      <c r="T409" s="53"/>
      <c r="U409" s="53"/>
      <c r="V409" s="124"/>
      <c r="W409" s="53"/>
      <c r="X409" s="53"/>
      <c r="Y409" s="53"/>
      <c r="Z409" s="53"/>
    </row>
    <row r="410" spans="1:26" ht="15.75" thickBot="1">
      <c r="A410" s="53"/>
      <c r="B410" s="53"/>
      <c r="C410" s="53"/>
      <c r="D410" s="53"/>
      <c r="E410" s="53"/>
      <c r="F410" s="53"/>
      <c r="G410" s="53"/>
      <c r="H410" s="53"/>
      <c r="I410" s="53"/>
      <c r="J410" s="53"/>
      <c r="K410" s="53"/>
      <c r="L410" s="53"/>
      <c r="M410" s="53"/>
      <c r="N410" s="53"/>
      <c r="O410" s="53"/>
      <c r="P410" s="53"/>
      <c r="Q410" s="53"/>
      <c r="R410" s="53"/>
      <c r="S410" s="53"/>
      <c r="T410" s="53"/>
      <c r="U410" s="53"/>
      <c r="V410" s="124"/>
      <c r="W410" s="53"/>
      <c r="X410" s="53"/>
      <c r="Y410" s="53"/>
      <c r="Z410" s="53"/>
    </row>
    <row r="411" spans="1:26" ht="15.75" thickBot="1">
      <c r="A411" s="53"/>
      <c r="B411" s="53"/>
      <c r="C411" s="53"/>
      <c r="D411" s="53"/>
      <c r="E411" s="53"/>
      <c r="F411" s="53"/>
      <c r="G411" s="53"/>
      <c r="H411" s="53"/>
      <c r="I411" s="53"/>
      <c r="J411" s="53"/>
      <c r="K411" s="53"/>
      <c r="L411" s="53"/>
      <c r="M411" s="53"/>
      <c r="N411" s="53"/>
      <c r="O411" s="53"/>
      <c r="P411" s="53"/>
      <c r="Q411" s="53"/>
      <c r="R411" s="53"/>
      <c r="S411" s="53"/>
      <c r="T411" s="53"/>
      <c r="U411" s="53"/>
      <c r="V411" s="124"/>
      <c r="W411" s="53"/>
      <c r="X411" s="53"/>
      <c r="Y411" s="53"/>
      <c r="Z411" s="53"/>
    </row>
    <row r="412" spans="1:26" ht="15.75" thickBot="1">
      <c r="A412" s="53"/>
      <c r="B412" s="53"/>
      <c r="C412" s="53"/>
      <c r="D412" s="53"/>
      <c r="E412" s="53"/>
      <c r="F412" s="53"/>
      <c r="G412" s="53"/>
      <c r="H412" s="53"/>
      <c r="I412" s="53"/>
      <c r="J412" s="53"/>
      <c r="K412" s="53"/>
      <c r="L412" s="53"/>
      <c r="M412" s="53"/>
      <c r="N412" s="53"/>
      <c r="O412" s="53"/>
      <c r="P412" s="53"/>
      <c r="Q412" s="53"/>
      <c r="R412" s="53"/>
      <c r="S412" s="53"/>
      <c r="T412" s="53"/>
      <c r="U412" s="53"/>
      <c r="V412" s="124"/>
      <c r="W412" s="53"/>
      <c r="X412" s="53"/>
      <c r="Y412" s="53"/>
      <c r="Z412" s="53"/>
    </row>
    <row r="413" spans="1:26" ht="15.75" thickBot="1">
      <c r="A413" s="53"/>
      <c r="B413" s="53"/>
      <c r="C413" s="53"/>
      <c r="D413" s="53"/>
      <c r="E413" s="53"/>
      <c r="F413" s="53"/>
      <c r="G413" s="53"/>
      <c r="H413" s="53"/>
      <c r="I413" s="53"/>
      <c r="J413" s="53"/>
      <c r="K413" s="53"/>
      <c r="L413" s="53"/>
      <c r="M413" s="53"/>
      <c r="N413" s="53"/>
      <c r="O413" s="53"/>
      <c r="P413" s="53"/>
      <c r="Q413" s="53"/>
      <c r="R413" s="53"/>
      <c r="S413" s="53"/>
      <c r="T413" s="53"/>
      <c r="U413" s="53"/>
      <c r="V413" s="124"/>
      <c r="W413" s="53"/>
      <c r="X413" s="53"/>
      <c r="Y413" s="53"/>
      <c r="Z413" s="53"/>
    </row>
    <row r="414" spans="1:26" ht="15.75" thickBot="1">
      <c r="A414" s="53"/>
      <c r="B414" s="53"/>
      <c r="C414" s="53"/>
      <c r="D414" s="53"/>
      <c r="E414" s="53"/>
      <c r="F414" s="53"/>
      <c r="G414" s="53"/>
      <c r="H414" s="53"/>
      <c r="I414" s="53"/>
      <c r="J414" s="53"/>
      <c r="K414" s="53"/>
      <c r="L414" s="53"/>
      <c r="M414" s="53"/>
      <c r="N414" s="53"/>
      <c r="O414" s="53"/>
      <c r="P414" s="53"/>
      <c r="Q414" s="53"/>
      <c r="R414" s="53"/>
      <c r="S414" s="53"/>
      <c r="T414" s="53"/>
      <c r="U414" s="53"/>
      <c r="V414" s="124"/>
      <c r="W414" s="53"/>
      <c r="X414" s="53"/>
      <c r="Y414" s="53"/>
      <c r="Z414" s="53"/>
    </row>
    <row r="415" spans="1:26" ht="15.75" thickBot="1">
      <c r="A415" s="53"/>
      <c r="B415" s="53"/>
      <c r="C415" s="53"/>
      <c r="D415" s="53"/>
      <c r="E415" s="53"/>
      <c r="F415" s="53"/>
      <c r="G415" s="53"/>
      <c r="H415" s="53"/>
      <c r="I415" s="53"/>
      <c r="J415" s="53"/>
      <c r="K415" s="53"/>
      <c r="L415" s="53"/>
      <c r="M415" s="53"/>
      <c r="N415" s="53"/>
      <c r="O415" s="53"/>
      <c r="P415" s="53"/>
      <c r="Q415" s="53"/>
      <c r="R415" s="53"/>
      <c r="S415" s="53"/>
      <c r="T415" s="53"/>
      <c r="U415" s="53"/>
      <c r="V415" s="124"/>
      <c r="W415" s="53"/>
      <c r="X415" s="53"/>
      <c r="Y415" s="53"/>
      <c r="Z415" s="53"/>
    </row>
    <row r="416" spans="1:26" ht="15.75" thickBot="1">
      <c r="A416" s="53"/>
      <c r="B416" s="53"/>
      <c r="C416" s="53"/>
      <c r="D416" s="53"/>
      <c r="E416" s="53"/>
      <c r="F416" s="53"/>
      <c r="G416" s="53"/>
      <c r="H416" s="53"/>
      <c r="I416" s="53"/>
      <c r="J416" s="53"/>
      <c r="K416" s="53"/>
      <c r="L416" s="53"/>
      <c r="M416" s="53"/>
      <c r="N416" s="53"/>
      <c r="O416" s="53"/>
      <c r="P416" s="53"/>
      <c r="Q416" s="53"/>
      <c r="R416" s="53"/>
      <c r="S416" s="53"/>
      <c r="T416" s="53"/>
      <c r="U416" s="53"/>
      <c r="V416" s="124"/>
      <c r="W416" s="53"/>
      <c r="X416" s="53"/>
      <c r="Y416" s="53"/>
      <c r="Z416" s="53"/>
    </row>
    <row r="417" spans="1:26" ht="15.75" thickBot="1">
      <c r="A417" s="53"/>
      <c r="B417" s="53"/>
      <c r="C417" s="53"/>
      <c r="D417" s="53"/>
      <c r="E417" s="53"/>
      <c r="F417" s="53"/>
      <c r="G417" s="53"/>
      <c r="H417" s="53"/>
      <c r="I417" s="53"/>
      <c r="J417" s="53"/>
      <c r="K417" s="53"/>
      <c r="L417" s="53"/>
      <c r="M417" s="53"/>
      <c r="N417" s="53"/>
      <c r="O417" s="53"/>
      <c r="P417" s="53"/>
      <c r="Q417" s="53"/>
      <c r="R417" s="53"/>
      <c r="S417" s="53"/>
      <c r="T417" s="53"/>
      <c r="U417" s="53"/>
      <c r="V417" s="124"/>
      <c r="W417" s="53"/>
      <c r="X417" s="53"/>
      <c r="Y417" s="53"/>
      <c r="Z417" s="53"/>
    </row>
    <row r="418" spans="1:26" ht="15.75" thickBot="1">
      <c r="A418" s="53"/>
      <c r="B418" s="53"/>
      <c r="C418" s="53"/>
      <c r="D418" s="53"/>
      <c r="E418" s="53"/>
      <c r="F418" s="53"/>
      <c r="G418" s="53"/>
      <c r="H418" s="53"/>
      <c r="I418" s="53"/>
      <c r="J418" s="53"/>
      <c r="K418" s="53"/>
      <c r="L418" s="53"/>
      <c r="M418" s="53"/>
      <c r="N418" s="53"/>
      <c r="O418" s="53"/>
      <c r="P418" s="53"/>
      <c r="Q418" s="53"/>
      <c r="R418" s="53"/>
      <c r="S418" s="53"/>
      <c r="T418" s="53"/>
      <c r="U418" s="53"/>
      <c r="V418" s="124"/>
      <c r="W418" s="53"/>
      <c r="X418" s="53"/>
      <c r="Y418" s="53"/>
      <c r="Z418" s="53"/>
    </row>
    <row r="419" spans="1:26" ht="15.75" thickBot="1">
      <c r="A419" s="53"/>
      <c r="B419" s="53"/>
      <c r="C419" s="53"/>
      <c r="D419" s="53"/>
      <c r="E419" s="53"/>
      <c r="F419" s="53"/>
      <c r="G419" s="53"/>
      <c r="H419" s="53"/>
      <c r="I419" s="53"/>
      <c r="J419" s="53"/>
      <c r="K419" s="53"/>
      <c r="L419" s="53"/>
      <c r="M419" s="53"/>
      <c r="N419" s="53"/>
      <c r="O419" s="53"/>
      <c r="P419" s="53"/>
      <c r="Q419" s="53"/>
      <c r="R419" s="53"/>
      <c r="S419" s="53"/>
      <c r="T419" s="53"/>
      <c r="U419" s="53"/>
      <c r="V419" s="124"/>
      <c r="W419" s="53"/>
      <c r="X419" s="53"/>
      <c r="Y419" s="53"/>
      <c r="Z419" s="53"/>
    </row>
    <row r="420" spans="1:26" ht="15.75" thickBot="1">
      <c r="A420" s="53"/>
      <c r="B420" s="53"/>
      <c r="C420" s="53"/>
      <c r="D420" s="53"/>
      <c r="E420" s="53"/>
      <c r="F420" s="53"/>
      <c r="G420" s="53"/>
      <c r="H420" s="53"/>
      <c r="I420" s="53"/>
      <c r="J420" s="53"/>
      <c r="K420" s="53"/>
      <c r="L420" s="53"/>
      <c r="M420" s="53"/>
      <c r="N420" s="53"/>
      <c r="O420" s="53"/>
      <c r="P420" s="53"/>
      <c r="Q420" s="53"/>
      <c r="R420" s="53"/>
      <c r="S420" s="53"/>
      <c r="T420" s="53"/>
      <c r="U420" s="53"/>
      <c r="V420" s="124"/>
      <c r="W420" s="53"/>
      <c r="X420" s="53"/>
      <c r="Y420" s="53"/>
      <c r="Z420" s="53"/>
    </row>
    <row r="421" spans="1:26" ht="15.75" thickBot="1">
      <c r="A421" s="53"/>
      <c r="B421" s="53"/>
      <c r="C421" s="53"/>
      <c r="D421" s="53"/>
      <c r="E421" s="53"/>
      <c r="F421" s="53"/>
      <c r="G421" s="53"/>
      <c r="H421" s="53"/>
      <c r="I421" s="53"/>
      <c r="J421" s="53"/>
      <c r="K421" s="53"/>
      <c r="L421" s="53"/>
      <c r="M421" s="53"/>
      <c r="N421" s="53"/>
      <c r="O421" s="53"/>
      <c r="P421" s="53"/>
      <c r="Q421" s="53"/>
      <c r="R421" s="53"/>
      <c r="S421" s="53"/>
      <c r="T421" s="53"/>
      <c r="U421" s="53"/>
      <c r="V421" s="124"/>
      <c r="W421" s="53"/>
      <c r="X421" s="53"/>
      <c r="Y421" s="53"/>
      <c r="Z421" s="53"/>
    </row>
    <row r="422" spans="1:26" ht="15.75" thickBot="1">
      <c r="A422" s="53"/>
      <c r="B422" s="53"/>
      <c r="C422" s="53"/>
      <c r="D422" s="53"/>
      <c r="E422" s="53"/>
      <c r="F422" s="53"/>
      <c r="G422" s="53"/>
      <c r="H422" s="53"/>
      <c r="I422" s="53"/>
      <c r="J422" s="53"/>
      <c r="K422" s="53"/>
      <c r="L422" s="53"/>
      <c r="M422" s="53"/>
      <c r="N422" s="53"/>
      <c r="O422" s="53"/>
      <c r="P422" s="53"/>
      <c r="Q422" s="53"/>
      <c r="R422" s="53"/>
      <c r="S422" s="53"/>
      <c r="T422" s="53"/>
      <c r="U422" s="53"/>
      <c r="V422" s="124"/>
      <c r="W422" s="53"/>
      <c r="X422" s="53"/>
      <c r="Y422" s="53"/>
      <c r="Z422" s="53"/>
    </row>
    <row r="423" spans="1:26" ht="15.75" thickBot="1">
      <c r="A423" s="53"/>
      <c r="B423" s="53"/>
      <c r="C423" s="53"/>
      <c r="D423" s="53"/>
      <c r="E423" s="53"/>
      <c r="F423" s="53"/>
      <c r="G423" s="53"/>
      <c r="H423" s="53"/>
      <c r="I423" s="53"/>
      <c r="J423" s="53"/>
      <c r="K423" s="53"/>
      <c r="L423" s="53"/>
      <c r="M423" s="53"/>
      <c r="N423" s="53"/>
      <c r="O423" s="53"/>
      <c r="P423" s="53"/>
      <c r="Q423" s="53"/>
      <c r="R423" s="53"/>
      <c r="S423" s="53"/>
      <c r="T423" s="53"/>
      <c r="U423" s="53"/>
      <c r="V423" s="124"/>
      <c r="W423" s="53"/>
      <c r="X423" s="53"/>
      <c r="Y423" s="53"/>
      <c r="Z423" s="53"/>
    </row>
    <row r="424" spans="1:26" ht="15.75" thickBot="1">
      <c r="A424" s="53"/>
      <c r="B424" s="53"/>
      <c r="C424" s="53"/>
      <c r="D424" s="53"/>
      <c r="E424" s="53"/>
      <c r="F424" s="53"/>
      <c r="G424" s="53"/>
      <c r="H424" s="53"/>
      <c r="I424" s="53"/>
      <c r="J424" s="53"/>
      <c r="K424" s="53"/>
      <c r="L424" s="53"/>
      <c r="M424" s="53"/>
      <c r="N424" s="53"/>
      <c r="O424" s="53"/>
      <c r="P424" s="53"/>
      <c r="Q424" s="53"/>
      <c r="R424" s="53"/>
      <c r="S424" s="53"/>
      <c r="T424" s="53"/>
      <c r="U424" s="53"/>
      <c r="V424" s="124"/>
      <c r="W424" s="53"/>
      <c r="X424" s="53"/>
      <c r="Y424" s="53"/>
      <c r="Z424" s="53"/>
    </row>
    <row r="425" spans="1:26" ht="15.75" thickBot="1">
      <c r="A425" s="53"/>
      <c r="B425" s="53"/>
      <c r="C425" s="53"/>
      <c r="D425" s="53"/>
      <c r="E425" s="53"/>
      <c r="F425" s="53"/>
      <c r="G425" s="53"/>
      <c r="H425" s="53"/>
      <c r="I425" s="53"/>
      <c r="J425" s="53"/>
      <c r="K425" s="53"/>
      <c r="L425" s="53"/>
      <c r="M425" s="53"/>
      <c r="N425" s="53"/>
      <c r="O425" s="53"/>
      <c r="P425" s="53"/>
      <c r="Q425" s="53"/>
      <c r="R425" s="53"/>
      <c r="S425" s="53"/>
      <c r="T425" s="53"/>
      <c r="U425" s="53"/>
      <c r="V425" s="124"/>
      <c r="W425" s="53"/>
      <c r="X425" s="53"/>
      <c r="Y425" s="53"/>
      <c r="Z425" s="53"/>
    </row>
    <row r="426" spans="1:26" ht="15.75" thickBot="1">
      <c r="A426" s="53"/>
      <c r="B426" s="53"/>
      <c r="C426" s="53"/>
      <c r="D426" s="53"/>
      <c r="E426" s="53"/>
      <c r="F426" s="53"/>
      <c r="G426" s="53"/>
      <c r="H426" s="53"/>
      <c r="I426" s="53"/>
      <c r="J426" s="53"/>
      <c r="K426" s="53"/>
      <c r="L426" s="53"/>
      <c r="M426" s="53"/>
      <c r="N426" s="53"/>
      <c r="O426" s="53"/>
      <c r="P426" s="53"/>
      <c r="Q426" s="53"/>
      <c r="R426" s="53"/>
      <c r="S426" s="53"/>
      <c r="T426" s="53"/>
      <c r="U426" s="53"/>
      <c r="V426" s="124"/>
      <c r="W426" s="53"/>
      <c r="X426" s="53"/>
      <c r="Y426" s="53"/>
      <c r="Z426" s="53"/>
    </row>
    <row r="427" spans="1:26" ht="15.75" thickBot="1">
      <c r="A427" s="53"/>
      <c r="B427" s="53"/>
      <c r="C427" s="53"/>
      <c r="D427" s="53"/>
      <c r="E427" s="53"/>
      <c r="F427" s="53"/>
      <c r="G427" s="53"/>
      <c r="H427" s="53"/>
      <c r="I427" s="53"/>
      <c r="J427" s="53"/>
      <c r="K427" s="53"/>
      <c r="L427" s="53"/>
      <c r="M427" s="53"/>
      <c r="N427" s="53"/>
      <c r="O427" s="53"/>
      <c r="P427" s="53"/>
      <c r="Q427" s="53"/>
      <c r="R427" s="53"/>
      <c r="S427" s="53"/>
      <c r="T427" s="53"/>
      <c r="U427" s="53"/>
      <c r="V427" s="124"/>
      <c r="W427" s="53"/>
      <c r="X427" s="53"/>
      <c r="Y427" s="53"/>
      <c r="Z427" s="53"/>
    </row>
    <row r="428" spans="1:26" ht="15.75" thickBot="1">
      <c r="A428" s="53"/>
      <c r="B428" s="53"/>
      <c r="C428" s="53"/>
      <c r="D428" s="53"/>
      <c r="E428" s="53"/>
      <c r="F428" s="53"/>
      <c r="G428" s="53"/>
      <c r="H428" s="53"/>
      <c r="I428" s="53"/>
      <c r="J428" s="53"/>
      <c r="K428" s="53"/>
      <c r="L428" s="53"/>
      <c r="M428" s="53"/>
      <c r="N428" s="53"/>
      <c r="O428" s="53"/>
      <c r="P428" s="53"/>
      <c r="Q428" s="53"/>
      <c r="R428" s="53"/>
      <c r="S428" s="53"/>
      <c r="T428" s="53"/>
      <c r="U428" s="53"/>
      <c r="V428" s="124"/>
      <c r="W428" s="53"/>
      <c r="X428" s="53"/>
      <c r="Y428" s="53"/>
      <c r="Z428" s="53"/>
    </row>
    <row r="429" spans="1:26" ht="15.75" thickBot="1">
      <c r="A429" s="53"/>
      <c r="B429" s="53"/>
      <c r="C429" s="53"/>
      <c r="D429" s="53"/>
      <c r="E429" s="53"/>
      <c r="F429" s="53"/>
      <c r="G429" s="53"/>
      <c r="H429" s="53"/>
      <c r="I429" s="53"/>
      <c r="J429" s="53"/>
      <c r="K429" s="53"/>
      <c r="L429" s="53"/>
      <c r="M429" s="53"/>
      <c r="N429" s="53"/>
      <c r="O429" s="53"/>
      <c r="P429" s="53"/>
      <c r="Q429" s="53"/>
      <c r="R429" s="53"/>
      <c r="S429" s="53"/>
      <c r="T429" s="53"/>
      <c r="U429" s="53"/>
      <c r="V429" s="124"/>
      <c r="W429" s="53"/>
      <c r="X429" s="53"/>
      <c r="Y429" s="53"/>
      <c r="Z429" s="53"/>
    </row>
    <row r="430" spans="1:26" ht="15.75" thickBot="1">
      <c r="A430" s="53"/>
      <c r="B430" s="53"/>
      <c r="C430" s="53"/>
      <c r="D430" s="53"/>
      <c r="E430" s="53"/>
      <c r="F430" s="53"/>
      <c r="G430" s="53"/>
      <c r="H430" s="53"/>
      <c r="I430" s="53"/>
      <c r="J430" s="53"/>
      <c r="K430" s="53"/>
      <c r="L430" s="53"/>
      <c r="M430" s="53"/>
      <c r="N430" s="53"/>
      <c r="O430" s="53"/>
      <c r="P430" s="53"/>
      <c r="Q430" s="53"/>
      <c r="R430" s="53"/>
      <c r="S430" s="53"/>
      <c r="T430" s="53"/>
      <c r="U430" s="53"/>
      <c r="V430" s="124"/>
      <c r="W430" s="53"/>
      <c r="X430" s="53"/>
      <c r="Y430" s="53"/>
      <c r="Z430" s="53"/>
    </row>
    <row r="431" spans="1:26" ht="15.75" thickBot="1">
      <c r="A431" s="53"/>
      <c r="B431" s="53"/>
      <c r="C431" s="53"/>
      <c r="D431" s="53"/>
      <c r="E431" s="53"/>
      <c r="F431" s="53"/>
      <c r="G431" s="53"/>
      <c r="H431" s="53"/>
      <c r="I431" s="53"/>
      <c r="J431" s="53"/>
      <c r="K431" s="53"/>
      <c r="L431" s="53"/>
      <c r="M431" s="53"/>
      <c r="N431" s="53"/>
      <c r="O431" s="53"/>
      <c r="P431" s="53"/>
      <c r="Q431" s="53"/>
      <c r="R431" s="53"/>
      <c r="S431" s="53"/>
      <c r="T431" s="53"/>
      <c r="U431" s="53"/>
      <c r="V431" s="124"/>
      <c r="W431" s="53"/>
      <c r="X431" s="53"/>
      <c r="Y431" s="53"/>
      <c r="Z431" s="53"/>
    </row>
    <row r="432" spans="1:26" ht="15.75" thickBot="1">
      <c r="A432" s="53"/>
      <c r="B432" s="53"/>
      <c r="C432" s="53"/>
      <c r="D432" s="53"/>
      <c r="E432" s="53"/>
      <c r="F432" s="53"/>
      <c r="G432" s="53"/>
      <c r="H432" s="53"/>
      <c r="I432" s="53"/>
      <c r="J432" s="53"/>
      <c r="K432" s="53"/>
      <c r="L432" s="53"/>
      <c r="M432" s="53"/>
      <c r="N432" s="53"/>
      <c r="O432" s="53"/>
      <c r="P432" s="53"/>
      <c r="Q432" s="53"/>
      <c r="R432" s="53"/>
      <c r="S432" s="53"/>
      <c r="T432" s="53"/>
      <c r="U432" s="53"/>
      <c r="V432" s="124"/>
      <c r="W432" s="53"/>
      <c r="X432" s="53"/>
      <c r="Y432" s="53"/>
      <c r="Z432" s="53"/>
    </row>
    <row r="433" spans="1:26" ht="15.75" thickBot="1">
      <c r="A433" s="53"/>
      <c r="B433" s="53"/>
      <c r="C433" s="53"/>
      <c r="D433" s="53"/>
      <c r="E433" s="53"/>
      <c r="F433" s="53"/>
      <c r="G433" s="53"/>
      <c r="H433" s="53"/>
      <c r="I433" s="53"/>
      <c r="J433" s="53"/>
      <c r="K433" s="53"/>
      <c r="L433" s="53"/>
      <c r="M433" s="53"/>
      <c r="N433" s="53"/>
      <c r="O433" s="53"/>
      <c r="P433" s="53"/>
      <c r="Q433" s="53"/>
      <c r="R433" s="53"/>
      <c r="S433" s="53"/>
      <c r="T433" s="53"/>
      <c r="U433" s="53"/>
      <c r="V433" s="124"/>
      <c r="W433" s="53"/>
      <c r="X433" s="53"/>
      <c r="Y433" s="53"/>
      <c r="Z433" s="53"/>
    </row>
    <row r="434" spans="1:26" ht="15.75" thickBot="1">
      <c r="A434" s="53"/>
      <c r="B434" s="53"/>
      <c r="C434" s="53"/>
      <c r="D434" s="53"/>
      <c r="E434" s="53"/>
      <c r="F434" s="53"/>
      <c r="G434" s="53"/>
      <c r="H434" s="53"/>
      <c r="I434" s="53"/>
      <c r="J434" s="53"/>
      <c r="K434" s="53"/>
      <c r="L434" s="53"/>
      <c r="M434" s="53"/>
      <c r="N434" s="53"/>
      <c r="O434" s="53"/>
      <c r="P434" s="53"/>
      <c r="Q434" s="53"/>
      <c r="R434" s="53"/>
      <c r="S434" s="53"/>
      <c r="T434" s="53"/>
      <c r="U434" s="53"/>
      <c r="V434" s="124"/>
      <c r="W434" s="53"/>
      <c r="X434" s="53"/>
      <c r="Y434" s="53"/>
      <c r="Z434" s="53"/>
    </row>
    <row r="435" spans="1:26" ht="15.75" thickBot="1">
      <c r="A435" s="53"/>
      <c r="B435" s="53"/>
      <c r="C435" s="53"/>
      <c r="D435" s="53"/>
      <c r="E435" s="53"/>
      <c r="F435" s="53"/>
      <c r="G435" s="53"/>
      <c r="H435" s="53"/>
      <c r="I435" s="53"/>
      <c r="J435" s="53"/>
      <c r="K435" s="53"/>
      <c r="L435" s="53"/>
      <c r="M435" s="53"/>
      <c r="N435" s="53"/>
      <c r="O435" s="53"/>
      <c r="P435" s="53"/>
      <c r="Q435" s="53"/>
      <c r="R435" s="53"/>
      <c r="S435" s="53"/>
      <c r="T435" s="53"/>
      <c r="U435" s="53"/>
      <c r="V435" s="124"/>
      <c r="W435" s="53"/>
      <c r="X435" s="53"/>
      <c r="Y435" s="53"/>
      <c r="Z435" s="53"/>
    </row>
    <row r="436" spans="1:26" ht="15.75" thickBot="1">
      <c r="A436" s="53"/>
      <c r="B436" s="53"/>
      <c r="C436" s="53"/>
      <c r="D436" s="53"/>
      <c r="E436" s="53"/>
      <c r="F436" s="53"/>
      <c r="G436" s="53"/>
      <c r="H436" s="53"/>
      <c r="I436" s="53"/>
      <c r="J436" s="53"/>
      <c r="K436" s="53"/>
      <c r="L436" s="53"/>
      <c r="M436" s="53"/>
      <c r="N436" s="53"/>
      <c r="O436" s="53"/>
      <c r="P436" s="53"/>
      <c r="Q436" s="53"/>
      <c r="R436" s="53"/>
      <c r="S436" s="53"/>
      <c r="T436" s="53"/>
      <c r="U436" s="53"/>
      <c r="V436" s="124"/>
      <c r="W436" s="53"/>
      <c r="X436" s="53"/>
      <c r="Y436" s="53"/>
      <c r="Z436" s="53"/>
    </row>
    <row r="437" spans="1:26" ht="15.75" thickBot="1">
      <c r="A437" s="53"/>
      <c r="B437" s="53"/>
      <c r="C437" s="53"/>
      <c r="D437" s="53"/>
      <c r="E437" s="53"/>
      <c r="F437" s="53"/>
      <c r="G437" s="53"/>
      <c r="H437" s="53"/>
      <c r="I437" s="53"/>
      <c r="J437" s="53"/>
      <c r="K437" s="53"/>
      <c r="L437" s="53"/>
      <c r="M437" s="53"/>
      <c r="N437" s="53"/>
      <c r="O437" s="53"/>
      <c r="P437" s="53"/>
      <c r="Q437" s="53"/>
      <c r="R437" s="53"/>
      <c r="S437" s="53"/>
      <c r="T437" s="53"/>
      <c r="U437" s="53"/>
      <c r="V437" s="124"/>
      <c r="W437" s="53"/>
      <c r="X437" s="53"/>
      <c r="Y437" s="53"/>
      <c r="Z437" s="53"/>
    </row>
    <row r="438" spans="1:26" ht="15.75" thickBot="1">
      <c r="A438" s="53"/>
      <c r="B438" s="53"/>
      <c r="C438" s="53"/>
      <c r="D438" s="53"/>
      <c r="E438" s="53"/>
      <c r="F438" s="53"/>
      <c r="G438" s="53"/>
      <c r="H438" s="53"/>
      <c r="I438" s="53"/>
      <c r="J438" s="53"/>
      <c r="K438" s="53"/>
      <c r="L438" s="53"/>
      <c r="M438" s="53"/>
      <c r="N438" s="53"/>
      <c r="O438" s="53"/>
      <c r="P438" s="53"/>
      <c r="Q438" s="53"/>
      <c r="R438" s="53"/>
      <c r="S438" s="53"/>
      <c r="T438" s="53"/>
      <c r="U438" s="53"/>
      <c r="V438" s="124"/>
      <c r="W438" s="53"/>
      <c r="X438" s="53"/>
      <c r="Y438" s="53"/>
      <c r="Z438" s="53"/>
    </row>
    <row r="439" spans="1:26" ht="15.75" thickBot="1">
      <c r="A439" s="53"/>
      <c r="B439" s="53"/>
      <c r="C439" s="53"/>
      <c r="D439" s="53"/>
      <c r="E439" s="53"/>
      <c r="F439" s="53"/>
      <c r="G439" s="53"/>
      <c r="H439" s="53"/>
      <c r="I439" s="53"/>
      <c r="J439" s="53"/>
      <c r="K439" s="53"/>
      <c r="L439" s="53"/>
      <c r="M439" s="53"/>
      <c r="N439" s="53"/>
      <c r="O439" s="53"/>
      <c r="P439" s="53"/>
      <c r="Q439" s="53"/>
      <c r="R439" s="53"/>
      <c r="S439" s="53"/>
      <c r="T439" s="53"/>
      <c r="U439" s="53"/>
      <c r="V439" s="124"/>
      <c r="W439" s="53"/>
      <c r="X439" s="53"/>
      <c r="Y439" s="53"/>
      <c r="Z439" s="53"/>
    </row>
    <row r="440" spans="1:26" ht="15.75" thickBot="1">
      <c r="A440" s="53"/>
      <c r="B440" s="53"/>
      <c r="C440" s="53"/>
      <c r="D440" s="53"/>
      <c r="E440" s="53"/>
      <c r="F440" s="53"/>
      <c r="G440" s="53"/>
      <c r="H440" s="53"/>
      <c r="I440" s="53"/>
      <c r="J440" s="53"/>
      <c r="K440" s="53"/>
      <c r="L440" s="53"/>
      <c r="M440" s="53"/>
      <c r="N440" s="53"/>
      <c r="O440" s="53"/>
      <c r="P440" s="53"/>
      <c r="Q440" s="53"/>
      <c r="R440" s="53"/>
      <c r="S440" s="53"/>
      <c r="T440" s="53"/>
      <c r="U440" s="53"/>
      <c r="V440" s="124"/>
      <c r="W440" s="53"/>
      <c r="X440" s="53"/>
      <c r="Y440" s="53"/>
      <c r="Z440" s="53"/>
    </row>
    <row r="441" spans="1:26" ht="15.75" thickBot="1">
      <c r="A441" s="53"/>
      <c r="B441" s="53"/>
      <c r="C441" s="53"/>
      <c r="D441" s="53"/>
      <c r="E441" s="53"/>
      <c r="F441" s="53"/>
      <c r="G441" s="53"/>
      <c r="H441" s="53"/>
      <c r="I441" s="53"/>
      <c r="J441" s="53"/>
      <c r="K441" s="53"/>
      <c r="L441" s="53"/>
      <c r="M441" s="53"/>
      <c r="N441" s="53"/>
      <c r="O441" s="53"/>
      <c r="P441" s="53"/>
      <c r="Q441" s="53"/>
      <c r="R441" s="53"/>
      <c r="S441" s="53"/>
      <c r="T441" s="53"/>
      <c r="U441" s="53"/>
      <c r="V441" s="124"/>
      <c r="W441" s="53"/>
      <c r="X441" s="53"/>
      <c r="Y441" s="53"/>
      <c r="Z441" s="53"/>
    </row>
    <row r="442" spans="1:26" ht="15.75" thickBot="1">
      <c r="A442" s="53"/>
      <c r="B442" s="53"/>
      <c r="C442" s="53"/>
      <c r="D442" s="53"/>
      <c r="E442" s="53"/>
      <c r="F442" s="53"/>
      <c r="G442" s="53"/>
      <c r="H442" s="53"/>
      <c r="I442" s="53"/>
      <c r="J442" s="53"/>
      <c r="K442" s="53"/>
      <c r="L442" s="53"/>
      <c r="M442" s="53"/>
      <c r="N442" s="53"/>
      <c r="O442" s="53"/>
      <c r="P442" s="53"/>
      <c r="Q442" s="53"/>
      <c r="R442" s="53"/>
      <c r="S442" s="53"/>
      <c r="T442" s="53"/>
      <c r="U442" s="53"/>
      <c r="V442" s="124"/>
      <c r="W442" s="53"/>
      <c r="X442" s="53"/>
      <c r="Y442" s="53"/>
      <c r="Z442" s="53"/>
    </row>
    <row r="443" spans="1:26" ht="15.75" thickBot="1">
      <c r="A443" s="53"/>
      <c r="B443" s="53"/>
      <c r="C443" s="53"/>
      <c r="D443" s="53"/>
      <c r="E443" s="53"/>
      <c r="F443" s="53"/>
      <c r="G443" s="53"/>
      <c r="H443" s="53"/>
      <c r="I443" s="53"/>
      <c r="J443" s="53"/>
      <c r="K443" s="53"/>
      <c r="L443" s="53"/>
      <c r="M443" s="53"/>
      <c r="N443" s="53"/>
      <c r="O443" s="53"/>
      <c r="P443" s="53"/>
      <c r="Q443" s="53"/>
      <c r="R443" s="53"/>
      <c r="S443" s="53"/>
      <c r="T443" s="53"/>
      <c r="U443" s="53"/>
      <c r="V443" s="124"/>
      <c r="W443" s="53"/>
      <c r="X443" s="53"/>
      <c r="Y443" s="53"/>
      <c r="Z443" s="53"/>
    </row>
    <row r="444" spans="1:26" ht="15.75" thickBot="1">
      <c r="A444" s="53"/>
      <c r="B444" s="53"/>
      <c r="C444" s="53"/>
      <c r="D444" s="53"/>
      <c r="E444" s="53"/>
      <c r="F444" s="53"/>
      <c r="G444" s="53"/>
      <c r="H444" s="53"/>
      <c r="I444" s="53"/>
      <c r="J444" s="53"/>
      <c r="K444" s="53"/>
      <c r="L444" s="53"/>
      <c r="M444" s="53"/>
      <c r="N444" s="53"/>
      <c r="O444" s="53"/>
      <c r="P444" s="53"/>
      <c r="Q444" s="53"/>
      <c r="R444" s="53"/>
      <c r="S444" s="53"/>
      <c r="T444" s="53"/>
      <c r="U444" s="53"/>
      <c r="V444" s="124"/>
      <c r="W444" s="53"/>
      <c r="X444" s="53"/>
      <c r="Y444" s="53"/>
      <c r="Z444" s="53"/>
    </row>
    <row r="445" spans="1:26" ht="15.75" thickBot="1">
      <c r="A445" s="53"/>
      <c r="B445" s="53"/>
      <c r="C445" s="53"/>
      <c r="D445" s="53"/>
      <c r="E445" s="53"/>
      <c r="F445" s="53"/>
      <c r="G445" s="53"/>
      <c r="H445" s="53"/>
      <c r="I445" s="53"/>
      <c r="J445" s="53"/>
      <c r="K445" s="53"/>
      <c r="L445" s="53"/>
      <c r="M445" s="53"/>
      <c r="N445" s="53"/>
      <c r="O445" s="53"/>
      <c r="P445" s="53"/>
      <c r="Q445" s="53"/>
      <c r="R445" s="53"/>
      <c r="S445" s="53"/>
      <c r="T445" s="53"/>
      <c r="U445" s="53"/>
      <c r="V445" s="124"/>
      <c r="W445" s="53"/>
      <c r="X445" s="53"/>
      <c r="Y445" s="53"/>
      <c r="Z445" s="53"/>
    </row>
    <row r="446" spans="1:26" ht="15.75" thickBot="1">
      <c r="A446" s="53"/>
      <c r="B446" s="53"/>
      <c r="C446" s="53"/>
      <c r="D446" s="53"/>
      <c r="E446" s="53"/>
      <c r="F446" s="53"/>
      <c r="G446" s="53"/>
      <c r="H446" s="53"/>
      <c r="I446" s="53"/>
      <c r="J446" s="53"/>
      <c r="K446" s="53"/>
      <c r="L446" s="53"/>
      <c r="M446" s="53"/>
      <c r="N446" s="53"/>
      <c r="O446" s="53"/>
      <c r="P446" s="53"/>
      <c r="Q446" s="53"/>
      <c r="R446" s="53"/>
      <c r="S446" s="53"/>
      <c r="T446" s="53"/>
      <c r="U446" s="53"/>
      <c r="V446" s="124"/>
      <c r="W446" s="53"/>
      <c r="X446" s="53"/>
      <c r="Y446" s="53"/>
      <c r="Z446" s="53"/>
    </row>
    <row r="447" spans="1:26" ht="15.75" thickBot="1">
      <c r="A447" s="53"/>
      <c r="B447" s="53"/>
      <c r="C447" s="53"/>
      <c r="D447" s="53"/>
      <c r="E447" s="53"/>
      <c r="F447" s="53"/>
      <c r="G447" s="53"/>
      <c r="H447" s="53"/>
      <c r="I447" s="53"/>
      <c r="J447" s="53"/>
      <c r="K447" s="53"/>
      <c r="L447" s="53"/>
      <c r="M447" s="53"/>
      <c r="N447" s="53"/>
      <c r="O447" s="53"/>
      <c r="P447" s="53"/>
      <c r="Q447" s="53"/>
      <c r="R447" s="53"/>
      <c r="S447" s="53"/>
      <c r="T447" s="53"/>
      <c r="U447" s="53"/>
      <c r="V447" s="124"/>
      <c r="W447" s="53"/>
      <c r="X447" s="53"/>
      <c r="Y447" s="53"/>
      <c r="Z447" s="53"/>
    </row>
    <row r="448" spans="1:26" ht="15.75" thickBot="1">
      <c r="A448" s="53"/>
      <c r="B448" s="53"/>
      <c r="C448" s="53"/>
      <c r="D448" s="53"/>
      <c r="E448" s="53"/>
      <c r="F448" s="53"/>
      <c r="G448" s="53"/>
      <c r="H448" s="53"/>
      <c r="I448" s="53"/>
      <c r="J448" s="53"/>
      <c r="K448" s="53"/>
      <c r="L448" s="53"/>
      <c r="M448" s="53"/>
      <c r="N448" s="53"/>
      <c r="O448" s="53"/>
      <c r="P448" s="53"/>
      <c r="Q448" s="53"/>
      <c r="R448" s="53"/>
      <c r="S448" s="53"/>
      <c r="T448" s="53"/>
      <c r="U448" s="53"/>
      <c r="V448" s="124"/>
      <c r="W448" s="53"/>
      <c r="X448" s="53"/>
      <c r="Y448" s="53"/>
      <c r="Z448" s="53"/>
    </row>
    <row r="449" spans="1:26" ht="15.75" thickBot="1">
      <c r="A449" s="53"/>
      <c r="B449" s="53"/>
      <c r="C449" s="53"/>
      <c r="D449" s="53"/>
      <c r="E449" s="53"/>
      <c r="F449" s="53"/>
      <c r="G449" s="53"/>
      <c r="H449" s="53"/>
      <c r="I449" s="53"/>
      <c r="J449" s="53"/>
      <c r="K449" s="53"/>
      <c r="L449" s="53"/>
      <c r="M449" s="53"/>
      <c r="N449" s="53"/>
      <c r="O449" s="53"/>
      <c r="P449" s="53"/>
      <c r="Q449" s="53"/>
      <c r="R449" s="53"/>
      <c r="S449" s="53"/>
      <c r="T449" s="53"/>
      <c r="U449" s="53"/>
      <c r="V449" s="124"/>
      <c r="W449" s="53"/>
      <c r="X449" s="53"/>
      <c r="Y449" s="53"/>
      <c r="Z449" s="53"/>
    </row>
    <row r="450" spans="1:26" ht="15.75" thickBot="1">
      <c r="A450" s="53"/>
      <c r="B450" s="53"/>
      <c r="C450" s="53"/>
      <c r="D450" s="53"/>
      <c r="E450" s="53"/>
      <c r="F450" s="53"/>
      <c r="G450" s="53"/>
      <c r="H450" s="53"/>
      <c r="I450" s="53"/>
      <c r="J450" s="53"/>
      <c r="K450" s="53"/>
      <c r="L450" s="53"/>
      <c r="M450" s="53"/>
      <c r="N450" s="53"/>
      <c r="O450" s="53"/>
      <c r="P450" s="53"/>
      <c r="Q450" s="53"/>
      <c r="R450" s="53"/>
      <c r="S450" s="53"/>
      <c r="T450" s="53"/>
      <c r="U450" s="53"/>
      <c r="V450" s="124"/>
      <c r="W450" s="53"/>
      <c r="X450" s="53"/>
      <c r="Y450" s="53"/>
      <c r="Z450" s="53"/>
    </row>
    <row r="451" spans="1:26" ht="15.75" thickBot="1">
      <c r="A451" s="53"/>
      <c r="B451" s="53"/>
      <c r="C451" s="53"/>
      <c r="D451" s="53"/>
      <c r="E451" s="53"/>
      <c r="F451" s="53"/>
      <c r="G451" s="53"/>
      <c r="H451" s="53"/>
      <c r="I451" s="53"/>
      <c r="J451" s="53"/>
      <c r="K451" s="53"/>
      <c r="L451" s="53"/>
      <c r="M451" s="53"/>
      <c r="N451" s="53"/>
      <c r="O451" s="53"/>
      <c r="P451" s="53"/>
      <c r="Q451" s="53"/>
      <c r="R451" s="53"/>
      <c r="S451" s="53"/>
      <c r="T451" s="53"/>
      <c r="U451" s="53"/>
      <c r="V451" s="124"/>
      <c r="W451" s="53"/>
      <c r="X451" s="53"/>
      <c r="Y451" s="53"/>
      <c r="Z451" s="53"/>
    </row>
    <row r="452" spans="1:26" ht="15.75" thickBot="1">
      <c r="A452" s="53"/>
      <c r="B452" s="53"/>
      <c r="C452" s="53"/>
      <c r="D452" s="53"/>
      <c r="E452" s="53"/>
      <c r="F452" s="53"/>
      <c r="G452" s="53"/>
      <c r="H452" s="53"/>
      <c r="I452" s="53"/>
      <c r="J452" s="53"/>
      <c r="K452" s="53"/>
      <c r="L452" s="53"/>
      <c r="M452" s="53"/>
      <c r="N452" s="53"/>
      <c r="O452" s="53"/>
      <c r="P452" s="53"/>
      <c r="Q452" s="53"/>
      <c r="R452" s="53"/>
      <c r="S452" s="53"/>
      <c r="T452" s="53"/>
      <c r="U452" s="53"/>
      <c r="V452" s="124"/>
      <c r="W452" s="53"/>
      <c r="X452" s="53"/>
      <c r="Y452" s="53"/>
      <c r="Z452" s="53"/>
    </row>
    <row r="453" spans="1:26" ht="15.75" thickBot="1">
      <c r="A453" s="53"/>
      <c r="B453" s="53"/>
      <c r="C453" s="53"/>
      <c r="D453" s="53"/>
      <c r="E453" s="53"/>
      <c r="F453" s="53"/>
      <c r="G453" s="53"/>
      <c r="H453" s="53"/>
      <c r="I453" s="53"/>
      <c r="J453" s="53"/>
      <c r="K453" s="53"/>
      <c r="L453" s="53"/>
      <c r="M453" s="53"/>
      <c r="N453" s="53"/>
      <c r="O453" s="53"/>
      <c r="P453" s="53"/>
      <c r="Q453" s="53"/>
      <c r="R453" s="53"/>
      <c r="S453" s="53"/>
      <c r="T453" s="53"/>
      <c r="U453" s="53"/>
      <c r="V453" s="124"/>
      <c r="W453" s="53"/>
      <c r="X453" s="53"/>
      <c r="Y453" s="53"/>
      <c r="Z453" s="53"/>
    </row>
    <row r="454" spans="1:26" ht="15.75" thickBot="1">
      <c r="A454" s="53"/>
      <c r="B454" s="53"/>
      <c r="C454" s="53"/>
      <c r="D454" s="53"/>
      <c r="E454" s="53"/>
      <c r="F454" s="53"/>
      <c r="G454" s="53"/>
      <c r="H454" s="53"/>
      <c r="I454" s="53"/>
      <c r="J454" s="53"/>
      <c r="K454" s="53"/>
      <c r="L454" s="53"/>
      <c r="M454" s="53"/>
      <c r="N454" s="53"/>
      <c r="O454" s="53"/>
      <c r="P454" s="53"/>
      <c r="Q454" s="53"/>
      <c r="R454" s="53"/>
      <c r="S454" s="53"/>
      <c r="T454" s="53"/>
      <c r="U454" s="53"/>
      <c r="V454" s="124"/>
      <c r="W454" s="53"/>
      <c r="X454" s="53"/>
      <c r="Y454" s="53"/>
      <c r="Z454" s="53"/>
    </row>
    <row r="455" spans="1:26" ht="15.75" thickBot="1">
      <c r="A455" s="53"/>
      <c r="B455" s="53"/>
      <c r="C455" s="53"/>
      <c r="D455" s="53"/>
      <c r="E455" s="53"/>
      <c r="F455" s="53"/>
      <c r="G455" s="53"/>
      <c r="H455" s="53"/>
      <c r="I455" s="53"/>
      <c r="J455" s="53"/>
      <c r="K455" s="53"/>
      <c r="L455" s="53"/>
      <c r="M455" s="53"/>
      <c r="N455" s="53"/>
      <c r="O455" s="53"/>
      <c r="P455" s="53"/>
      <c r="Q455" s="53"/>
      <c r="R455" s="53"/>
      <c r="S455" s="53"/>
      <c r="T455" s="53"/>
      <c r="U455" s="53"/>
      <c r="V455" s="124"/>
      <c r="W455" s="53"/>
      <c r="X455" s="53"/>
      <c r="Y455" s="53"/>
      <c r="Z455" s="53"/>
    </row>
    <row r="456" spans="1:26" ht="15.75" thickBot="1">
      <c r="A456" s="53"/>
      <c r="B456" s="53"/>
      <c r="C456" s="53"/>
      <c r="D456" s="53"/>
      <c r="E456" s="53"/>
      <c r="F456" s="53"/>
      <c r="G456" s="53"/>
      <c r="H456" s="53"/>
      <c r="I456" s="53"/>
      <c r="J456" s="53"/>
      <c r="K456" s="53"/>
      <c r="L456" s="53"/>
      <c r="M456" s="53"/>
      <c r="N456" s="53"/>
      <c r="O456" s="53"/>
      <c r="P456" s="53"/>
      <c r="Q456" s="53"/>
      <c r="R456" s="53"/>
      <c r="S456" s="53"/>
      <c r="T456" s="53"/>
      <c r="U456" s="53"/>
      <c r="V456" s="124"/>
      <c r="W456" s="53"/>
      <c r="X456" s="53"/>
      <c r="Y456" s="53"/>
      <c r="Z456" s="53"/>
    </row>
    <row r="457" spans="1:26" ht="15.75" thickBot="1">
      <c r="A457" s="53"/>
      <c r="B457" s="53"/>
      <c r="C457" s="53"/>
      <c r="D457" s="53"/>
      <c r="E457" s="53"/>
      <c r="F457" s="53"/>
      <c r="G457" s="53"/>
      <c r="H457" s="53"/>
      <c r="I457" s="53"/>
      <c r="J457" s="53"/>
      <c r="K457" s="53"/>
      <c r="L457" s="53"/>
      <c r="M457" s="53"/>
      <c r="N457" s="53"/>
      <c r="O457" s="53"/>
      <c r="P457" s="53"/>
      <c r="Q457" s="53"/>
      <c r="R457" s="53"/>
      <c r="S457" s="53"/>
      <c r="T457" s="53"/>
      <c r="U457" s="53"/>
      <c r="V457" s="124"/>
      <c r="W457" s="53"/>
      <c r="X457" s="53"/>
      <c r="Y457" s="53"/>
      <c r="Z457" s="53"/>
    </row>
    <row r="458" spans="1:26" ht="15.75" thickBot="1">
      <c r="A458" s="53"/>
      <c r="B458" s="53"/>
      <c r="C458" s="53"/>
      <c r="D458" s="53"/>
      <c r="E458" s="53"/>
      <c r="F458" s="53"/>
      <c r="G458" s="53"/>
      <c r="H458" s="53"/>
      <c r="I458" s="53"/>
      <c r="J458" s="53"/>
      <c r="K458" s="53"/>
      <c r="L458" s="53"/>
      <c r="M458" s="53"/>
      <c r="N458" s="53"/>
      <c r="O458" s="53"/>
      <c r="P458" s="53"/>
      <c r="Q458" s="53"/>
      <c r="R458" s="53"/>
      <c r="S458" s="53"/>
      <c r="T458" s="53"/>
      <c r="U458" s="53"/>
      <c r="V458" s="124"/>
      <c r="W458" s="53"/>
      <c r="X458" s="53"/>
      <c r="Y458" s="53"/>
      <c r="Z458" s="53"/>
    </row>
    <row r="459" spans="1:26" ht="15.75" thickBot="1">
      <c r="A459" s="53"/>
      <c r="B459" s="53"/>
      <c r="C459" s="53"/>
      <c r="D459" s="53"/>
      <c r="E459" s="53"/>
      <c r="F459" s="53"/>
      <c r="G459" s="53"/>
      <c r="H459" s="53"/>
      <c r="I459" s="53"/>
      <c r="J459" s="53"/>
      <c r="K459" s="53"/>
      <c r="L459" s="53"/>
      <c r="M459" s="53"/>
      <c r="N459" s="53"/>
      <c r="O459" s="53"/>
      <c r="P459" s="53"/>
      <c r="Q459" s="53"/>
      <c r="R459" s="53"/>
      <c r="S459" s="53"/>
      <c r="T459" s="53"/>
      <c r="U459" s="53"/>
      <c r="V459" s="124"/>
      <c r="W459" s="53"/>
      <c r="X459" s="53"/>
      <c r="Y459" s="53"/>
      <c r="Z459" s="53"/>
    </row>
    <row r="460" spans="1:26" ht="15.75" thickBot="1">
      <c r="A460" s="53"/>
      <c r="B460" s="53"/>
      <c r="C460" s="53"/>
      <c r="D460" s="53"/>
      <c r="E460" s="53"/>
      <c r="F460" s="53"/>
      <c r="G460" s="53"/>
      <c r="H460" s="53"/>
      <c r="I460" s="53"/>
      <c r="J460" s="53"/>
      <c r="K460" s="53"/>
      <c r="L460" s="53"/>
      <c r="M460" s="53"/>
      <c r="N460" s="53"/>
      <c r="O460" s="53"/>
      <c r="P460" s="53"/>
      <c r="Q460" s="53"/>
      <c r="R460" s="53"/>
      <c r="S460" s="53"/>
      <c r="T460" s="53"/>
      <c r="U460" s="53"/>
      <c r="V460" s="124"/>
      <c r="W460" s="53"/>
      <c r="X460" s="53"/>
      <c r="Y460" s="53"/>
      <c r="Z460" s="53"/>
    </row>
    <row r="461" spans="1:26" ht="15.75" thickBot="1">
      <c r="A461" s="53"/>
      <c r="B461" s="53"/>
      <c r="C461" s="53"/>
      <c r="D461" s="53"/>
      <c r="E461" s="53"/>
      <c r="F461" s="53"/>
      <c r="G461" s="53"/>
      <c r="H461" s="53"/>
      <c r="I461" s="53"/>
      <c r="J461" s="53"/>
      <c r="K461" s="53"/>
      <c r="L461" s="53"/>
      <c r="M461" s="53"/>
      <c r="N461" s="53"/>
      <c r="O461" s="53"/>
      <c r="P461" s="53"/>
      <c r="Q461" s="53"/>
      <c r="R461" s="53"/>
      <c r="S461" s="53"/>
      <c r="T461" s="53"/>
      <c r="U461" s="53"/>
      <c r="V461" s="124"/>
      <c r="W461" s="53"/>
      <c r="X461" s="53"/>
      <c r="Y461" s="53"/>
      <c r="Z461" s="53"/>
    </row>
    <row r="462" spans="1:26" ht="15.75" thickBot="1">
      <c r="A462" s="53"/>
      <c r="B462" s="53"/>
      <c r="C462" s="53"/>
      <c r="D462" s="53"/>
      <c r="E462" s="53"/>
      <c r="F462" s="53"/>
      <c r="G462" s="53"/>
      <c r="H462" s="53"/>
      <c r="I462" s="53"/>
      <c r="J462" s="53"/>
      <c r="K462" s="53"/>
      <c r="L462" s="53"/>
      <c r="M462" s="53"/>
      <c r="N462" s="53"/>
      <c r="O462" s="53"/>
      <c r="P462" s="53"/>
      <c r="Q462" s="53"/>
      <c r="R462" s="53"/>
      <c r="S462" s="53"/>
      <c r="T462" s="53"/>
      <c r="U462" s="53"/>
      <c r="V462" s="124"/>
      <c r="W462" s="53"/>
      <c r="X462" s="53"/>
      <c r="Y462" s="53"/>
      <c r="Z462" s="53"/>
    </row>
    <row r="463" spans="1:26" ht="15.75" thickBot="1">
      <c r="A463" s="53"/>
      <c r="B463" s="53"/>
      <c r="C463" s="53"/>
      <c r="D463" s="53"/>
      <c r="E463" s="53"/>
      <c r="F463" s="53"/>
      <c r="G463" s="53"/>
      <c r="H463" s="53"/>
      <c r="I463" s="53"/>
      <c r="J463" s="53"/>
      <c r="K463" s="53"/>
      <c r="L463" s="53"/>
      <c r="M463" s="53"/>
      <c r="N463" s="53"/>
      <c r="O463" s="53"/>
      <c r="P463" s="53"/>
      <c r="Q463" s="53"/>
      <c r="R463" s="53"/>
      <c r="S463" s="53"/>
      <c r="T463" s="53"/>
      <c r="U463" s="53"/>
      <c r="V463" s="124"/>
      <c r="W463" s="53"/>
      <c r="X463" s="53"/>
      <c r="Y463" s="53"/>
      <c r="Z463" s="53"/>
    </row>
    <row r="464" spans="1:26" ht="15.75" thickBot="1">
      <c r="A464" s="53"/>
      <c r="B464" s="53"/>
      <c r="C464" s="53"/>
      <c r="D464" s="53"/>
      <c r="E464" s="53"/>
      <c r="F464" s="53"/>
      <c r="G464" s="53"/>
      <c r="H464" s="53"/>
      <c r="I464" s="53"/>
      <c r="J464" s="53"/>
      <c r="K464" s="53"/>
      <c r="L464" s="53"/>
      <c r="M464" s="53"/>
      <c r="N464" s="53"/>
      <c r="O464" s="53"/>
      <c r="P464" s="53"/>
      <c r="Q464" s="53"/>
      <c r="R464" s="53"/>
      <c r="S464" s="53"/>
      <c r="T464" s="53"/>
      <c r="U464" s="53"/>
      <c r="V464" s="124"/>
      <c r="W464" s="53"/>
      <c r="X464" s="53"/>
      <c r="Y464" s="53"/>
      <c r="Z464" s="53"/>
    </row>
    <row r="465" spans="1:26" ht="15.75" thickBot="1">
      <c r="A465" s="53"/>
      <c r="B465" s="53"/>
      <c r="C465" s="53"/>
      <c r="D465" s="53"/>
      <c r="E465" s="53"/>
      <c r="F465" s="53"/>
      <c r="G465" s="53"/>
      <c r="H465" s="53"/>
      <c r="I465" s="53"/>
      <c r="J465" s="53"/>
      <c r="K465" s="53"/>
      <c r="L465" s="53"/>
      <c r="M465" s="53"/>
      <c r="N465" s="53"/>
      <c r="O465" s="53"/>
      <c r="P465" s="53"/>
      <c r="Q465" s="53"/>
      <c r="R465" s="53"/>
      <c r="S465" s="53"/>
      <c r="T465" s="53"/>
      <c r="U465" s="53"/>
      <c r="V465" s="124"/>
      <c r="W465" s="53"/>
      <c r="X465" s="53"/>
      <c r="Y465" s="53"/>
      <c r="Z465" s="53"/>
    </row>
    <row r="466" spans="1:26" ht="15.75" thickBot="1">
      <c r="A466" s="53"/>
      <c r="B466" s="53"/>
      <c r="C466" s="53"/>
      <c r="D466" s="53"/>
      <c r="E466" s="53"/>
      <c r="F466" s="53"/>
      <c r="G466" s="53"/>
      <c r="H466" s="53"/>
      <c r="I466" s="53"/>
      <c r="J466" s="53"/>
      <c r="K466" s="53"/>
      <c r="L466" s="53"/>
      <c r="M466" s="53"/>
      <c r="N466" s="53"/>
      <c r="O466" s="53"/>
      <c r="P466" s="53"/>
      <c r="Q466" s="53"/>
      <c r="R466" s="53"/>
      <c r="S466" s="53"/>
      <c r="T466" s="53"/>
      <c r="U466" s="53"/>
      <c r="V466" s="124"/>
      <c r="W466" s="53"/>
      <c r="X466" s="53"/>
      <c r="Y466" s="53"/>
      <c r="Z466" s="53"/>
    </row>
    <row r="467" spans="1:26" ht="15.75" thickBot="1">
      <c r="A467" s="53"/>
      <c r="B467" s="53"/>
      <c r="C467" s="53"/>
      <c r="D467" s="53"/>
      <c r="E467" s="53"/>
      <c r="F467" s="53"/>
      <c r="G467" s="53"/>
      <c r="H467" s="53"/>
      <c r="I467" s="53"/>
      <c r="J467" s="53"/>
      <c r="K467" s="53"/>
      <c r="L467" s="53"/>
      <c r="M467" s="53"/>
      <c r="N467" s="53"/>
      <c r="O467" s="53"/>
      <c r="P467" s="53"/>
      <c r="Q467" s="53"/>
      <c r="R467" s="53"/>
      <c r="S467" s="53"/>
      <c r="T467" s="53"/>
      <c r="U467" s="53"/>
      <c r="V467" s="124"/>
      <c r="W467" s="53"/>
      <c r="X467" s="53"/>
      <c r="Y467" s="53"/>
      <c r="Z467" s="53"/>
    </row>
    <row r="468" spans="1:26" ht="15.75" thickBot="1">
      <c r="A468" s="53"/>
      <c r="B468" s="53"/>
      <c r="C468" s="53"/>
      <c r="D468" s="53"/>
      <c r="E468" s="53"/>
      <c r="F468" s="53"/>
      <c r="G468" s="53"/>
      <c r="H468" s="53"/>
      <c r="I468" s="53"/>
      <c r="J468" s="53"/>
      <c r="K468" s="53"/>
      <c r="L468" s="53"/>
      <c r="M468" s="53"/>
      <c r="N468" s="53"/>
      <c r="O468" s="53"/>
      <c r="P468" s="53"/>
      <c r="Q468" s="53"/>
      <c r="R468" s="53"/>
      <c r="S468" s="53"/>
      <c r="T468" s="53"/>
      <c r="U468" s="53"/>
      <c r="V468" s="124"/>
      <c r="W468" s="53"/>
      <c r="X468" s="53"/>
      <c r="Y468" s="53"/>
      <c r="Z468" s="53"/>
    </row>
    <row r="469" spans="1:26" ht="15.75" thickBot="1">
      <c r="A469" s="53"/>
      <c r="B469" s="53"/>
      <c r="C469" s="53"/>
      <c r="D469" s="53"/>
      <c r="E469" s="53"/>
      <c r="F469" s="53"/>
      <c r="G469" s="53"/>
      <c r="H469" s="53"/>
      <c r="I469" s="53"/>
      <c r="J469" s="53"/>
      <c r="K469" s="53"/>
      <c r="L469" s="53"/>
      <c r="M469" s="53"/>
      <c r="N469" s="53"/>
      <c r="O469" s="53"/>
      <c r="P469" s="53"/>
      <c r="Q469" s="53"/>
      <c r="R469" s="53"/>
      <c r="S469" s="53"/>
      <c r="T469" s="53"/>
      <c r="U469" s="53"/>
      <c r="V469" s="124"/>
      <c r="W469" s="53"/>
      <c r="X469" s="53"/>
      <c r="Y469" s="53"/>
      <c r="Z469" s="53"/>
    </row>
    <row r="470" spans="1:26" ht="15.75" thickBot="1">
      <c r="A470" s="53"/>
      <c r="B470" s="53"/>
      <c r="C470" s="53"/>
      <c r="D470" s="53"/>
      <c r="E470" s="53"/>
      <c r="F470" s="53"/>
      <c r="G470" s="53"/>
      <c r="H470" s="53"/>
      <c r="I470" s="53"/>
      <c r="J470" s="53"/>
      <c r="K470" s="53"/>
      <c r="L470" s="53"/>
      <c r="M470" s="53"/>
      <c r="N470" s="53"/>
      <c r="O470" s="53"/>
      <c r="P470" s="53"/>
      <c r="Q470" s="53"/>
      <c r="R470" s="53"/>
      <c r="S470" s="53"/>
      <c r="T470" s="53"/>
      <c r="U470" s="53"/>
      <c r="V470" s="124"/>
      <c r="W470" s="53"/>
      <c r="X470" s="53"/>
      <c r="Y470" s="53"/>
      <c r="Z470" s="53"/>
    </row>
    <row r="471" spans="1:26" ht="15.75" thickBot="1">
      <c r="A471" s="53"/>
      <c r="B471" s="53"/>
      <c r="C471" s="53"/>
      <c r="D471" s="53"/>
      <c r="E471" s="53"/>
      <c r="F471" s="53"/>
      <c r="G471" s="53"/>
      <c r="H471" s="53"/>
      <c r="I471" s="53"/>
      <c r="J471" s="53"/>
      <c r="K471" s="53"/>
      <c r="L471" s="53"/>
      <c r="M471" s="53"/>
      <c r="N471" s="53"/>
      <c r="O471" s="53"/>
      <c r="P471" s="53"/>
      <c r="Q471" s="53"/>
      <c r="R471" s="53"/>
      <c r="S471" s="53"/>
      <c r="T471" s="53"/>
      <c r="U471" s="53"/>
      <c r="V471" s="124"/>
      <c r="W471" s="53"/>
      <c r="X471" s="53"/>
      <c r="Y471" s="53"/>
      <c r="Z471" s="53"/>
    </row>
    <row r="472" spans="1:26" ht="15.75" thickBot="1">
      <c r="A472" s="53"/>
      <c r="B472" s="53"/>
      <c r="C472" s="53"/>
      <c r="D472" s="53"/>
      <c r="E472" s="53"/>
      <c r="F472" s="53"/>
      <c r="G472" s="53"/>
      <c r="H472" s="53"/>
      <c r="I472" s="53"/>
      <c r="J472" s="53"/>
      <c r="K472" s="53"/>
      <c r="L472" s="53"/>
      <c r="M472" s="53"/>
      <c r="N472" s="53"/>
      <c r="O472" s="53"/>
      <c r="P472" s="53"/>
      <c r="Q472" s="53"/>
      <c r="R472" s="53"/>
      <c r="S472" s="53"/>
      <c r="T472" s="53"/>
      <c r="U472" s="53"/>
      <c r="V472" s="124"/>
      <c r="W472" s="53"/>
      <c r="X472" s="53"/>
      <c r="Y472" s="53"/>
      <c r="Z472" s="53"/>
    </row>
    <row r="473" spans="1:26" ht="15.75" thickBot="1">
      <c r="A473" s="53"/>
      <c r="B473" s="53"/>
      <c r="C473" s="53"/>
      <c r="D473" s="53"/>
      <c r="E473" s="53"/>
      <c r="F473" s="53"/>
      <c r="G473" s="53"/>
      <c r="H473" s="53"/>
      <c r="I473" s="53"/>
      <c r="J473" s="53"/>
      <c r="K473" s="53"/>
      <c r="L473" s="53"/>
      <c r="M473" s="53"/>
      <c r="N473" s="53"/>
      <c r="O473" s="53"/>
      <c r="P473" s="53"/>
      <c r="Q473" s="53"/>
      <c r="R473" s="53"/>
      <c r="S473" s="53"/>
      <c r="T473" s="53"/>
      <c r="U473" s="53"/>
      <c r="V473" s="124"/>
      <c r="W473" s="53"/>
      <c r="X473" s="53"/>
      <c r="Y473" s="53"/>
      <c r="Z473" s="53"/>
    </row>
    <row r="474" spans="1:26" ht="15.75" thickBot="1">
      <c r="A474" s="53"/>
      <c r="B474" s="53"/>
      <c r="C474" s="53"/>
      <c r="D474" s="53"/>
      <c r="E474" s="53"/>
      <c r="F474" s="53"/>
      <c r="G474" s="53"/>
      <c r="H474" s="53"/>
      <c r="I474" s="53"/>
      <c r="J474" s="53"/>
      <c r="K474" s="53"/>
      <c r="L474" s="53"/>
      <c r="M474" s="53"/>
      <c r="N474" s="53"/>
      <c r="O474" s="53"/>
      <c r="P474" s="53"/>
      <c r="Q474" s="53"/>
      <c r="R474" s="53"/>
      <c r="S474" s="53"/>
      <c r="T474" s="53"/>
      <c r="U474" s="53"/>
      <c r="V474" s="124"/>
      <c r="W474" s="53"/>
      <c r="X474" s="53"/>
      <c r="Y474" s="53"/>
      <c r="Z474" s="53"/>
    </row>
    <row r="475" spans="1:26" ht="15.75" thickBot="1">
      <c r="A475" s="53"/>
      <c r="B475" s="53"/>
      <c r="C475" s="53"/>
      <c r="D475" s="53"/>
      <c r="E475" s="53"/>
      <c r="F475" s="53"/>
      <c r="G475" s="53"/>
      <c r="H475" s="53"/>
      <c r="I475" s="53"/>
      <c r="J475" s="53"/>
      <c r="K475" s="53"/>
      <c r="L475" s="53"/>
      <c r="M475" s="53"/>
      <c r="N475" s="53"/>
      <c r="O475" s="53"/>
      <c r="P475" s="53"/>
      <c r="Q475" s="53"/>
      <c r="R475" s="53"/>
      <c r="S475" s="53"/>
      <c r="T475" s="53"/>
      <c r="U475" s="53"/>
      <c r="V475" s="124"/>
      <c r="W475" s="53"/>
      <c r="X475" s="53"/>
      <c r="Y475" s="53"/>
      <c r="Z475" s="53"/>
    </row>
    <row r="476" spans="1:26" ht="15.75" thickBot="1">
      <c r="A476" s="53"/>
      <c r="B476" s="53"/>
      <c r="C476" s="53"/>
      <c r="D476" s="53"/>
      <c r="E476" s="53"/>
      <c r="F476" s="53"/>
      <c r="G476" s="53"/>
      <c r="H476" s="53"/>
      <c r="I476" s="53"/>
      <c r="J476" s="53"/>
      <c r="K476" s="53"/>
      <c r="L476" s="53"/>
      <c r="M476" s="53"/>
      <c r="N476" s="53"/>
      <c r="O476" s="53"/>
      <c r="P476" s="53"/>
      <c r="Q476" s="53"/>
      <c r="R476" s="53"/>
      <c r="S476" s="53"/>
      <c r="T476" s="53"/>
      <c r="U476" s="53"/>
      <c r="V476" s="124"/>
      <c r="W476" s="53"/>
      <c r="X476" s="53"/>
      <c r="Y476" s="53"/>
      <c r="Z476" s="53"/>
    </row>
    <row r="477" spans="1:26" ht="15.75" thickBot="1">
      <c r="A477" s="53"/>
      <c r="B477" s="53"/>
      <c r="C477" s="53"/>
      <c r="D477" s="53"/>
      <c r="E477" s="53"/>
      <c r="F477" s="53"/>
      <c r="G477" s="53"/>
      <c r="H477" s="53"/>
      <c r="I477" s="53"/>
      <c r="J477" s="53"/>
      <c r="K477" s="53"/>
      <c r="L477" s="53"/>
      <c r="M477" s="53"/>
      <c r="N477" s="53"/>
      <c r="O477" s="53"/>
      <c r="P477" s="53"/>
      <c r="Q477" s="53"/>
      <c r="R477" s="53"/>
      <c r="S477" s="53"/>
      <c r="T477" s="53"/>
      <c r="U477" s="53"/>
      <c r="V477" s="124"/>
      <c r="W477" s="53"/>
      <c r="X477" s="53"/>
      <c r="Y477" s="53"/>
      <c r="Z477" s="53"/>
    </row>
    <row r="478" spans="1:26" ht="15.75" thickBot="1">
      <c r="A478" s="53"/>
      <c r="B478" s="53"/>
      <c r="C478" s="53"/>
      <c r="D478" s="53"/>
      <c r="E478" s="53"/>
      <c r="F478" s="53"/>
      <c r="G478" s="53"/>
      <c r="H478" s="53"/>
      <c r="I478" s="53"/>
      <c r="J478" s="53"/>
      <c r="K478" s="53"/>
      <c r="L478" s="53"/>
      <c r="M478" s="53"/>
      <c r="N478" s="53"/>
      <c r="O478" s="53"/>
      <c r="P478" s="53"/>
      <c r="Q478" s="53"/>
      <c r="R478" s="53"/>
      <c r="S478" s="53"/>
      <c r="T478" s="53"/>
      <c r="U478" s="53"/>
      <c r="V478" s="124"/>
      <c r="W478" s="53"/>
      <c r="X478" s="53"/>
      <c r="Y478" s="53"/>
      <c r="Z478" s="53"/>
    </row>
    <row r="479" spans="1:26" ht="15.75" thickBot="1">
      <c r="A479" s="53"/>
      <c r="B479" s="53"/>
      <c r="C479" s="53"/>
      <c r="D479" s="53"/>
      <c r="E479" s="53"/>
      <c r="F479" s="53"/>
      <c r="G479" s="53"/>
      <c r="H479" s="53"/>
      <c r="I479" s="53"/>
      <c r="J479" s="53"/>
      <c r="K479" s="53"/>
      <c r="L479" s="53"/>
      <c r="M479" s="53"/>
      <c r="N479" s="53"/>
      <c r="O479" s="53"/>
      <c r="P479" s="53"/>
      <c r="Q479" s="53"/>
      <c r="R479" s="53"/>
      <c r="S479" s="53"/>
      <c r="T479" s="53"/>
      <c r="U479" s="53"/>
      <c r="V479" s="124"/>
      <c r="W479" s="53"/>
      <c r="X479" s="53"/>
      <c r="Y479" s="53"/>
      <c r="Z479" s="53"/>
    </row>
    <row r="480" spans="1:26" ht="15.75" thickBot="1">
      <c r="A480" s="53"/>
      <c r="B480" s="53"/>
      <c r="C480" s="53"/>
      <c r="D480" s="53"/>
      <c r="E480" s="53"/>
      <c r="F480" s="53"/>
      <c r="G480" s="53"/>
      <c r="H480" s="53"/>
      <c r="I480" s="53"/>
      <c r="J480" s="53"/>
      <c r="K480" s="53"/>
      <c r="L480" s="53"/>
      <c r="M480" s="53"/>
      <c r="N480" s="53"/>
      <c r="O480" s="53"/>
      <c r="P480" s="53"/>
      <c r="Q480" s="53"/>
      <c r="R480" s="53"/>
      <c r="S480" s="53"/>
      <c r="T480" s="53"/>
      <c r="U480" s="53"/>
      <c r="V480" s="124"/>
      <c r="W480" s="53"/>
      <c r="X480" s="53"/>
      <c r="Y480" s="53"/>
      <c r="Z480" s="53"/>
    </row>
    <row r="481" spans="1:26" ht="15.75" thickBot="1">
      <c r="A481" s="53"/>
      <c r="B481" s="53"/>
      <c r="C481" s="53"/>
      <c r="D481" s="53"/>
      <c r="E481" s="53"/>
      <c r="F481" s="53"/>
      <c r="G481" s="53"/>
      <c r="H481" s="53"/>
      <c r="I481" s="53"/>
      <c r="J481" s="53"/>
      <c r="K481" s="53"/>
      <c r="L481" s="53"/>
      <c r="M481" s="53"/>
      <c r="N481" s="53"/>
      <c r="O481" s="53"/>
      <c r="P481" s="53"/>
      <c r="Q481" s="53"/>
      <c r="R481" s="53"/>
      <c r="S481" s="53"/>
      <c r="T481" s="53"/>
      <c r="U481" s="53"/>
      <c r="V481" s="124"/>
      <c r="W481" s="53"/>
      <c r="X481" s="53"/>
      <c r="Y481" s="53"/>
      <c r="Z481" s="53"/>
    </row>
    <row r="482" spans="1:26" ht="15.75" thickBot="1">
      <c r="A482" s="53"/>
      <c r="B482" s="53"/>
      <c r="C482" s="53"/>
      <c r="D482" s="53"/>
      <c r="E482" s="53"/>
      <c r="F482" s="53"/>
      <c r="G482" s="53"/>
      <c r="H482" s="53"/>
      <c r="I482" s="53"/>
      <c r="J482" s="53"/>
      <c r="K482" s="53"/>
      <c r="L482" s="53"/>
      <c r="M482" s="53"/>
      <c r="N482" s="53"/>
      <c r="O482" s="53"/>
      <c r="P482" s="53"/>
      <c r="Q482" s="53"/>
      <c r="R482" s="53"/>
      <c r="S482" s="53"/>
      <c r="T482" s="53"/>
      <c r="U482" s="53"/>
      <c r="V482" s="124"/>
      <c r="W482" s="53"/>
      <c r="X482" s="53"/>
      <c r="Y482" s="53"/>
      <c r="Z482" s="53"/>
    </row>
    <row r="483" spans="1:26" ht="15.75" thickBot="1">
      <c r="A483" s="53"/>
      <c r="B483" s="53"/>
      <c r="C483" s="53"/>
      <c r="D483" s="53"/>
      <c r="E483" s="53"/>
      <c r="F483" s="53"/>
      <c r="G483" s="53"/>
      <c r="H483" s="53"/>
      <c r="I483" s="53"/>
      <c r="J483" s="53"/>
      <c r="K483" s="53"/>
      <c r="L483" s="53"/>
      <c r="M483" s="53"/>
      <c r="N483" s="53"/>
      <c r="O483" s="53"/>
      <c r="P483" s="53"/>
      <c r="Q483" s="53"/>
      <c r="R483" s="53"/>
      <c r="S483" s="53"/>
      <c r="T483" s="53"/>
      <c r="U483" s="53"/>
      <c r="V483" s="124"/>
      <c r="W483" s="53"/>
      <c r="X483" s="53"/>
      <c r="Y483" s="53"/>
      <c r="Z483" s="53"/>
    </row>
    <row r="484" spans="1:26" ht="15.75" thickBot="1">
      <c r="A484" s="53"/>
      <c r="B484" s="53"/>
      <c r="C484" s="53"/>
      <c r="D484" s="53"/>
      <c r="E484" s="53"/>
      <c r="F484" s="53"/>
      <c r="G484" s="53"/>
      <c r="H484" s="53"/>
      <c r="I484" s="53"/>
      <c r="J484" s="53"/>
      <c r="K484" s="53"/>
      <c r="L484" s="53"/>
      <c r="M484" s="53"/>
      <c r="N484" s="53"/>
      <c r="O484" s="53"/>
      <c r="P484" s="53"/>
      <c r="Q484" s="53"/>
      <c r="R484" s="53"/>
      <c r="S484" s="53"/>
      <c r="T484" s="53"/>
      <c r="U484" s="53"/>
      <c r="V484" s="124"/>
      <c r="W484" s="53"/>
      <c r="X484" s="53"/>
      <c r="Y484" s="53"/>
      <c r="Z484" s="53"/>
    </row>
    <row r="485" spans="1:26" ht="15.75" thickBot="1">
      <c r="A485" s="53"/>
      <c r="B485" s="53"/>
      <c r="C485" s="53"/>
      <c r="D485" s="53"/>
      <c r="E485" s="53"/>
      <c r="F485" s="53"/>
      <c r="G485" s="53"/>
      <c r="H485" s="53"/>
      <c r="I485" s="53"/>
      <c r="J485" s="53"/>
      <c r="K485" s="53"/>
      <c r="L485" s="53"/>
      <c r="M485" s="53"/>
      <c r="N485" s="53"/>
      <c r="O485" s="53"/>
      <c r="P485" s="53"/>
      <c r="Q485" s="53"/>
      <c r="R485" s="53"/>
      <c r="S485" s="53"/>
      <c r="T485" s="53"/>
      <c r="U485" s="53"/>
      <c r="V485" s="124"/>
      <c r="W485" s="53"/>
      <c r="X485" s="53"/>
      <c r="Y485" s="53"/>
      <c r="Z485" s="53"/>
    </row>
    <row r="486" spans="1:26" ht="15.75" thickBot="1">
      <c r="A486" s="53"/>
      <c r="B486" s="53"/>
      <c r="C486" s="53"/>
      <c r="D486" s="53"/>
      <c r="E486" s="53"/>
      <c r="F486" s="53"/>
      <c r="G486" s="53"/>
      <c r="H486" s="53"/>
      <c r="I486" s="53"/>
      <c r="J486" s="53"/>
      <c r="K486" s="53"/>
      <c r="L486" s="53"/>
      <c r="M486" s="53"/>
      <c r="N486" s="53"/>
      <c r="O486" s="53"/>
      <c r="P486" s="53"/>
      <c r="Q486" s="53"/>
      <c r="R486" s="53"/>
      <c r="S486" s="53"/>
      <c r="T486" s="53"/>
      <c r="U486" s="53"/>
      <c r="V486" s="124"/>
      <c r="W486" s="53"/>
      <c r="X486" s="53"/>
      <c r="Y486" s="53"/>
      <c r="Z486" s="53"/>
    </row>
    <row r="487" spans="1:26" ht="15.75" thickBot="1">
      <c r="A487" s="53"/>
      <c r="B487" s="53"/>
      <c r="C487" s="53"/>
      <c r="D487" s="53"/>
      <c r="E487" s="53"/>
      <c r="F487" s="53"/>
      <c r="G487" s="53"/>
      <c r="H487" s="53"/>
      <c r="I487" s="53"/>
      <c r="J487" s="53"/>
      <c r="K487" s="53"/>
      <c r="L487" s="53"/>
      <c r="M487" s="53"/>
      <c r="N487" s="53"/>
      <c r="O487" s="53"/>
      <c r="P487" s="53"/>
      <c r="Q487" s="53"/>
      <c r="R487" s="53"/>
      <c r="S487" s="53"/>
      <c r="T487" s="53"/>
      <c r="U487" s="53"/>
      <c r="V487" s="124"/>
      <c r="W487" s="53"/>
      <c r="X487" s="53"/>
      <c r="Y487" s="53"/>
      <c r="Z487" s="53"/>
    </row>
    <row r="488" spans="1:26" ht="15.75" thickBot="1">
      <c r="A488" s="53"/>
      <c r="B488" s="53"/>
      <c r="C488" s="53"/>
      <c r="D488" s="53"/>
      <c r="E488" s="53"/>
      <c r="F488" s="53"/>
      <c r="G488" s="53"/>
      <c r="H488" s="53"/>
      <c r="I488" s="53"/>
      <c r="J488" s="53"/>
      <c r="K488" s="53"/>
      <c r="L488" s="53"/>
      <c r="M488" s="53"/>
      <c r="N488" s="53"/>
      <c r="O488" s="53"/>
      <c r="P488" s="53"/>
      <c r="Q488" s="53"/>
      <c r="R488" s="53"/>
      <c r="S488" s="53"/>
      <c r="T488" s="53"/>
      <c r="U488" s="53"/>
      <c r="V488" s="124"/>
      <c r="W488" s="53"/>
      <c r="X488" s="53"/>
      <c r="Y488" s="53"/>
      <c r="Z488" s="53"/>
    </row>
    <row r="489" spans="1:26" ht="15.75" thickBot="1">
      <c r="A489" s="53"/>
      <c r="B489" s="53"/>
      <c r="C489" s="53"/>
      <c r="D489" s="53"/>
      <c r="E489" s="53"/>
      <c r="F489" s="53"/>
      <c r="G489" s="53"/>
      <c r="H489" s="53"/>
      <c r="I489" s="53"/>
      <c r="J489" s="53"/>
      <c r="K489" s="53"/>
      <c r="L489" s="53"/>
      <c r="M489" s="53"/>
      <c r="N489" s="53"/>
      <c r="O489" s="53"/>
      <c r="P489" s="53"/>
      <c r="Q489" s="53"/>
      <c r="R489" s="53"/>
      <c r="S489" s="53"/>
      <c r="T489" s="53"/>
      <c r="U489" s="53"/>
      <c r="V489" s="124"/>
      <c r="W489" s="53"/>
      <c r="X489" s="53"/>
      <c r="Y489" s="53"/>
      <c r="Z489" s="53"/>
    </row>
    <row r="490" spans="1:26" ht="15.75" thickBot="1">
      <c r="A490" s="53"/>
      <c r="B490" s="53"/>
      <c r="C490" s="53"/>
      <c r="D490" s="53"/>
      <c r="E490" s="53"/>
      <c r="F490" s="53"/>
      <c r="G490" s="53"/>
      <c r="H490" s="53"/>
      <c r="I490" s="53"/>
      <c r="J490" s="53"/>
      <c r="K490" s="53"/>
      <c r="L490" s="53"/>
      <c r="M490" s="53"/>
      <c r="N490" s="53"/>
      <c r="O490" s="53"/>
      <c r="P490" s="53"/>
      <c r="Q490" s="53"/>
      <c r="R490" s="53"/>
      <c r="S490" s="53"/>
      <c r="T490" s="53"/>
      <c r="U490" s="53"/>
      <c r="V490" s="124"/>
      <c r="W490" s="53"/>
      <c r="X490" s="53"/>
      <c r="Y490" s="53"/>
      <c r="Z490" s="53"/>
    </row>
    <row r="491" spans="1:26" ht="15.75" thickBot="1">
      <c r="A491" s="53"/>
      <c r="B491" s="53"/>
      <c r="C491" s="53"/>
      <c r="D491" s="53"/>
      <c r="E491" s="53"/>
      <c r="F491" s="53"/>
      <c r="G491" s="53"/>
      <c r="H491" s="53"/>
      <c r="I491" s="53"/>
      <c r="J491" s="53"/>
      <c r="K491" s="53"/>
      <c r="L491" s="53"/>
      <c r="M491" s="53"/>
      <c r="N491" s="53"/>
      <c r="O491" s="53"/>
      <c r="P491" s="53"/>
      <c r="Q491" s="53"/>
      <c r="R491" s="53"/>
      <c r="S491" s="53"/>
      <c r="T491" s="53"/>
      <c r="U491" s="53"/>
      <c r="V491" s="124"/>
      <c r="W491" s="53"/>
      <c r="X491" s="53"/>
      <c r="Y491" s="53"/>
      <c r="Z491" s="53"/>
    </row>
    <row r="492" spans="1:26" ht="15.75" thickBot="1">
      <c r="A492" s="53"/>
      <c r="B492" s="53"/>
      <c r="C492" s="53"/>
      <c r="D492" s="53"/>
      <c r="E492" s="53"/>
      <c r="F492" s="53"/>
      <c r="G492" s="53"/>
      <c r="H492" s="53"/>
      <c r="I492" s="53"/>
      <c r="J492" s="53"/>
      <c r="K492" s="53"/>
      <c r="L492" s="53"/>
      <c r="M492" s="53"/>
      <c r="N492" s="53"/>
      <c r="O492" s="53"/>
      <c r="P492" s="53"/>
      <c r="Q492" s="53"/>
      <c r="R492" s="53"/>
      <c r="S492" s="53"/>
      <c r="T492" s="53"/>
      <c r="U492" s="53"/>
      <c r="V492" s="124"/>
      <c r="W492" s="53"/>
      <c r="X492" s="53"/>
      <c r="Y492" s="53"/>
      <c r="Z492" s="53"/>
    </row>
    <row r="493" spans="1:26" ht="15.75" thickBot="1">
      <c r="A493" s="53"/>
      <c r="B493" s="53"/>
      <c r="C493" s="53"/>
      <c r="D493" s="53"/>
      <c r="E493" s="53"/>
      <c r="F493" s="53"/>
      <c r="G493" s="53"/>
      <c r="H493" s="53"/>
      <c r="I493" s="53"/>
      <c r="J493" s="53"/>
      <c r="K493" s="53"/>
      <c r="L493" s="53"/>
      <c r="M493" s="53"/>
      <c r="N493" s="53"/>
      <c r="O493" s="53"/>
      <c r="P493" s="53"/>
      <c r="Q493" s="53"/>
      <c r="R493" s="53"/>
      <c r="S493" s="53"/>
      <c r="T493" s="53"/>
      <c r="U493" s="53"/>
      <c r="V493" s="124"/>
      <c r="W493" s="53"/>
      <c r="X493" s="53"/>
      <c r="Y493" s="53"/>
      <c r="Z493" s="53"/>
    </row>
    <row r="494" spans="1:26" ht="15.75" thickBot="1">
      <c r="A494" s="53"/>
      <c r="B494" s="53"/>
      <c r="C494" s="53"/>
      <c r="D494" s="53"/>
      <c r="E494" s="53"/>
      <c r="F494" s="53"/>
      <c r="G494" s="53"/>
      <c r="H494" s="53"/>
      <c r="I494" s="53"/>
      <c r="J494" s="53"/>
      <c r="K494" s="53"/>
      <c r="L494" s="53"/>
      <c r="M494" s="53"/>
      <c r="N494" s="53"/>
      <c r="O494" s="53"/>
      <c r="P494" s="53"/>
      <c r="Q494" s="53"/>
      <c r="R494" s="53"/>
      <c r="S494" s="53"/>
      <c r="T494" s="53"/>
      <c r="U494" s="53"/>
      <c r="V494" s="124"/>
      <c r="W494" s="53"/>
      <c r="X494" s="53"/>
      <c r="Y494" s="53"/>
      <c r="Z494" s="53"/>
    </row>
    <row r="495" spans="1:26" ht="15.75" thickBot="1">
      <c r="A495" s="53"/>
      <c r="B495" s="53"/>
      <c r="C495" s="53"/>
      <c r="D495" s="53"/>
      <c r="E495" s="53"/>
      <c r="F495" s="53"/>
      <c r="G495" s="53"/>
      <c r="H495" s="53"/>
      <c r="I495" s="53"/>
      <c r="J495" s="53"/>
      <c r="K495" s="53"/>
      <c r="L495" s="53"/>
      <c r="M495" s="53"/>
      <c r="N495" s="53"/>
      <c r="O495" s="53"/>
      <c r="P495" s="53"/>
      <c r="Q495" s="53"/>
      <c r="R495" s="53"/>
      <c r="S495" s="53"/>
      <c r="T495" s="53"/>
      <c r="U495" s="53"/>
      <c r="V495" s="124"/>
      <c r="W495" s="53"/>
      <c r="X495" s="53"/>
      <c r="Y495" s="53"/>
      <c r="Z495" s="53"/>
    </row>
    <row r="496" spans="1:26" ht="15.75" thickBot="1">
      <c r="A496" s="53"/>
      <c r="B496" s="53"/>
      <c r="C496" s="53"/>
      <c r="D496" s="53"/>
      <c r="E496" s="53"/>
      <c r="F496" s="53"/>
      <c r="G496" s="53"/>
      <c r="H496" s="53"/>
      <c r="I496" s="53"/>
      <c r="J496" s="53"/>
      <c r="K496" s="53"/>
      <c r="L496" s="53"/>
      <c r="M496" s="53"/>
      <c r="N496" s="53"/>
      <c r="O496" s="53"/>
      <c r="P496" s="53"/>
      <c r="Q496" s="53"/>
      <c r="R496" s="53"/>
      <c r="S496" s="53"/>
      <c r="T496" s="53"/>
      <c r="U496" s="53"/>
      <c r="V496" s="124"/>
      <c r="W496" s="53"/>
      <c r="X496" s="53"/>
      <c r="Y496" s="53"/>
      <c r="Z496" s="53"/>
    </row>
    <row r="497" spans="1:26" ht="15.75" thickBot="1">
      <c r="A497" s="53"/>
      <c r="B497" s="53"/>
      <c r="C497" s="53"/>
      <c r="D497" s="53"/>
      <c r="E497" s="53"/>
      <c r="F497" s="53"/>
      <c r="G497" s="53"/>
      <c r="H497" s="53"/>
      <c r="I497" s="53"/>
      <c r="J497" s="53"/>
      <c r="K497" s="53"/>
      <c r="L497" s="53"/>
      <c r="M497" s="53"/>
      <c r="N497" s="53"/>
      <c r="O497" s="53"/>
      <c r="P497" s="53"/>
      <c r="Q497" s="53"/>
      <c r="R497" s="53"/>
      <c r="S497" s="53"/>
      <c r="T497" s="53"/>
      <c r="U497" s="53"/>
      <c r="V497" s="124"/>
      <c r="W497" s="53"/>
      <c r="X497" s="53"/>
      <c r="Y497" s="53"/>
      <c r="Z497" s="53"/>
    </row>
    <row r="498" spans="1:26" ht="15.75" thickBot="1">
      <c r="A498" s="53"/>
      <c r="B498" s="53"/>
      <c r="C498" s="53"/>
      <c r="D498" s="53"/>
      <c r="E498" s="53"/>
      <c r="F498" s="53"/>
      <c r="G498" s="53"/>
      <c r="H498" s="53"/>
      <c r="I498" s="53"/>
      <c r="J498" s="53"/>
      <c r="K498" s="53"/>
      <c r="L498" s="53"/>
      <c r="M498" s="53"/>
      <c r="N498" s="53"/>
      <c r="O498" s="53"/>
      <c r="P498" s="53"/>
      <c r="Q498" s="53"/>
      <c r="R498" s="53"/>
      <c r="S498" s="53"/>
      <c r="T498" s="53"/>
      <c r="U498" s="53"/>
      <c r="V498" s="124"/>
      <c r="W498" s="53"/>
      <c r="X498" s="53"/>
      <c r="Y498" s="53"/>
      <c r="Z498" s="53"/>
    </row>
    <row r="499" spans="1:26" ht="15.75" thickBot="1">
      <c r="A499" s="53"/>
      <c r="B499" s="53"/>
      <c r="C499" s="53"/>
      <c r="D499" s="53"/>
      <c r="E499" s="53"/>
      <c r="F499" s="53"/>
      <c r="G499" s="53"/>
      <c r="H499" s="53"/>
      <c r="I499" s="53"/>
      <c r="J499" s="53"/>
      <c r="K499" s="53"/>
      <c r="L499" s="53"/>
      <c r="M499" s="53"/>
      <c r="N499" s="53"/>
      <c r="O499" s="53"/>
      <c r="P499" s="53"/>
      <c r="Q499" s="53"/>
      <c r="R499" s="53"/>
      <c r="S499" s="53"/>
      <c r="T499" s="53"/>
      <c r="U499" s="53"/>
      <c r="V499" s="124"/>
      <c r="W499" s="53"/>
      <c r="X499" s="53"/>
      <c r="Y499" s="53"/>
      <c r="Z499" s="53"/>
    </row>
    <row r="500" spans="1:26" ht="15.75" thickBot="1">
      <c r="A500" s="53"/>
      <c r="B500" s="53"/>
      <c r="C500" s="53"/>
      <c r="D500" s="53"/>
      <c r="E500" s="53"/>
      <c r="F500" s="53"/>
      <c r="G500" s="53"/>
      <c r="H500" s="53"/>
      <c r="I500" s="53"/>
      <c r="J500" s="53"/>
      <c r="K500" s="53"/>
      <c r="L500" s="53"/>
      <c r="M500" s="53"/>
      <c r="N500" s="53"/>
      <c r="O500" s="53"/>
      <c r="P500" s="53"/>
      <c r="Q500" s="53"/>
      <c r="R500" s="53"/>
      <c r="S500" s="53"/>
      <c r="T500" s="53"/>
      <c r="U500" s="53"/>
      <c r="V500" s="124"/>
      <c r="W500" s="53"/>
      <c r="X500" s="53"/>
      <c r="Y500" s="53"/>
      <c r="Z500" s="53"/>
    </row>
    <row r="501" spans="1:26" ht="15.75" thickBot="1">
      <c r="A501" s="53"/>
      <c r="B501" s="53"/>
      <c r="C501" s="53"/>
      <c r="D501" s="53"/>
      <c r="E501" s="53"/>
      <c r="F501" s="53"/>
      <c r="G501" s="53"/>
      <c r="H501" s="53"/>
      <c r="I501" s="53"/>
      <c r="J501" s="53"/>
      <c r="K501" s="53"/>
      <c r="L501" s="53"/>
      <c r="M501" s="53"/>
      <c r="N501" s="53"/>
      <c r="O501" s="53"/>
      <c r="P501" s="53"/>
      <c r="Q501" s="53"/>
      <c r="R501" s="53"/>
      <c r="S501" s="53"/>
      <c r="T501" s="53"/>
      <c r="U501" s="53"/>
      <c r="V501" s="124"/>
      <c r="W501" s="53"/>
      <c r="X501" s="53"/>
      <c r="Y501" s="53"/>
      <c r="Z501" s="53"/>
    </row>
    <row r="502" spans="1:26" ht="15.75" thickBot="1">
      <c r="A502" s="53"/>
      <c r="B502" s="53"/>
      <c r="C502" s="53"/>
      <c r="D502" s="53"/>
      <c r="E502" s="53"/>
      <c r="F502" s="53"/>
      <c r="G502" s="53"/>
      <c r="H502" s="53"/>
      <c r="I502" s="53"/>
      <c r="J502" s="53"/>
      <c r="K502" s="53"/>
      <c r="L502" s="53"/>
      <c r="M502" s="53"/>
      <c r="N502" s="53"/>
      <c r="O502" s="53"/>
      <c r="P502" s="53"/>
      <c r="Q502" s="53"/>
      <c r="R502" s="53"/>
      <c r="S502" s="53"/>
      <c r="T502" s="53"/>
      <c r="U502" s="53"/>
      <c r="V502" s="124"/>
      <c r="W502" s="53"/>
      <c r="X502" s="53"/>
      <c r="Y502" s="53"/>
      <c r="Z502" s="53"/>
    </row>
    <row r="503" spans="1:26" ht="15.75" thickBot="1">
      <c r="A503" s="53"/>
      <c r="B503" s="53"/>
      <c r="C503" s="53"/>
      <c r="D503" s="53"/>
      <c r="E503" s="53"/>
      <c r="F503" s="53"/>
      <c r="G503" s="53"/>
      <c r="H503" s="53"/>
      <c r="I503" s="53"/>
      <c r="J503" s="53"/>
      <c r="K503" s="53"/>
      <c r="L503" s="53"/>
      <c r="M503" s="53"/>
      <c r="N503" s="53"/>
      <c r="O503" s="53"/>
      <c r="P503" s="53"/>
      <c r="Q503" s="53"/>
      <c r="R503" s="53"/>
      <c r="S503" s="53"/>
      <c r="T503" s="53"/>
      <c r="U503" s="53"/>
      <c r="V503" s="124"/>
      <c r="W503" s="53"/>
      <c r="X503" s="53"/>
      <c r="Y503" s="53"/>
      <c r="Z503" s="53"/>
    </row>
    <row r="504" spans="1:26" ht="15.75" thickBot="1">
      <c r="A504" s="53"/>
      <c r="B504" s="53"/>
      <c r="C504" s="53"/>
      <c r="D504" s="53"/>
      <c r="E504" s="53"/>
      <c r="F504" s="53"/>
      <c r="G504" s="53"/>
      <c r="H504" s="53"/>
      <c r="I504" s="53"/>
      <c r="J504" s="53"/>
      <c r="K504" s="53"/>
      <c r="L504" s="53"/>
      <c r="M504" s="53"/>
      <c r="N504" s="53"/>
      <c r="O504" s="53"/>
      <c r="P504" s="53"/>
      <c r="Q504" s="53"/>
      <c r="R504" s="53"/>
      <c r="S504" s="53"/>
      <c r="T504" s="53"/>
      <c r="U504" s="53"/>
      <c r="V504" s="124"/>
      <c r="W504" s="53"/>
      <c r="X504" s="53"/>
      <c r="Y504" s="53"/>
      <c r="Z504" s="53"/>
    </row>
    <row r="505" spans="1:26" ht="15.75" thickBot="1">
      <c r="A505" s="53"/>
      <c r="B505" s="53"/>
      <c r="C505" s="53"/>
      <c r="D505" s="53"/>
      <c r="E505" s="53"/>
      <c r="F505" s="53"/>
      <c r="G505" s="53"/>
      <c r="H505" s="53"/>
      <c r="I505" s="53"/>
      <c r="J505" s="53"/>
      <c r="K505" s="53"/>
      <c r="L505" s="53"/>
      <c r="M505" s="53"/>
      <c r="N505" s="53"/>
      <c r="O505" s="53"/>
      <c r="P505" s="53"/>
      <c r="Q505" s="53"/>
      <c r="R505" s="53"/>
      <c r="S505" s="53"/>
      <c r="T505" s="53"/>
      <c r="U505" s="53"/>
      <c r="V505" s="124"/>
      <c r="W505" s="53"/>
      <c r="X505" s="53"/>
      <c r="Y505" s="53"/>
      <c r="Z505" s="53"/>
    </row>
    <row r="506" spans="1:26" ht="15.75" thickBot="1">
      <c r="A506" s="53"/>
      <c r="B506" s="53"/>
      <c r="C506" s="53"/>
      <c r="D506" s="53"/>
      <c r="E506" s="53"/>
      <c r="F506" s="53"/>
      <c r="G506" s="53"/>
      <c r="H506" s="53"/>
      <c r="I506" s="53"/>
      <c r="J506" s="53"/>
      <c r="K506" s="53"/>
      <c r="L506" s="53"/>
      <c r="M506" s="53"/>
      <c r="N506" s="53"/>
      <c r="O506" s="53"/>
      <c r="P506" s="53"/>
      <c r="Q506" s="53"/>
      <c r="R506" s="53"/>
      <c r="S506" s="53"/>
      <c r="T506" s="53"/>
      <c r="U506" s="53"/>
      <c r="V506" s="124"/>
      <c r="W506" s="53"/>
      <c r="X506" s="53"/>
      <c r="Y506" s="53"/>
      <c r="Z506" s="53"/>
    </row>
    <row r="507" spans="1:26" ht="15.75" thickBot="1">
      <c r="A507" s="53"/>
      <c r="B507" s="53"/>
      <c r="C507" s="53"/>
      <c r="D507" s="53"/>
      <c r="E507" s="53"/>
      <c r="F507" s="53"/>
      <c r="G507" s="53"/>
      <c r="H507" s="53"/>
      <c r="I507" s="53"/>
      <c r="J507" s="53"/>
      <c r="K507" s="53"/>
      <c r="L507" s="53"/>
      <c r="M507" s="53"/>
      <c r="N507" s="53"/>
      <c r="O507" s="53"/>
      <c r="P507" s="53"/>
      <c r="Q507" s="53"/>
      <c r="R507" s="53"/>
      <c r="S507" s="53"/>
      <c r="T507" s="53"/>
      <c r="U507" s="53"/>
      <c r="V507" s="124"/>
      <c r="W507" s="53"/>
      <c r="X507" s="53"/>
      <c r="Y507" s="53"/>
      <c r="Z507" s="53"/>
    </row>
    <row r="508" spans="1:26" ht="15.75" thickBot="1">
      <c r="A508" s="53"/>
      <c r="B508" s="53"/>
      <c r="C508" s="53"/>
      <c r="D508" s="53"/>
      <c r="E508" s="53"/>
      <c r="F508" s="53"/>
      <c r="G508" s="53"/>
      <c r="H508" s="53"/>
      <c r="I508" s="53"/>
      <c r="J508" s="53"/>
      <c r="K508" s="53"/>
      <c r="L508" s="53"/>
      <c r="M508" s="53"/>
      <c r="N508" s="53"/>
      <c r="O508" s="53"/>
      <c r="P508" s="53"/>
      <c r="Q508" s="53"/>
      <c r="R508" s="53"/>
      <c r="S508" s="53"/>
      <c r="T508" s="53"/>
      <c r="U508" s="53"/>
      <c r="V508" s="124"/>
      <c r="W508" s="53"/>
      <c r="X508" s="53"/>
      <c r="Y508" s="53"/>
      <c r="Z508" s="53"/>
    </row>
    <row r="509" spans="1:26" ht="15.75" thickBot="1">
      <c r="A509" s="53"/>
      <c r="B509" s="53"/>
      <c r="C509" s="53"/>
      <c r="D509" s="53"/>
      <c r="E509" s="53"/>
      <c r="F509" s="53"/>
      <c r="G509" s="53"/>
      <c r="H509" s="53"/>
      <c r="I509" s="53"/>
      <c r="J509" s="53"/>
      <c r="K509" s="53"/>
      <c r="L509" s="53"/>
      <c r="M509" s="53"/>
      <c r="N509" s="53"/>
      <c r="O509" s="53"/>
      <c r="P509" s="53"/>
      <c r="Q509" s="53"/>
      <c r="R509" s="53"/>
      <c r="S509" s="53"/>
      <c r="T509" s="53"/>
      <c r="U509" s="53"/>
      <c r="V509" s="124"/>
      <c r="W509" s="53"/>
      <c r="X509" s="53"/>
      <c r="Y509" s="53"/>
      <c r="Z509" s="53"/>
    </row>
    <row r="510" spans="1:26" ht="15.75" thickBot="1">
      <c r="A510" s="53"/>
      <c r="B510" s="53"/>
      <c r="C510" s="53"/>
      <c r="D510" s="53"/>
      <c r="E510" s="53"/>
      <c r="F510" s="53"/>
      <c r="G510" s="53"/>
      <c r="H510" s="53"/>
      <c r="I510" s="53"/>
      <c r="J510" s="53"/>
      <c r="K510" s="53"/>
      <c r="L510" s="53"/>
      <c r="M510" s="53"/>
      <c r="N510" s="53"/>
      <c r="O510" s="53"/>
      <c r="P510" s="53"/>
      <c r="Q510" s="53"/>
      <c r="R510" s="53"/>
      <c r="S510" s="53"/>
      <c r="T510" s="53"/>
      <c r="U510" s="53"/>
      <c r="V510" s="124"/>
      <c r="W510" s="53"/>
      <c r="X510" s="53"/>
      <c r="Y510" s="53"/>
      <c r="Z510" s="53"/>
    </row>
    <row r="511" spans="1:26" ht="15.75" thickBot="1">
      <c r="A511" s="53"/>
      <c r="B511" s="53"/>
      <c r="C511" s="53"/>
      <c r="D511" s="53"/>
      <c r="E511" s="53"/>
      <c r="F511" s="53"/>
      <c r="G511" s="53"/>
      <c r="H511" s="53"/>
      <c r="I511" s="53"/>
      <c r="J511" s="53"/>
      <c r="K511" s="53"/>
      <c r="L511" s="53"/>
      <c r="M511" s="53"/>
      <c r="N511" s="53"/>
      <c r="O511" s="53"/>
      <c r="P511" s="53"/>
      <c r="Q511" s="53"/>
      <c r="R511" s="53"/>
      <c r="S511" s="53"/>
      <c r="T511" s="53"/>
      <c r="U511" s="53"/>
      <c r="V511" s="124"/>
      <c r="W511" s="53"/>
      <c r="X511" s="53"/>
      <c r="Y511" s="53"/>
      <c r="Z511" s="53"/>
    </row>
    <row r="512" spans="1:26" ht="15.75" thickBot="1">
      <c r="A512" s="53"/>
      <c r="B512" s="53"/>
      <c r="C512" s="53"/>
      <c r="D512" s="53"/>
      <c r="E512" s="53"/>
      <c r="F512" s="53"/>
      <c r="G512" s="53"/>
      <c r="H512" s="53"/>
      <c r="I512" s="53"/>
      <c r="J512" s="53"/>
      <c r="K512" s="53"/>
      <c r="L512" s="53"/>
      <c r="M512" s="53"/>
      <c r="N512" s="53"/>
      <c r="O512" s="53"/>
      <c r="P512" s="53"/>
      <c r="Q512" s="53"/>
      <c r="R512" s="53"/>
      <c r="S512" s="53"/>
      <c r="T512" s="53"/>
      <c r="U512" s="53"/>
      <c r="V512" s="124"/>
      <c r="W512" s="53"/>
      <c r="X512" s="53"/>
      <c r="Y512" s="53"/>
      <c r="Z512" s="53"/>
    </row>
    <row r="513" spans="1:26" ht="15.75" thickBot="1">
      <c r="A513" s="53"/>
      <c r="B513" s="53"/>
      <c r="C513" s="53"/>
      <c r="D513" s="53"/>
      <c r="E513" s="53"/>
      <c r="F513" s="53"/>
      <c r="G513" s="53"/>
      <c r="H513" s="53"/>
      <c r="I513" s="53"/>
      <c r="J513" s="53"/>
      <c r="K513" s="53"/>
      <c r="L513" s="53"/>
      <c r="M513" s="53"/>
      <c r="N513" s="53"/>
      <c r="O513" s="53"/>
      <c r="P513" s="53"/>
      <c r="Q513" s="53"/>
      <c r="R513" s="53"/>
      <c r="S513" s="53"/>
      <c r="T513" s="53"/>
      <c r="U513" s="53"/>
      <c r="V513" s="124"/>
      <c r="W513" s="53"/>
      <c r="X513" s="53"/>
      <c r="Y513" s="53"/>
      <c r="Z513" s="53"/>
    </row>
    <row r="514" spans="1:26" ht="15.75" thickBot="1">
      <c r="A514" s="53"/>
      <c r="B514" s="53"/>
      <c r="C514" s="53"/>
      <c r="D514" s="53"/>
      <c r="E514" s="53"/>
      <c r="F514" s="53"/>
      <c r="G514" s="53"/>
      <c r="H514" s="53"/>
      <c r="I514" s="53"/>
      <c r="J514" s="53"/>
      <c r="K514" s="53"/>
      <c r="L514" s="53"/>
      <c r="M514" s="53"/>
      <c r="N514" s="53"/>
      <c r="O514" s="53"/>
      <c r="P514" s="53"/>
      <c r="Q514" s="53"/>
      <c r="R514" s="53"/>
      <c r="S514" s="53"/>
      <c r="T514" s="53"/>
      <c r="U514" s="53"/>
      <c r="V514" s="124"/>
      <c r="W514" s="53"/>
      <c r="X514" s="53"/>
      <c r="Y514" s="53"/>
      <c r="Z514" s="53"/>
    </row>
    <row r="515" spans="1:26" ht="15.75" thickBot="1">
      <c r="A515" s="53"/>
      <c r="B515" s="53"/>
      <c r="C515" s="53"/>
      <c r="D515" s="53"/>
      <c r="E515" s="53"/>
      <c r="F515" s="53"/>
      <c r="G515" s="53"/>
      <c r="H515" s="53"/>
      <c r="I515" s="53"/>
      <c r="J515" s="53"/>
      <c r="K515" s="53"/>
      <c r="L515" s="53"/>
      <c r="M515" s="53"/>
      <c r="N515" s="53"/>
      <c r="O515" s="53"/>
      <c r="P515" s="53"/>
      <c r="Q515" s="53"/>
      <c r="R515" s="53"/>
      <c r="S515" s="53"/>
      <c r="T515" s="53"/>
      <c r="U515" s="53"/>
      <c r="V515" s="124"/>
      <c r="W515" s="53"/>
      <c r="X515" s="53"/>
      <c r="Y515" s="53"/>
      <c r="Z515" s="53"/>
    </row>
    <row r="516" spans="1:26" ht="15.75" thickBot="1">
      <c r="A516" s="53"/>
      <c r="B516" s="53"/>
      <c r="C516" s="53"/>
      <c r="D516" s="53"/>
      <c r="E516" s="53"/>
      <c r="F516" s="53"/>
      <c r="G516" s="53"/>
      <c r="H516" s="53"/>
      <c r="I516" s="53"/>
      <c r="J516" s="53"/>
      <c r="K516" s="53"/>
      <c r="L516" s="53"/>
      <c r="M516" s="53"/>
      <c r="N516" s="53"/>
      <c r="O516" s="53"/>
      <c r="P516" s="53"/>
      <c r="Q516" s="53"/>
      <c r="R516" s="53"/>
      <c r="S516" s="53"/>
      <c r="T516" s="53"/>
      <c r="U516" s="53"/>
      <c r="V516" s="124"/>
      <c r="W516" s="53"/>
      <c r="X516" s="53"/>
      <c r="Y516" s="53"/>
      <c r="Z516" s="53"/>
    </row>
    <row r="517" spans="1:26" ht="15.75" thickBot="1">
      <c r="A517" s="53"/>
      <c r="B517" s="53"/>
      <c r="C517" s="53"/>
      <c r="D517" s="53"/>
      <c r="E517" s="53"/>
      <c r="F517" s="53"/>
      <c r="G517" s="53"/>
      <c r="H517" s="53"/>
      <c r="I517" s="53"/>
      <c r="J517" s="53"/>
      <c r="K517" s="53"/>
      <c r="L517" s="53"/>
      <c r="M517" s="53"/>
      <c r="N517" s="53"/>
      <c r="O517" s="53"/>
      <c r="P517" s="53"/>
      <c r="Q517" s="53"/>
      <c r="R517" s="53"/>
      <c r="S517" s="53"/>
      <c r="T517" s="53"/>
      <c r="U517" s="53"/>
      <c r="V517" s="124"/>
      <c r="W517" s="53"/>
      <c r="X517" s="53"/>
      <c r="Y517" s="53"/>
      <c r="Z517" s="53"/>
    </row>
    <row r="518" spans="1:26" ht="15.75" thickBot="1">
      <c r="A518" s="53"/>
      <c r="B518" s="53"/>
      <c r="C518" s="53"/>
      <c r="D518" s="53"/>
      <c r="E518" s="53"/>
      <c r="F518" s="53"/>
      <c r="G518" s="53"/>
      <c r="H518" s="53"/>
      <c r="I518" s="53"/>
      <c r="J518" s="53"/>
      <c r="K518" s="53"/>
      <c r="L518" s="53"/>
      <c r="M518" s="53"/>
      <c r="N518" s="53"/>
      <c r="O518" s="53"/>
      <c r="P518" s="53"/>
      <c r="Q518" s="53"/>
      <c r="R518" s="53"/>
      <c r="S518" s="53"/>
      <c r="T518" s="53"/>
      <c r="U518" s="53"/>
      <c r="V518" s="124"/>
      <c r="W518" s="53"/>
      <c r="X518" s="53"/>
      <c r="Y518" s="53"/>
      <c r="Z518" s="53"/>
    </row>
    <row r="519" spans="1:26" ht="15.75" thickBot="1">
      <c r="A519" s="53"/>
      <c r="B519" s="53"/>
      <c r="C519" s="53"/>
      <c r="D519" s="53"/>
      <c r="E519" s="53"/>
      <c r="F519" s="53"/>
      <c r="G519" s="53"/>
      <c r="H519" s="53"/>
      <c r="I519" s="53"/>
      <c r="J519" s="53"/>
      <c r="K519" s="53"/>
      <c r="L519" s="53"/>
      <c r="M519" s="53"/>
      <c r="N519" s="53"/>
      <c r="O519" s="53"/>
      <c r="P519" s="53"/>
      <c r="Q519" s="53"/>
      <c r="R519" s="53"/>
      <c r="S519" s="53"/>
      <c r="T519" s="53"/>
      <c r="U519" s="53"/>
      <c r="V519" s="124"/>
      <c r="W519" s="53"/>
      <c r="X519" s="53"/>
      <c r="Y519" s="53"/>
      <c r="Z519" s="53"/>
    </row>
    <row r="520" spans="1:26" ht="15.75" thickBot="1">
      <c r="A520" s="53"/>
      <c r="B520" s="53"/>
      <c r="C520" s="53"/>
      <c r="D520" s="53"/>
      <c r="E520" s="53"/>
      <c r="F520" s="53"/>
      <c r="G520" s="53"/>
      <c r="H520" s="53"/>
      <c r="I520" s="53"/>
      <c r="J520" s="53"/>
      <c r="K520" s="53"/>
      <c r="L520" s="53"/>
      <c r="M520" s="53"/>
      <c r="N520" s="53"/>
      <c r="O520" s="53"/>
      <c r="P520" s="53"/>
      <c r="Q520" s="53"/>
      <c r="R520" s="53"/>
      <c r="S520" s="53"/>
      <c r="T520" s="53"/>
      <c r="U520" s="53"/>
      <c r="V520" s="124"/>
      <c r="W520" s="53"/>
      <c r="X520" s="53"/>
      <c r="Y520" s="53"/>
      <c r="Z520" s="53"/>
    </row>
    <row r="521" spans="1:26" ht="15.75" thickBot="1">
      <c r="A521" s="53"/>
      <c r="B521" s="53"/>
      <c r="C521" s="53"/>
      <c r="D521" s="53"/>
      <c r="E521" s="53"/>
      <c r="F521" s="53"/>
      <c r="G521" s="53"/>
      <c r="H521" s="53"/>
      <c r="I521" s="53"/>
      <c r="J521" s="53"/>
      <c r="K521" s="53"/>
      <c r="L521" s="53"/>
      <c r="M521" s="53"/>
      <c r="N521" s="53"/>
      <c r="O521" s="53"/>
      <c r="P521" s="53"/>
      <c r="Q521" s="53"/>
      <c r="R521" s="53"/>
      <c r="S521" s="53"/>
      <c r="T521" s="53"/>
      <c r="U521" s="53"/>
      <c r="V521" s="124"/>
      <c r="W521" s="53"/>
      <c r="X521" s="53"/>
      <c r="Y521" s="53"/>
      <c r="Z521" s="53"/>
    </row>
    <row r="522" spans="1:26" ht="15.75" thickBot="1">
      <c r="A522" s="53"/>
      <c r="B522" s="53"/>
      <c r="C522" s="53"/>
      <c r="D522" s="53"/>
      <c r="E522" s="53"/>
      <c r="F522" s="53"/>
      <c r="G522" s="53"/>
      <c r="H522" s="53"/>
      <c r="I522" s="53"/>
      <c r="J522" s="53"/>
      <c r="K522" s="53"/>
      <c r="L522" s="53"/>
      <c r="M522" s="53"/>
      <c r="N522" s="53"/>
      <c r="O522" s="53"/>
      <c r="P522" s="53"/>
      <c r="Q522" s="53"/>
      <c r="R522" s="53"/>
      <c r="S522" s="53"/>
      <c r="T522" s="53"/>
      <c r="U522" s="53"/>
      <c r="V522" s="124"/>
      <c r="W522" s="53"/>
      <c r="X522" s="53"/>
      <c r="Y522" s="53"/>
      <c r="Z522" s="53"/>
    </row>
    <row r="523" spans="1:26" ht="15.75" thickBot="1">
      <c r="A523" s="53"/>
      <c r="B523" s="53"/>
      <c r="C523" s="53"/>
      <c r="D523" s="53"/>
      <c r="E523" s="53"/>
      <c r="F523" s="53"/>
      <c r="G523" s="53"/>
      <c r="H523" s="53"/>
      <c r="I523" s="53"/>
      <c r="J523" s="53"/>
      <c r="K523" s="53"/>
      <c r="L523" s="53"/>
      <c r="M523" s="53"/>
      <c r="N523" s="53"/>
      <c r="O523" s="53"/>
      <c r="P523" s="53"/>
      <c r="Q523" s="53"/>
      <c r="R523" s="53"/>
      <c r="S523" s="53"/>
      <c r="T523" s="53"/>
      <c r="U523" s="53"/>
      <c r="V523" s="124"/>
      <c r="W523" s="53"/>
      <c r="X523" s="53"/>
      <c r="Y523" s="53"/>
      <c r="Z523" s="53"/>
    </row>
    <row r="524" spans="1:26" ht="15.75" thickBot="1">
      <c r="A524" s="53"/>
      <c r="B524" s="53"/>
      <c r="C524" s="53"/>
      <c r="D524" s="53"/>
      <c r="E524" s="53"/>
      <c r="F524" s="53"/>
      <c r="G524" s="53"/>
      <c r="H524" s="53"/>
      <c r="I524" s="53"/>
      <c r="J524" s="53"/>
      <c r="K524" s="53"/>
      <c r="L524" s="53"/>
      <c r="M524" s="53"/>
      <c r="N524" s="53"/>
      <c r="O524" s="53"/>
      <c r="P524" s="53"/>
      <c r="Q524" s="53"/>
      <c r="R524" s="53"/>
      <c r="S524" s="53"/>
      <c r="T524" s="53"/>
      <c r="U524" s="53"/>
      <c r="V524" s="124"/>
      <c r="W524" s="53"/>
      <c r="X524" s="53"/>
      <c r="Y524" s="53"/>
      <c r="Z524" s="53"/>
    </row>
    <row r="525" spans="1:26" ht="15.75" thickBot="1">
      <c r="A525" s="53"/>
      <c r="B525" s="53"/>
      <c r="C525" s="53"/>
      <c r="D525" s="53"/>
      <c r="E525" s="53"/>
      <c r="F525" s="53"/>
      <c r="G525" s="53"/>
      <c r="H525" s="53"/>
      <c r="I525" s="53"/>
      <c r="J525" s="53"/>
      <c r="K525" s="53"/>
      <c r="L525" s="53"/>
      <c r="M525" s="53"/>
      <c r="N525" s="53"/>
      <c r="O525" s="53"/>
      <c r="P525" s="53"/>
      <c r="Q525" s="53"/>
      <c r="R525" s="53"/>
      <c r="S525" s="53"/>
      <c r="T525" s="53"/>
      <c r="U525" s="53"/>
      <c r="V525" s="124"/>
      <c r="W525" s="53"/>
      <c r="X525" s="53"/>
      <c r="Y525" s="53"/>
      <c r="Z525" s="53"/>
    </row>
    <row r="526" spans="1:26" ht="15.75" thickBot="1">
      <c r="A526" s="53"/>
      <c r="B526" s="53"/>
      <c r="C526" s="53"/>
      <c r="D526" s="53"/>
      <c r="E526" s="53"/>
      <c r="F526" s="53"/>
      <c r="G526" s="53"/>
      <c r="H526" s="53"/>
      <c r="I526" s="53"/>
      <c r="J526" s="53"/>
      <c r="K526" s="53"/>
      <c r="L526" s="53"/>
      <c r="M526" s="53"/>
      <c r="N526" s="53"/>
      <c r="O526" s="53"/>
      <c r="P526" s="53"/>
      <c r="Q526" s="53"/>
      <c r="R526" s="53"/>
      <c r="S526" s="53"/>
      <c r="T526" s="53"/>
      <c r="U526" s="53"/>
      <c r="V526" s="124"/>
      <c r="W526" s="53"/>
      <c r="X526" s="53"/>
      <c r="Y526" s="53"/>
      <c r="Z526" s="53"/>
    </row>
    <row r="527" spans="1:26" ht="15.75" thickBot="1">
      <c r="A527" s="53"/>
      <c r="B527" s="53"/>
      <c r="C527" s="53"/>
      <c r="D527" s="53"/>
      <c r="E527" s="53"/>
      <c r="F527" s="53"/>
      <c r="G527" s="53"/>
      <c r="H527" s="53"/>
      <c r="I527" s="53"/>
      <c r="J527" s="53"/>
      <c r="K527" s="53"/>
      <c r="L527" s="53"/>
      <c r="M527" s="53"/>
      <c r="N527" s="53"/>
      <c r="O527" s="53"/>
      <c r="P527" s="53"/>
      <c r="Q527" s="53"/>
      <c r="R527" s="53"/>
      <c r="S527" s="53"/>
      <c r="T527" s="53"/>
      <c r="U527" s="53"/>
      <c r="V527" s="124"/>
      <c r="W527" s="53"/>
      <c r="X527" s="53"/>
      <c r="Y527" s="53"/>
      <c r="Z527" s="53"/>
    </row>
    <row r="528" spans="1:26" ht="15.75" thickBot="1">
      <c r="A528" s="53"/>
      <c r="B528" s="53"/>
      <c r="C528" s="53"/>
      <c r="D528" s="53"/>
      <c r="E528" s="53"/>
      <c r="F528" s="53"/>
      <c r="G528" s="53"/>
      <c r="H528" s="53"/>
      <c r="I528" s="53"/>
      <c r="J528" s="53"/>
      <c r="K528" s="53"/>
      <c r="L528" s="53"/>
      <c r="M528" s="53"/>
      <c r="N528" s="53"/>
      <c r="O528" s="53"/>
      <c r="P528" s="53"/>
      <c r="Q528" s="53"/>
      <c r="R528" s="53"/>
      <c r="S528" s="53"/>
      <c r="T528" s="53"/>
      <c r="U528" s="53"/>
      <c r="V528" s="124"/>
      <c r="W528" s="53"/>
      <c r="X528" s="53"/>
      <c r="Y528" s="53"/>
      <c r="Z528" s="53"/>
    </row>
    <row r="529" spans="1:26" ht="15.75" thickBot="1">
      <c r="A529" s="53"/>
      <c r="B529" s="53"/>
      <c r="C529" s="53"/>
      <c r="D529" s="53"/>
      <c r="E529" s="53"/>
      <c r="F529" s="53"/>
      <c r="G529" s="53"/>
      <c r="H529" s="53"/>
      <c r="I529" s="53"/>
      <c r="J529" s="53"/>
      <c r="K529" s="53"/>
      <c r="L529" s="53"/>
      <c r="M529" s="53"/>
      <c r="N529" s="53"/>
      <c r="O529" s="53"/>
      <c r="P529" s="53"/>
      <c r="Q529" s="53"/>
      <c r="R529" s="53"/>
      <c r="S529" s="53"/>
      <c r="T529" s="53"/>
      <c r="U529" s="53"/>
      <c r="V529" s="124"/>
      <c r="W529" s="53"/>
      <c r="X529" s="53"/>
      <c r="Y529" s="53"/>
      <c r="Z529" s="53"/>
    </row>
    <row r="530" spans="1:26" ht="15.75" thickBot="1">
      <c r="A530" s="53"/>
      <c r="B530" s="53"/>
      <c r="C530" s="53"/>
      <c r="D530" s="53"/>
      <c r="E530" s="53"/>
      <c r="F530" s="53"/>
      <c r="G530" s="53"/>
      <c r="H530" s="53"/>
      <c r="I530" s="53"/>
      <c r="J530" s="53"/>
      <c r="K530" s="53"/>
      <c r="L530" s="53"/>
      <c r="M530" s="53"/>
      <c r="N530" s="53"/>
      <c r="O530" s="53"/>
      <c r="P530" s="53"/>
      <c r="Q530" s="53"/>
      <c r="R530" s="53"/>
      <c r="S530" s="53"/>
      <c r="T530" s="53"/>
      <c r="U530" s="53"/>
      <c r="V530" s="124"/>
      <c r="W530" s="53"/>
      <c r="X530" s="53"/>
      <c r="Y530" s="53"/>
      <c r="Z530" s="53"/>
    </row>
    <row r="531" spans="1:26" ht="15.75" thickBot="1">
      <c r="A531" s="53"/>
      <c r="B531" s="53"/>
      <c r="C531" s="53"/>
      <c r="D531" s="53"/>
      <c r="E531" s="53"/>
      <c r="F531" s="53"/>
      <c r="G531" s="53"/>
      <c r="H531" s="53"/>
      <c r="I531" s="53"/>
      <c r="J531" s="53"/>
      <c r="K531" s="53"/>
      <c r="L531" s="53"/>
      <c r="M531" s="53"/>
      <c r="N531" s="53"/>
      <c r="O531" s="53"/>
      <c r="P531" s="53"/>
      <c r="Q531" s="53"/>
      <c r="R531" s="53"/>
      <c r="S531" s="53"/>
      <c r="T531" s="53"/>
      <c r="U531" s="53"/>
      <c r="V531" s="124"/>
      <c r="W531" s="53"/>
      <c r="X531" s="53"/>
      <c r="Y531" s="53"/>
      <c r="Z531" s="53"/>
    </row>
    <row r="532" spans="1:26" ht="15.75" thickBot="1">
      <c r="A532" s="53"/>
      <c r="B532" s="53"/>
      <c r="C532" s="53"/>
      <c r="D532" s="53"/>
      <c r="E532" s="53"/>
      <c r="F532" s="53"/>
      <c r="G532" s="53"/>
      <c r="H532" s="53"/>
      <c r="I532" s="53"/>
      <c r="J532" s="53"/>
      <c r="K532" s="53"/>
      <c r="L532" s="53"/>
      <c r="M532" s="53"/>
      <c r="N532" s="53"/>
      <c r="O532" s="53"/>
      <c r="P532" s="53"/>
      <c r="Q532" s="53"/>
      <c r="R532" s="53"/>
      <c r="S532" s="53"/>
      <c r="T532" s="53"/>
      <c r="U532" s="53"/>
      <c r="V532" s="124"/>
      <c r="W532" s="53"/>
      <c r="X532" s="53"/>
      <c r="Y532" s="53"/>
      <c r="Z532" s="53"/>
    </row>
    <row r="533" spans="1:26" ht="15.75" thickBot="1">
      <c r="A533" s="53"/>
      <c r="B533" s="53"/>
      <c r="C533" s="53"/>
      <c r="D533" s="53"/>
      <c r="E533" s="53"/>
      <c r="F533" s="53"/>
      <c r="G533" s="53"/>
      <c r="H533" s="53"/>
      <c r="I533" s="53"/>
      <c r="J533" s="53"/>
      <c r="K533" s="53"/>
      <c r="L533" s="53"/>
      <c r="M533" s="53"/>
      <c r="N533" s="53"/>
      <c r="O533" s="53"/>
      <c r="P533" s="53"/>
      <c r="Q533" s="53"/>
      <c r="R533" s="53"/>
      <c r="S533" s="53"/>
      <c r="T533" s="53"/>
      <c r="U533" s="53"/>
      <c r="V533" s="124"/>
      <c r="W533" s="53"/>
      <c r="X533" s="53"/>
      <c r="Y533" s="53"/>
      <c r="Z533" s="53"/>
    </row>
    <row r="534" spans="1:26" ht="15.75" thickBot="1">
      <c r="A534" s="53"/>
      <c r="B534" s="53"/>
      <c r="C534" s="53"/>
      <c r="D534" s="53"/>
      <c r="E534" s="53"/>
      <c r="F534" s="53"/>
      <c r="G534" s="53"/>
      <c r="H534" s="53"/>
      <c r="I534" s="53"/>
      <c r="J534" s="53"/>
      <c r="K534" s="53"/>
      <c r="L534" s="53"/>
      <c r="M534" s="53"/>
      <c r="N534" s="53"/>
      <c r="O534" s="53"/>
      <c r="P534" s="53"/>
      <c r="Q534" s="53"/>
      <c r="R534" s="53"/>
      <c r="S534" s="53"/>
      <c r="T534" s="53"/>
      <c r="U534" s="53"/>
      <c r="V534" s="124"/>
      <c r="W534" s="53"/>
      <c r="X534" s="53"/>
      <c r="Y534" s="53"/>
      <c r="Z534" s="53"/>
    </row>
    <row r="535" spans="1:26" ht="15.75" thickBot="1">
      <c r="A535" s="53"/>
      <c r="B535" s="53"/>
      <c r="C535" s="53"/>
      <c r="D535" s="53"/>
      <c r="E535" s="53"/>
      <c r="F535" s="53"/>
      <c r="G535" s="53"/>
      <c r="H535" s="53"/>
      <c r="I535" s="53"/>
      <c r="J535" s="53"/>
      <c r="K535" s="53"/>
      <c r="L535" s="53"/>
      <c r="M535" s="53"/>
      <c r="N535" s="53"/>
      <c r="O535" s="53"/>
      <c r="P535" s="53"/>
      <c r="Q535" s="53"/>
      <c r="R535" s="53"/>
      <c r="S535" s="53"/>
      <c r="T535" s="53"/>
      <c r="U535" s="53"/>
      <c r="V535" s="124"/>
      <c r="W535" s="53"/>
      <c r="X535" s="53"/>
      <c r="Y535" s="53"/>
      <c r="Z535" s="53"/>
    </row>
    <row r="536" spans="1:26" ht="15.75" thickBot="1">
      <c r="A536" s="53"/>
      <c r="B536" s="53"/>
      <c r="C536" s="53"/>
      <c r="D536" s="53"/>
      <c r="E536" s="53"/>
      <c r="F536" s="53"/>
      <c r="G536" s="53"/>
      <c r="H536" s="53"/>
      <c r="I536" s="53"/>
      <c r="J536" s="53"/>
      <c r="K536" s="53"/>
      <c r="L536" s="53"/>
      <c r="M536" s="53"/>
      <c r="N536" s="53"/>
      <c r="O536" s="53"/>
      <c r="P536" s="53"/>
      <c r="Q536" s="53"/>
      <c r="R536" s="53"/>
      <c r="S536" s="53"/>
      <c r="T536" s="53"/>
      <c r="U536" s="53"/>
      <c r="V536" s="124"/>
      <c r="W536" s="53"/>
      <c r="X536" s="53"/>
      <c r="Y536" s="53"/>
      <c r="Z536" s="53"/>
    </row>
    <row r="537" spans="1:26" ht="15.75" thickBot="1">
      <c r="A537" s="53"/>
      <c r="B537" s="53"/>
      <c r="C537" s="53"/>
      <c r="D537" s="53"/>
      <c r="E537" s="53"/>
      <c r="F537" s="53"/>
      <c r="G537" s="53"/>
      <c r="H537" s="53"/>
      <c r="I537" s="53"/>
      <c r="J537" s="53"/>
      <c r="K537" s="53"/>
      <c r="L537" s="53"/>
      <c r="M537" s="53"/>
      <c r="N537" s="53"/>
      <c r="O537" s="53"/>
      <c r="P537" s="53"/>
      <c r="Q537" s="53"/>
      <c r="R537" s="53"/>
      <c r="S537" s="53"/>
      <c r="T537" s="53"/>
      <c r="U537" s="53"/>
      <c r="V537" s="124"/>
      <c r="W537" s="53"/>
      <c r="X537" s="53"/>
      <c r="Y537" s="53"/>
      <c r="Z537" s="53"/>
    </row>
    <row r="538" spans="1:26" ht="15.75" thickBot="1">
      <c r="A538" s="53"/>
      <c r="B538" s="53"/>
      <c r="C538" s="53"/>
      <c r="D538" s="53"/>
      <c r="E538" s="53"/>
      <c r="F538" s="53"/>
      <c r="G538" s="53"/>
      <c r="H538" s="53"/>
      <c r="I538" s="53"/>
      <c r="J538" s="53"/>
      <c r="K538" s="53"/>
      <c r="L538" s="53"/>
      <c r="M538" s="53"/>
      <c r="N538" s="53"/>
      <c r="O538" s="53"/>
      <c r="P538" s="53"/>
      <c r="Q538" s="53"/>
      <c r="R538" s="53"/>
      <c r="S538" s="53"/>
      <c r="T538" s="53"/>
      <c r="U538" s="53"/>
      <c r="V538" s="124"/>
      <c r="W538" s="53"/>
      <c r="X538" s="53"/>
      <c r="Y538" s="53"/>
      <c r="Z538" s="53"/>
    </row>
    <row r="539" spans="1:26" ht="15.75" thickBot="1">
      <c r="A539" s="53"/>
      <c r="B539" s="53"/>
      <c r="C539" s="53"/>
      <c r="D539" s="53"/>
      <c r="E539" s="53"/>
      <c r="F539" s="53"/>
      <c r="G539" s="53"/>
      <c r="H539" s="53"/>
      <c r="I539" s="53"/>
      <c r="J539" s="53"/>
      <c r="K539" s="53"/>
      <c r="L539" s="53"/>
      <c r="M539" s="53"/>
      <c r="N539" s="53"/>
      <c r="O539" s="53"/>
      <c r="P539" s="53"/>
      <c r="Q539" s="53"/>
      <c r="R539" s="53"/>
      <c r="S539" s="53"/>
      <c r="T539" s="53"/>
      <c r="U539" s="53"/>
      <c r="V539" s="124"/>
      <c r="W539" s="53"/>
      <c r="X539" s="53"/>
      <c r="Y539" s="53"/>
      <c r="Z539" s="53"/>
    </row>
    <row r="540" spans="1:26" ht="15.75" thickBot="1">
      <c r="A540" s="53"/>
      <c r="B540" s="53"/>
      <c r="C540" s="53"/>
      <c r="D540" s="53"/>
      <c r="E540" s="53"/>
      <c r="F540" s="53"/>
      <c r="G540" s="53"/>
      <c r="H540" s="53"/>
      <c r="I540" s="53"/>
      <c r="J540" s="53"/>
      <c r="K540" s="53"/>
      <c r="L540" s="53"/>
      <c r="M540" s="53"/>
      <c r="N540" s="53"/>
      <c r="O540" s="53"/>
      <c r="P540" s="53"/>
      <c r="Q540" s="53"/>
      <c r="R540" s="53"/>
      <c r="S540" s="53"/>
      <c r="T540" s="53"/>
      <c r="U540" s="53"/>
      <c r="V540" s="124"/>
      <c r="W540" s="53"/>
      <c r="X540" s="53"/>
      <c r="Y540" s="53"/>
      <c r="Z540" s="53"/>
    </row>
    <row r="541" spans="1:26" ht="15.75" thickBot="1">
      <c r="A541" s="53"/>
      <c r="B541" s="53"/>
      <c r="C541" s="53"/>
      <c r="D541" s="53"/>
      <c r="E541" s="53"/>
      <c r="F541" s="53"/>
      <c r="G541" s="53"/>
      <c r="H541" s="53"/>
      <c r="I541" s="53"/>
      <c r="J541" s="53"/>
      <c r="K541" s="53"/>
      <c r="L541" s="53"/>
      <c r="M541" s="53"/>
      <c r="N541" s="53"/>
      <c r="O541" s="53"/>
      <c r="P541" s="53"/>
      <c r="Q541" s="53"/>
      <c r="R541" s="53"/>
      <c r="S541" s="53"/>
      <c r="T541" s="53"/>
      <c r="U541" s="53"/>
      <c r="V541" s="124"/>
      <c r="W541" s="53"/>
      <c r="X541" s="53"/>
      <c r="Y541" s="53"/>
      <c r="Z541" s="53"/>
    </row>
    <row r="542" spans="1:26" ht="15.75" thickBot="1">
      <c r="A542" s="53"/>
      <c r="B542" s="53"/>
      <c r="C542" s="53"/>
      <c r="D542" s="53"/>
      <c r="E542" s="53"/>
      <c r="F542" s="53"/>
      <c r="G542" s="53"/>
      <c r="H542" s="53"/>
      <c r="I542" s="53"/>
      <c r="J542" s="53"/>
      <c r="K542" s="53"/>
      <c r="L542" s="53"/>
      <c r="M542" s="53"/>
      <c r="N542" s="53"/>
      <c r="O542" s="53"/>
      <c r="P542" s="53"/>
      <c r="Q542" s="53"/>
      <c r="R542" s="53"/>
      <c r="S542" s="53"/>
      <c r="T542" s="53"/>
      <c r="U542" s="53"/>
      <c r="V542" s="124"/>
      <c r="W542" s="53"/>
      <c r="X542" s="53"/>
      <c r="Y542" s="53"/>
      <c r="Z542" s="53"/>
    </row>
    <row r="543" spans="1:26" ht="15.75" thickBot="1">
      <c r="A543" s="53"/>
      <c r="B543" s="53"/>
      <c r="C543" s="53"/>
      <c r="D543" s="53"/>
      <c r="E543" s="53"/>
      <c r="F543" s="53"/>
      <c r="G543" s="53"/>
      <c r="H543" s="53"/>
      <c r="I543" s="53"/>
      <c r="J543" s="53"/>
      <c r="K543" s="53"/>
      <c r="L543" s="53"/>
      <c r="M543" s="53"/>
      <c r="N543" s="53"/>
      <c r="O543" s="53"/>
      <c r="P543" s="53"/>
      <c r="Q543" s="53"/>
      <c r="R543" s="53"/>
      <c r="S543" s="53"/>
      <c r="T543" s="53"/>
      <c r="U543" s="53"/>
      <c r="V543" s="124"/>
      <c r="W543" s="53"/>
      <c r="X543" s="53"/>
      <c r="Y543" s="53"/>
      <c r="Z543" s="53"/>
    </row>
    <row r="544" spans="1:26" ht="15.75" thickBot="1">
      <c r="A544" s="53"/>
      <c r="B544" s="53"/>
      <c r="C544" s="53"/>
      <c r="D544" s="53"/>
      <c r="E544" s="53"/>
      <c r="F544" s="53"/>
      <c r="G544" s="53"/>
      <c r="H544" s="53"/>
      <c r="I544" s="53"/>
      <c r="J544" s="53"/>
      <c r="K544" s="53"/>
      <c r="L544" s="53"/>
      <c r="M544" s="53"/>
      <c r="N544" s="53"/>
      <c r="O544" s="53"/>
      <c r="P544" s="53"/>
      <c r="Q544" s="53"/>
      <c r="R544" s="53"/>
      <c r="S544" s="53"/>
      <c r="T544" s="53"/>
      <c r="U544" s="53"/>
      <c r="V544" s="124"/>
      <c r="W544" s="53"/>
      <c r="X544" s="53"/>
      <c r="Y544" s="53"/>
      <c r="Z544" s="53"/>
    </row>
    <row r="545" spans="1:26" ht="15.75" thickBot="1">
      <c r="A545" s="53"/>
      <c r="B545" s="53"/>
      <c r="C545" s="53"/>
      <c r="D545" s="53"/>
      <c r="E545" s="53"/>
      <c r="F545" s="53"/>
      <c r="G545" s="53"/>
      <c r="H545" s="53"/>
      <c r="I545" s="53"/>
      <c r="J545" s="53"/>
      <c r="K545" s="53"/>
      <c r="L545" s="53"/>
      <c r="M545" s="53"/>
      <c r="N545" s="53"/>
      <c r="O545" s="53"/>
      <c r="P545" s="53"/>
      <c r="Q545" s="53"/>
      <c r="R545" s="53"/>
      <c r="S545" s="53"/>
      <c r="T545" s="53"/>
      <c r="U545" s="53"/>
      <c r="V545" s="124"/>
      <c r="W545" s="53"/>
      <c r="X545" s="53"/>
      <c r="Y545" s="53"/>
      <c r="Z545" s="53"/>
    </row>
    <row r="546" spans="1:26" ht="15.75" thickBot="1">
      <c r="A546" s="53"/>
      <c r="B546" s="53"/>
      <c r="C546" s="53"/>
      <c r="D546" s="53"/>
      <c r="E546" s="53"/>
      <c r="F546" s="53"/>
      <c r="G546" s="53"/>
      <c r="H546" s="53"/>
      <c r="I546" s="53"/>
      <c r="J546" s="53"/>
      <c r="K546" s="53"/>
      <c r="L546" s="53"/>
      <c r="M546" s="53"/>
      <c r="N546" s="53"/>
      <c r="O546" s="53"/>
      <c r="P546" s="53"/>
      <c r="Q546" s="53"/>
      <c r="R546" s="53"/>
      <c r="S546" s="53"/>
      <c r="T546" s="53"/>
      <c r="U546" s="53"/>
      <c r="V546" s="124"/>
      <c r="W546" s="53"/>
      <c r="X546" s="53"/>
      <c r="Y546" s="53"/>
      <c r="Z546" s="53"/>
    </row>
    <row r="547" spans="1:26" ht="15.75" thickBot="1">
      <c r="A547" s="53"/>
      <c r="B547" s="53"/>
      <c r="C547" s="53"/>
      <c r="D547" s="53"/>
      <c r="E547" s="53"/>
      <c r="F547" s="53"/>
      <c r="G547" s="53"/>
      <c r="H547" s="53"/>
      <c r="I547" s="53"/>
      <c r="J547" s="53"/>
      <c r="K547" s="53"/>
      <c r="L547" s="53"/>
      <c r="M547" s="53"/>
      <c r="N547" s="53"/>
      <c r="O547" s="53"/>
      <c r="P547" s="53"/>
      <c r="Q547" s="53"/>
      <c r="R547" s="53"/>
      <c r="S547" s="53"/>
      <c r="T547" s="53"/>
      <c r="U547" s="53"/>
      <c r="V547" s="124"/>
      <c r="W547" s="53"/>
      <c r="X547" s="53"/>
      <c r="Y547" s="53"/>
      <c r="Z547" s="53"/>
    </row>
    <row r="548" spans="1:26" ht="15.75" thickBot="1">
      <c r="A548" s="53"/>
      <c r="B548" s="53"/>
      <c r="C548" s="53"/>
      <c r="D548" s="53"/>
      <c r="E548" s="53"/>
      <c r="F548" s="53"/>
      <c r="G548" s="53"/>
      <c r="H548" s="53"/>
      <c r="I548" s="53"/>
      <c r="J548" s="53"/>
      <c r="K548" s="53"/>
      <c r="L548" s="53"/>
      <c r="M548" s="53"/>
      <c r="N548" s="53"/>
      <c r="O548" s="53"/>
      <c r="P548" s="53"/>
      <c r="Q548" s="53"/>
      <c r="R548" s="53"/>
      <c r="S548" s="53"/>
      <c r="T548" s="53"/>
      <c r="U548" s="53"/>
      <c r="V548" s="124"/>
      <c r="W548" s="53"/>
      <c r="X548" s="53"/>
      <c r="Y548" s="53"/>
      <c r="Z548" s="53"/>
    </row>
    <row r="549" spans="1:26" ht="15.75" thickBot="1">
      <c r="A549" s="53"/>
      <c r="B549" s="53"/>
      <c r="C549" s="53"/>
      <c r="D549" s="53"/>
      <c r="E549" s="53"/>
      <c r="F549" s="53"/>
      <c r="G549" s="53"/>
      <c r="H549" s="53"/>
      <c r="I549" s="53"/>
      <c r="J549" s="53"/>
      <c r="K549" s="53"/>
      <c r="L549" s="53"/>
      <c r="M549" s="53"/>
      <c r="N549" s="53"/>
      <c r="O549" s="53"/>
      <c r="P549" s="53"/>
      <c r="Q549" s="53"/>
      <c r="R549" s="53"/>
      <c r="S549" s="53"/>
      <c r="T549" s="53"/>
      <c r="U549" s="53"/>
      <c r="V549" s="124"/>
      <c r="W549" s="53"/>
      <c r="X549" s="53"/>
      <c r="Y549" s="53"/>
      <c r="Z549" s="53"/>
    </row>
    <row r="550" spans="1:26" ht="15.75" thickBot="1">
      <c r="A550" s="53"/>
      <c r="B550" s="53"/>
      <c r="C550" s="53"/>
      <c r="D550" s="53"/>
      <c r="E550" s="53"/>
      <c r="F550" s="53"/>
      <c r="G550" s="53"/>
      <c r="H550" s="53"/>
      <c r="I550" s="53"/>
      <c r="J550" s="53"/>
      <c r="K550" s="53"/>
      <c r="L550" s="53"/>
      <c r="M550" s="53"/>
      <c r="N550" s="53"/>
      <c r="O550" s="53"/>
      <c r="P550" s="53"/>
      <c r="Q550" s="53"/>
      <c r="R550" s="53"/>
      <c r="S550" s="53"/>
      <c r="T550" s="53"/>
      <c r="U550" s="53"/>
      <c r="V550" s="124"/>
      <c r="W550" s="53"/>
      <c r="X550" s="53"/>
      <c r="Y550" s="53"/>
      <c r="Z550" s="53"/>
    </row>
    <row r="551" spans="1:26" ht="15.75" thickBot="1">
      <c r="A551" s="53"/>
      <c r="B551" s="53"/>
      <c r="C551" s="53"/>
      <c r="D551" s="53"/>
      <c r="E551" s="53"/>
      <c r="F551" s="53"/>
      <c r="G551" s="53"/>
      <c r="H551" s="53"/>
      <c r="I551" s="53"/>
      <c r="J551" s="53"/>
      <c r="K551" s="53"/>
      <c r="L551" s="53"/>
      <c r="M551" s="53"/>
      <c r="N551" s="53"/>
      <c r="O551" s="53"/>
      <c r="P551" s="53"/>
      <c r="Q551" s="53"/>
      <c r="R551" s="53"/>
      <c r="S551" s="53"/>
      <c r="T551" s="53"/>
      <c r="U551" s="53"/>
      <c r="V551" s="124"/>
      <c r="W551" s="53"/>
      <c r="X551" s="53"/>
      <c r="Y551" s="53"/>
      <c r="Z551" s="53"/>
    </row>
    <row r="552" spans="1:26" ht="15.75" thickBot="1">
      <c r="A552" s="53"/>
      <c r="B552" s="53"/>
      <c r="C552" s="53"/>
      <c r="D552" s="53"/>
      <c r="E552" s="53"/>
      <c r="F552" s="53"/>
      <c r="G552" s="53"/>
      <c r="H552" s="53"/>
      <c r="I552" s="53"/>
      <c r="J552" s="53"/>
      <c r="K552" s="53"/>
      <c r="L552" s="53"/>
      <c r="M552" s="53"/>
      <c r="N552" s="53"/>
      <c r="O552" s="53"/>
      <c r="P552" s="53"/>
      <c r="Q552" s="53"/>
      <c r="R552" s="53"/>
      <c r="S552" s="53"/>
      <c r="T552" s="53"/>
      <c r="U552" s="53"/>
      <c r="V552" s="124"/>
      <c r="W552" s="53"/>
      <c r="X552" s="53"/>
      <c r="Y552" s="53"/>
      <c r="Z552" s="53"/>
    </row>
    <row r="553" spans="1:26" ht="15.75" thickBot="1">
      <c r="A553" s="53"/>
      <c r="B553" s="53"/>
      <c r="C553" s="53"/>
      <c r="D553" s="53"/>
      <c r="E553" s="53"/>
      <c r="F553" s="53"/>
      <c r="G553" s="53"/>
      <c r="H553" s="53"/>
      <c r="I553" s="53"/>
      <c r="J553" s="53"/>
      <c r="K553" s="53"/>
      <c r="L553" s="53"/>
      <c r="M553" s="53"/>
      <c r="N553" s="53"/>
      <c r="O553" s="53"/>
      <c r="P553" s="53"/>
      <c r="Q553" s="53"/>
      <c r="R553" s="53"/>
      <c r="S553" s="53"/>
      <c r="T553" s="53"/>
      <c r="U553" s="53"/>
      <c r="V553" s="124"/>
      <c r="W553" s="53"/>
      <c r="X553" s="53"/>
      <c r="Y553" s="53"/>
      <c r="Z553" s="53"/>
    </row>
    <row r="554" spans="1:26" ht="15.75" thickBot="1">
      <c r="A554" s="53"/>
      <c r="B554" s="53"/>
      <c r="C554" s="53"/>
      <c r="D554" s="53"/>
      <c r="E554" s="53"/>
      <c r="F554" s="53"/>
      <c r="G554" s="53"/>
      <c r="H554" s="53"/>
      <c r="I554" s="53"/>
      <c r="J554" s="53"/>
      <c r="K554" s="53"/>
      <c r="L554" s="53"/>
      <c r="M554" s="53"/>
      <c r="N554" s="53"/>
      <c r="O554" s="53"/>
      <c r="P554" s="53"/>
      <c r="Q554" s="53"/>
      <c r="R554" s="53"/>
      <c r="S554" s="53"/>
      <c r="T554" s="53"/>
      <c r="U554" s="53"/>
      <c r="V554" s="124"/>
      <c r="W554" s="53"/>
      <c r="X554" s="53"/>
      <c r="Y554" s="53"/>
      <c r="Z554" s="53"/>
    </row>
    <row r="555" spans="1:26" ht="15.75" thickBot="1">
      <c r="A555" s="53"/>
      <c r="B555" s="53"/>
      <c r="C555" s="53"/>
      <c r="D555" s="53"/>
      <c r="E555" s="53"/>
      <c r="F555" s="53"/>
      <c r="G555" s="53"/>
      <c r="H555" s="53"/>
      <c r="I555" s="53"/>
      <c r="J555" s="53"/>
      <c r="K555" s="53"/>
      <c r="L555" s="53"/>
      <c r="M555" s="53"/>
      <c r="N555" s="53"/>
      <c r="O555" s="53"/>
      <c r="P555" s="53"/>
      <c r="Q555" s="53"/>
      <c r="R555" s="53"/>
      <c r="S555" s="53"/>
      <c r="T555" s="53"/>
      <c r="U555" s="53"/>
      <c r="V555" s="124"/>
      <c r="W555" s="53"/>
      <c r="X555" s="53"/>
      <c r="Y555" s="53"/>
      <c r="Z555" s="53"/>
    </row>
    <row r="556" spans="1:26" ht="15.75" thickBot="1">
      <c r="A556" s="53"/>
      <c r="B556" s="53"/>
      <c r="C556" s="53"/>
      <c r="D556" s="53"/>
      <c r="E556" s="53"/>
      <c r="F556" s="53"/>
      <c r="G556" s="53"/>
      <c r="H556" s="53"/>
      <c r="I556" s="53"/>
      <c r="J556" s="53"/>
      <c r="K556" s="53"/>
      <c r="L556" s="53"/>
      <c r="M556" s="53"/>
      <c r="N556" s="53"/>
      <c r="O556" s="53"/>
      <c r="P556" s="53"/>
      <c r="Q556" s="53"/>
      <c r="R556" s="53"/>
      <c r="S556" s="53"/>
      <c r="T556" s="53"/>
      <c r="U556" s="53"/>
      <c r="V556" s="124"/>
      <c r="W556" s="53"/>
      <c r="X556" s="53"/>
      <c r="Y556" s="53"/>
      <c r="Z556" s="53"/>
    </row>
    <row r="557" spans="1:26" ht="15.75" thickBot="1">
      <c r="A557" s="53"/>
      <c r="B557" s="53"/>
      <c r="C557" s="53"/>
      <c r="D557" s="53"/>
      <c r="E557" s="53"/>
      <c r="F557" s="53"/>
      <c r="G557" s="53"/>
      <c r="H557" s="53"/>
      <c r="I557" s="53"/>
      <c r="J557" s="53"/>
      <c r="K557" s="53"/>
      <c r="L557" s="53"/>
      <c r="M557" s="53"/>
      <c r="N557" s="53"/>
      <c r="O557" s="53"/>
      <c r="P557" s="53"/>
      <c r="Q557" s="53"/>
      <c r="R557" s="53"/>
      <c r="S557" s="53"/>
      <c r="T557" s="53"/>
      <c r="U557" s="53"/>
      <c r="V557" s="124"/>
      <c r="W557" s="53"/>
      <c r="X557" s="53"/>
      <c r="Y557" s="53"/>
      <c r="Z557" s="53"/>
    </row>
    <row r="558" spans="1:26" ht="15.75" thickBot="1">
      <c r="A558" s="53"/>
      <c r="B558" s="53"/>
      <c r="C558" s="53"/>
      <c r="D558" s="53"/>
      <c r="E558" s="53"/>
      <c r="F558" s="53"/>
      <c r="G558" s="53"/>
      <c r="H558" s="53"/>
      <c r="I558" s="53"/>
      <c r="J558" s="53"/>
      <c r="K558" s="53"/>
      <c r="L558" s="53"/>
      <c r="M558" s="53"/>
      <c r="N558" s="53"/>
      <c r="O558" s="53"/>
      <c r="P558" s="53"/>
      <c r="Q558" s="53"/>
      <c r="R558" s="53"/>
      <c r="S558" s="53"/>
      <c r="T558" s="53"/>
      <c r="U558" s="53"/>
      <c r="V558" s="124"/>
      <c r="W558" s="53"/>
      <c r="X558" s="53"/>
      <c r="Y558" s="53"/>
      <c r="Z558" s="53"/>
    </row>
    <row r="559" spans="1:26" ht="15.75" thickBot="1">
      <c r="A559" s="53"/>
      <c r="B559" s="53"/>
      <c r="C559" s="53"/>
      <c r="D559" s="53"/>
      <c r="E559" s="53"/>
      <c r="F559" s="53"/>
      <c r="G559" s="53"/>
      <c r="H559" s="53"/>
      <c r="I559" s="53"/>
      <c r="J559" s="53"/>
      <c r="K559" s="53"/>
      <c r="L559" s="53"/>
      <c r="M559" s="53"/>
      <c r="N559" s="53"/>
      <c r="O559" s="53"/>
      <c r="P559" s="53"/>
      <c r="Q559" s="53"/>
      <c r="R559" s="53"/>
      <c r="S559" s="53"/>
      <c r="T559" s="53"/>
      <c r="U559" s="53"/>
      <c r="V559" s="124"/>
      <c r="W559" s="53"/>
      <c r="X559" s="53"/>
      <c r="Y559" s="53"/>
      <c r="Z559" s="53"/>
    </row>
    <row r="560" spans="1:26" ht="15.75" thickBot="1">
      <c r="A560" s="53"/>
      <c r="B560" s="53"/>
      <c r="C560" s="53"/>
      <c r="D560" s="53"/>
      <c r="E560" s="53"/>
      <c r="F560" s="53"/>
      <c r="G560" s="53"/>
      <c r="H560" s="53"/>
      <c r="I560" s="53"/>
      <c r="J560" s="53"/>
      <c r="K560" s="53"/>
      <c r="L560" s="53"/>
      <c r="M560" s="53"/>
      <c r="N560" s="53"/>
      <c r="O560" s="53"/>
      <c r="P560" s="53"/>
      <c r="Q560" s="53"/>
      <c r="R560" s="53"/>
      <c r="S560" s="53"/>
      <c r="T560" s="53"/>
      <c r="U560" s="53"/>
      <c r="V560" s="124"/>
      <c r="W560" s="53"/>
      <c r="X560" s="53"/>
      <c r="Y560" s="53"/>
      <c r="Z560" s="53"/>
    </row>
    <row r="561" spans="1:26" ht="15.75" thickBot="1">
      <c r="A561" s="53"/>
      <c r="B561" s="53"/>
      <c r="C561" s="53"/>
      <c r="D561" s="53"/>
      <c r="E561" s="53"/>
      <c r="F561" s="53"/>
      <c r="G561" s="53"/>
      <c r="H561" s="53"/>
      <c r="I561" s="53"/>
      <c r="J561" s="53"/>
      <c r="K561" s="53"/>
      <c r="L561" s="53"/>
      <c r="M561" s="53"/>
      <c r="N561" s="53"/>
      <c r="O561" s="53"/>
      <c r="P561" s="53"/>
      <c r="Q561" s="53"/>
      <c r="R561" s="53"/>
      <c r="S561" s="53"/>
      <c r="T561" s="53"/>
      <c r="U561" s="53"/>
      <c r="V561" s="124"/>
      <c r="W561" s="53"/>
      <c r="X561" s="53"/>
      <c r="Y561" s="53"/>
      <c r="Z561" s="53"/>
    </row>
    <row r="562" spans="1:26" ht="15.75" thickBot="1">
      <c r="A562" s="53"/>
      <c r="B562" s="53"/>
      <c r="C562" s="53"/>
      <c r="D562" s="53"/>
      <c r="E562" s="53"/>
      <c r="F562" s="53"/>
      <c r="G562" s="53"/>
      <c r="H562" s="53"/>
      <c r="I562" s="53"/>
      <c r="J562" s="53"/>
      <c r="K562" s="53"/>
      <c r="L562" s="53"/>
      <c r="M562" s="53"/>
      <c r="N562" s="53"/>
      <c r="O562" s="53"/>
      <c r="P562" s="53"/>
      <c r="Q562" s="53"/>
      <c r="R562" s="53"/>
      <c r="S562" s="53"/>
      <c r="T562" s="53"/>
      <c r="U562" s="53"/>
      <c r="V562" s="124"/>
      <c r="W562" s="53"/>
      <c r="X562" s="53"/>
      <c r="Y562" s="53"/>
      <c r="Z562" s="53"/>
    </row>
    <row r="563" spans="1:26" ht="15.75" thickBot="1">
      <c r="A563" s="53"/>
      <c r="B563" s="53"/>
      <c r="C563" s="53"/>
      <c r="D563" s="53"/>
      <c r="E563" s="53"/>
      <c r="F563" s="53"/>
      <c r="G563" s="53"/>
      <c r="H563" s="53"/>
      <c r="I563" s="53"/>
      <c r="J563" s="53"/>
      <c r="K563" s="53"/>
      <c r="L563" s="53"/>
      <c r="M563" s="53"/>
      <c r="N563" s="53"/>
      <c r="O563" s="53"/>
      <c r="P563" s="53"/>
      <c r="Q563" s="53"/>
      <c r="R563" s="53"/>
      <c r="S563" s="53"/>
      <c r="T563" s="53"/>
      <c r="U563" s="53"/>
      <c r="V563" s="124"/>
      <c r="W563" s="53"/>
      <c r="X563" s="53"/>
      <c r="Y563" s="53"/>
      <c r="Z563" s="53"/>
    </row>
    <row r="564" spans="1:26" ht="15.75" thickBot="1">
      <c r="A564" s="53"/>
      <c r="B564" s="53"/>
      <c r="C564" s="53"/>
      <c r="D564" s="53"/>
      <c r="E564" s="53"/>
      <c r="F564" s="53"/>
      <c r="G564" s="53"/>
      <c r="H564" s="53"/>
      <c r="I564" s="53"/>
      <c r="J564" s="53"/>
      <c r="K564" s="53"/>
      <c r="L564" s="53"/>
      <c r="M564" s="53"/>
      <c r="N564" s="53"/>
      <c r="O564" s="53"/>
      <c r="P564" s="53"/>
      <c r="Q564" s="53"/>
      <c r="R564" s="53"/>
      <c r="S564" s="53"/>
      <c r="T564" s="53"/>
      <c r="U564" s="53"/>
      <c r="V564" s="124"/>
      <c r="W564" s="53"/>
      <c r="X564" s="53"/>
      <c r="Y564" s="53"/>
      <c r="Z564" s="53"/>
    </row>
    <row r="565" spans="1:26" ht="15.75" thickBot="1">
      <c r="A565" s="53"/>
      <c r="B565" s="53"/>
      <c r="C565" s="53"/>
      <c r="D565" s="53"/>
      <c r="E565" s="53"/>
      <c r="F565" s="53"/>
      <c r="G565" s="53"/>
      <c r="H565" s="53"/>
      <c r="I565" s="53"/>
      <c r="J565" s="53"/>
      <c r="K565" s="53"/>
      <c r="L565" s="53"/>
      <c r="M565" s="53"/>
      <c r="N565" s="53"/>
      <c r="O565" s="53"/>
      <c r="P565" s="53"/>
      <c r="Q565" s="53"/>
      <c r="R565" s="53"/>
      <c r="S565" s="53"/>
      <c r="T565" s="53"/>
      <c r="U565" s="53"/>
      <c r="V565" s="124"/>
      <c r="W565" s="53"/>
      <c r="X565" s="53"/>
      <c r="Y565" s="53"/>
      <c r="Z565" s="53"/>
    </row>
    <row r="566" spans="1:26" ht="15.75" thickBot="1">
      <c r="A566" s="53"/>
      <c r="B566" s="53"/>
      <c r="C566" s="53"/>
      <c r="D566" s="53"/>
      <c r="E566" s="53"/>
      <c r="F566" s="53"/>
      <c r="G566" s="53"/>
      <c r="H566" s="53"/>
      <c r="I566" s="53"/>
      <c r="J566" s="53"/>
      <c r="K566" s="53"/>
      <c r="L566" s="53"/>
      <c r="M566" s="53"/>
      <c r="N566" s="53"/>
      <c r="O566" s="53"/>
      <c r="P566" s="53"/>
      <c r="Q566" s="53"/>
      <c r="R566" s="53"/>
      <c r="S566" s="53"/>
      <c r="T566" s="53"/>
      <c r="U566" s="53"/>
      <c r="V566" s="124"/>
      <c r="W566" s="53"/>
      <c r="X566" s="53"/>
      <c r="Y566" s="53"/>
      <c r="Z566" s="53"/>
    </row>
    <row r="567" spans="1:26" ht="15.75" thickBot="1">
      <c r="A567" s="53"/>
      <c r="B567" s="53"/>
      <c r="C567" s="53"/>
      <c r="D567" s="53"/>
      <c r="E567" s="53"/>
      <c r="F567" s="53"/>
      <c r="G567" s="53"/>
      <c r="H567" s="53"/>
      <c r="I567" s="53"/>
      <c r="J567" s="53"/>
      <c r="K567" s="53"/>
      <c r="L567" s="53"/>
      <c r="M567" s="53"/>
      <c r="N567" s="53"/>
      <c r="O567" s="53"/>
      <c r="P567" s="53"/>
      <c r="Q567" s="53"/>
      <c r="R567" s="53"/>
      <c r="S567" s="53"/>
      <c r="T567" s="53"/>
      <c r="U567" s="53"/>
      <c r="V567" s="124"/>
      <c r="W567" s="53"/>
      <c r="X567" s="53"/>
      <c r="Y567" s="53"/>
      <c r="Z567" s="53"/>
    </row>
    <row r="568" spans="1:26" ht="15.75" thickBot="1">
      <c r="A568" s="53"/>
      <c r="B568" s="53"/>
      <c r="C568" s="53"/>
      <c r="D568" s="53"/>
      <c r="E568" s="53"/>
      <c r="F568" s="53"/>
      <c r="G568" s="53"/>
      <c r="H568" s="53"/>
      <c r="I568" s="53"/>
      <c r="J568" s="53"/>
      <c r="K568" s="53"/>
      <c r="L568" s="53"/>
      <c r="M568" s="53"/>
      <c r="N568" s="53"/>
      <c r="O568" s="53"/>
      <c r="P568" s="53"/>
      <c r="Q568" s="53"/>
      <c r="R568" s="53"/>
      <c r="S568" s="53"/>
      <c r="T568" s="53"/>
      <c r="U568" s="53"/>
      <c r="V568" s="124"/>
      <c r="W568" s="53"/>
      <c r="X568" s="53"/>
      <c r="Y568" s="53"/>
      <c r="Z568" s="53"/>
    </row>
    <row r="569" spans="1:26" ht="15.75" thickBot="1">
      <c r="A569" s="53"/>
      <c r="B569" s="53"/>
      <c r="C569" s="53"/>
      <c r="D569" s="53"/>
      <c r="E569" s="53"/>
      <c r="F569" s="53"/>
      <c r="G569" s="53"/>
      <c r="H569" s="53"/>
      <c r="I569" s="53"/>
      <c r="J569" s="53"/>
      <c r="K569" s="53"/>
      <c r="L569" s="53"/>
      <c r="M569" s="53"/>
      <c r="N569" s="53"/>
      <c r="O569" s="53"/>
      <c r="P569" s="53"/>
      <c r="Q569" s="53"/>
      <c r="R569" s="53"/>
      <c r="S569" s="53"/>
      <c r="T569" s="53"/>
      <c r="U569" s="53"/>
      <c r="V569" s="124"/>
      <c r="W569" s="53"/>
      <c r="X569" s="53"/>
      <c r="Y569" s="53"/>
      <c r="Z569" s="53"/>
    </row>
    <row r="570" spans="1:26" ht="15.75" thickBot="1">
      <c r="A570" s="53"/>
      <c r="B570" s="53"/>
      <c r="C570" s="53"/>
      <c r="D570" s="53"/>
      <c r="E570" s="53"/>
      <c r="F570" s="53"/>
      <c r="G570" s="53"/>
      <c r="H570" s="53"/>
      <c r="I570" s="53"/>
      <c r="J570" s="53"/>
      <c r="K570" s="53"/>
      <c r="L570" s="53"/>
      <c r="M570" s="53"/>
      <c r="N570" s="53"/>
      <c r="O570" s="53"/>
      <c r="P570" s="53"/>
      <c r="Q570" s="53"/>
      <c r="R570" s="53"/>
      <c r="S570" s="53"/>
      <c r="T570" s="53"/>
      <c r="U570" s="53"/>
      <c r="V570" s="124"/>
      <c r="W570" s="53"/>
      <c r="X570" s="53"/>
      <c r="Y570" s="53"/>
      <c r="Z570" s="53"/>
    </row>
    <row r="571" spans="1:26" ht="15.75" thickBot="1">
      <c r="A571" s="53"/>
      <c r="B571" s="53"/>
      <c r="C571" s="53"/>
      <c r="D571" s="53"/>
      <c r="E571" s="53"/>
      <c r="F571" s="53"/>
      <c r="G571" s="53"/>
      <c r="H571" s="53"/>
      <c r="I571" s="53"/>
      <c r="J571" s="53"/>
      <c r="K571" s="53"/>
      <c r="L571" s="53"/>
      <c r="M571" s="53"/>
      <c r="N571" s="53"/>
      <c r="O571" s="53"/>
      <c r="P571" s="53"/>
      <c r="Q571" s="53"/>
      <c r="R571" s="53"/>
      <c r="S571" s="53"/>
      <c r="T571" s="53"/>
      <c r="U571" s="53"/>
      <c r="V571" s="124"/>
      <c r="W571" s="53"/>
      <c r="X571" s="53"/>
      <c r="Y571" s="53"/>
      <c r="Z571" s="53"/>
    </row>
    <row r="572" spans="1:26" ht="15.75" thickBot="1">
      <c r="A572" s="53"/>
      <c r="B572" s="53"/>
      <c r="C572" s="53"/>
      <c r="D572" s="53"/>
      <c r="E572" s="53"/>
      <c r="F572" s="53"/>
      <c r="G572" s="53"/>
      <c r="H572" s="53"/>
      <c r="I572" s="53"/>
      <c r="J572" s="53"/>
      <c r="K572" s="53"/>
      <c r="L572" s="53"/>
      <c r="M572" s="53"/>
      <c r="N572" s="53"/>
      <c r="O572" s="53"/>
      <c r="P572" s="53"/>
      <c r="Q572" s="53"/>
      <c r="R572" s="53"/>
      <c r="S572" s="53"/>
      <c r="T572" s="53"/>
      <c r="U572" s="53"/>
      <c r="V572" s="124"/>
      <c r="W572" s="53"/>
      <c r="X572" s="53"/>
      <c r="Y572" s="53"/>
      <c r="Z572" s="53"/>
    </row>
    <row r="573" spans="1:26" ht="15.75" thickBot="1">
      <c r="A573" s="53"/>
      <c r="B573" s="53"/>
      <c r="C573" s="53"/>
      <c r="D573" s="53"/>
      <c r="E573" s="53"/>
      <c r="F573" s="53"/>
      <c r="G573" s="53"/>
      <c r="H573" s="53"/>
      <c r="I573" s="53"/>
      <c r="J573" s="53"/>
      <c r="K573" s="53"/>
      <c r="L573" s="53"/>
      <c r="M573" s="53"/>
      <c r="N573" s="53"/>
      <c r="O573" s="53"/>
      <c r="P573" s="53"/>
      <c r="Q573" s="53"/>
      <c r="R573" s="53"/>
      <c r="S573" s="53"/>
      <c r="T573" s="53"/>
      <c r="U573" s="53"/>
      <c r="V573" s="124"/>
      <c r="W573" s="53"/>
      <c r="X573" s="53"/>
      <c r="Y573" s="53"/>
      <c r="Z573" s="53"/>
    </row>
    <row r="574" spans="1:26" ht="15.75" thickBot="1">
      <c r="A574" s="53"/>
      <c r="B574" s="53"/>
      <c r="C574" s="53"/>
      <c r="D574" s="53"/>
      <c r="E574" s="53"/>
      <c r="F574" s="53"/>
      <c r="G574" s="53"/>
      <c r="H574" s="53"/>
      <c r="I574" s="53"/>
      <c r="J574" s="53"/>
      <c r="K574" s="53"/>
      <c r="L574" s="53"/>
      <c r="M574" s="53"/>
      <c r="N574" s="53"/>
      <c r="O574" s="53"/>
      <c r="P574" s="53"/>
      <c r="Q574" s="53"/>
      <c r="R574" s="53"/>
      <c r="S574" s="53"/>
      <c r="T574" s="53"/>
      <c r="U574" s="53"/>
      <c r="V574" s="124"/>
      <c r="W574" s="53"/>
      <c r="X574" s="53"/>
      <c r="Y574" s="53"/>
      <c r="Z574" s="53"/>
    </row>
    <row r="575" spans="1:26" ht="15.75" thickBot="1">
      <c r="A575" s="53"/>
      <c r="B575" s="53"/>
      <c r="C575" s="53"/>
      <c r="D575" s="53"/>
      <c r="E575" s="53"/>
      <c r="F575" s="53"/>
      <c r="G575" s="53"/>
      <c r="H575" s="53"/>
      <c r="I575" s="53"/>
      <c r="J575" s="53"/>
      <c r="K575" s="53"/>
      <c r="L575" s="53"/>
      <c r="M575" s="53"/>
      <c r="N575" s="53"/>
      <c r="O575" s="53"/>
      <c r="P575" s="53"/>
      <c r="Q575" s="53"/>
      <c r="R575" s="53"/>
      <c r="S575" s="53"/>
      <c r="T575" s="53"/>
      <c r="U575" s="53"/>
      <c r="V575" s="124"/>
      <c r="W575" s="53"/>
      <c r="X575" s="53"/>
      <c r="Y575" s="53"/>
      <c r="Z575" s="53"/>
    </row>
    <row r="576" spans="1:26" ht="15.75" thickBot="1">
      <c r="A576" s="53"/>
      <c r="B576" s="53"/>
      <c r="C576" s="53"/>
      <c r="D576" s="53"/>
      <c r="E576" s="53"/>
      <c r="F576" s="53"/>
      <c r="G576" s="53"/>
      <c r="H576" s="53"/>
      <c r="I576" s="53"/>
      <c r="J576" s="53"/>
      <c r="K576" s="53"/>
      <c r="L576" s="53"/>
      <c r="M576" s="53"/>
      <c r="N576" s="53"/>
      <c r="O576" s="53"/>
      <c r="P576" s="53"/>
      <c r="Q576" s="53"/>
      <c r="R576" s="53"/>
      <c r="S576" s="53"/>
      <c r="T576" s="53"/>
      <c r="U576" s="53"/>
      <c r="V576" s="124"/>
      <c r="W576" s="53"/>
      <c r="X576" s="53"/>
      <c r="Y576" s="53"/>
      <c r="Z576" s="53"/>
    </row>
    <row r="577" spans="1:26" ht="15.75" thickBot="1">
      <c r="A577" s="53"/>
      <c r="B577" s="53"/>
      <c r="C577" s="53"/>
      <c r="D577" s="53"/>
      <c r="E577" s="53"/>
      <c r="F577" s="53"/>
      <c r="G577" s="53"/>
      <c r="H577" s="53"/>
      <c r="I577" s="53"/>
      <c r="J577" s="53"/>
      <c r="K577" s="53"/>
      <c r="L577" s="53"/>
      <c r="M577" s="53"/>
      <c r="N577" s="53"/>
      <c r="O577" s="53"/>
      <c r="P577" s="53"/>
      <c r="Q577" s="53"/>
      <c r="R577" s="53"/>
      <c r="S577" s="53"/>
      <c r="T577" s="53"/>
      <c r="U577" s="53"/>
      <c r="V577" s="124"/>
      <c r="W577" s="53"/>
      <c r="X577" s="53"/>
      <c r="Y577" s="53"/>
      <c r="Z577" s="53"/>
    </row>
    <row r="578" spans="1:26" ht="15.75" thickBot="1">
      <c r="A578" s="53"/>
      <c r="B578" s="53"/>
      <c r="C578" s="53"/>
      <c r="D578" s="53"/>
      <c r="E578" s="53"/>
      <c r="F578" s="53"/>
      <c r="G578" s="53"/>
      <c r="H578" s="53"/>
      <c r="I578" s="53"/>
      <c r="J578" s="53"/>
      <c r="K578" s="53"/>
      <c r="L578" s="53"/>
      <c r="M578" s="53"/>
      <c r="N578" s="53"/>
      <c r="O578" s="53"/>
      <c r="P578" s="53"/>
      <c r="Q578" s="53"/>
      <c r="R578" s="53"/>
      <c r="S578" s="53"/>
      <c r="T578" s="53"/>
      <c r="U578" s="53"/>
      <c r="V578" s="124"/>
      <c r="W578" s="53"/>
      <c r="X578" s="53"/>
      <c r="Y578" s="53"/>
      <c r="Z578" s="53"/>
    </row>
    <row r="579" spans="1:26" ht="15.75" thickBot="1">
      <c r="A579" s="53"/>
      <c r="B579" s="53"/>
      <c r="C579" s="53"/>
      <c r="D579" s="53"/>
      <c r="E579" s="53"/>
      <c r="F579" s="53"/>
      <c r="G579" s="53"/>
      <c r="H579" s="53"/>
      <c r="I579" s="53"/>
      <c r="J579" s="53"/>
      <c r="K579" s="53"/>
      <c r="L579" s="53"/>
      <c r="M579" s="53"/>
      <c r="N579" s="53"/>
      <c r="O579" s="53"/>
      <c r="P579" s="53"/>
      <c r="Q579" s="53"/>
      <c r="R579" s="53"/>
      <c r="S579" s="53"/>
      <c r="T579" s="53"/>
      <c r="U579" s="53"/>
      <c r="V579" s="124"/>
      <c r="W579" s="53"/>
      <c r="X579" s="53"/>
      <c r="Y579" s="53"/>
      <c r="Z579" s="53"/>
    </row>
    <row r="580" spans="1:26" ht="15.75" thickBot="1">
      <c r="A580" s="53"/>
      <c r="B580" s="53"/>
      <c r="C580" s="53"/>
      <c r="D580" s="53"/>
      <c r="E580" s="53"/>
      <c r="F580" s="53"/>
      <c r="G580" s="53"/>
      <c r="H580" s="53"/>
      <c r="I580" s="53"/>
      <c r="J580" s="53"/>
      <c r="K580" s="53"/>
      <c r="L580" s="53"/>
      <c r="M580" s="53"/>
      <c r="N580" s="53"/>
      <c r="O580" s="53"/>
      <c r="P580" s="53"/>
      <c r="Q580" s="53"/>
      <c r="R580" s="53"/>
      <c r="S580" s="53"/>
      <c r="T580" s="53"/>
      <c r="U580" s="53"/>
      <c r="V580" s="124"/>
      <c r="W580" s="53"/>
      <c r="X580" s="53"/>
      <c r="Y580" s="53"/>
      <c r="Z580" s="53"/>
    </row>
    <row r="581" spans="1:26" ht="15.75" thickBot="1">
      <c r="A581" s="53"/>
      <c r="B581" s="53"/>
      <c r="C581" s="53"/>
      <c r="D581" s="53"/>
      <c r="E581" s="53"/>
      <c r="F581" s="53"/>
      <c r="G581" s="53"/>
      <c r="H581" s="53"/>
      <c r="I581" s="53"/>
      <c r="J581" s="53"/>
      <c r="K581" s="53"/>
      <c r="L581" s="53"/>
      <c r="M581" s="53"/>
      <c r="N581" s="53"/>
      <c r="O581" s="53"/>
      <c r="P581" s="53"/>
      <c r="Q581" s="53"/>
      <c r="R581" s="53"/>
      <c r="S581" s="53"/>
      <c r="T581" s="53"/>
      <c r="U581" s="53"/>
      <c r="V581" s="124"/>
      <c r="W581" s="53"/>
      <c r="X581" s="53"/>
      <c r="Y581" s="53"/>
      <c r="Z581" s="53"/>
    </row>
    <row r="582" spans="1:26" ht="15.75" thickBot="1">
      <c r="A582" s="53"/>
      <c r="B582" s="53"/>
      <c r="C582" s="53"/>
      <c r="D582" s="53"/>
      <c r="E582" s="53"/>
      <c r="F582" s="53"/>
      <c r="G582" s="53"/>
      <c r="H582" s="53"/>
      <c r="I582" s="53"/>
      <c r="J582" s="53"/>
      <c r="K582" s="53"/>
      <c r="L582" s="53"/>
      <c r="M582" s="53"/>
      <c r="N582" s="53"/>
      <c r="O582" s="53"/>
      <c r="P582" s="53"/>
      <c r="Q582" s="53"/>
      <c r="R582" s="53"/>
      <c r="S582" s="53"/>
      <c r="T582" s="53"/>
      <c r="U582" s="53"/>
      <c r="V582" s="124"/>
      <c r="W582" s="53"/>
      <c r="X582" s="53"/>
      <c r="Y582" s="53"/>
      <c r="Z582" s="53"/>
    </row>
    <row r="583" spans="1:26" ht="15.75" thickBot="1">
      <c r="A583" s="53"/>
      <c r="B583" s="53"/>
      <c r="C583" s="53"/>
      <c r="D583" s="53"/>
      <c r="E583" s="53"/>
      <c r="F583" s="53"/>
      <c r="G583" s="53"/>
      <c r="H583" s="53"/>
      <c r="I583" s="53"/>
      <c r="J583" s="53"/>
      <c r="K583" s="53"/>
      <c r="L583" s="53"/>
      <c r="M583" s="53"/>
      <c r="N583" s="53"/>
      <c r="O583" s="53"/>
      <c r="P583" s="53"/>
      <c r="Q583" s="53"/>
      <c r="R583" s="53"/>
      <c r="S583" s="53"/>
      <c r="T583" s="53"/>
      <c r="U583" s="53"/>
      <c r="V583" s="124"/>
      <c r="W583" s="53"/>
      <c r="X583" s="53"/>
      <c r="Y583" s="53"/>
      <c r="Z583" s="53"/>
    </row>
    <row r="584" spans="1:26" ht="15.75" thickBot="1">
      <c r="A584" s="53"/>
      <c r="B584" s="53"/>
      <c r="C584" s="53"/>
      <c r="D584" s="53"/>
      <c r="E584" s="53"/>
      <c r="F584" s="53"/>
      <c r="G584" s="53"/>
      <c r="H584" s="53"/>
      <c r="I584" s="53"/>
      <c r="J584" s="53"/>
      <c r="K584" s="53"/>
      <c r="L584" s="53"/>
      <c r="M584" s="53"/>
      <c r="N584" s="53"/>
      <c r="O584" s="53"/>
      <c r="P584" s="53"/>
      <c r="Q584" s="53"/>
      <c r="R584" s="53"/>
      <c r="S584" s="53"/>
      <c r="T584" s="53"/>
      <c r="U584" s="53"/>
      <c r="V584" s="124"/>
      <c r="W584" s="53"/>
      <c r="X584" s="53"/>
      <c r="Y584" s="53"/>
      <c r="Z584" s="53"/>
    </row>
    <row r="585" spans="1:26" ht="15.75" thickBot="1">
      <c r="A585" s="53"/>
      <c r="B585" s="53"/>
      <c r="C585" s="53"/>
      <c r="D585" s="53"/>
      <c r="E585" s="53"/>
      <c r="F585" s="53"/>
      <c r="G585" s="53"/>
      <c r="H585" s="53"/>
      <c r="I585" s="53"/>
      <c r="J585" s="53"/>
      <c r="K585" s="53"/>
      <c r="L585" s="53"/>
      <c r="M585" s="53"/>
      <c r="N585" s="53"/>
      <c r="O585" s="53"/>
      <c r="P585" s="53"/>
      <c r="Q585" s="53"/>
      <c r="R585" s="53"/>
      <c r="S585" s="53"/>
      <c r="T585" s="53"/>
      <c r="U585" s="53"/>
      <c r="V585" s="124"/>
      <c r="W585" s="53"/>
      <c r="X585" s="53"/>
      <c r="Y585" s="53"/>
      <c r="Z585" s="53"/>
    </row>
    <row r="586" spans="1:26" ht="15.75" thickBot="1">
      <c r="A586" s="53"/>
      <c r="B586" s="53"/>
      <c r="C586" s="53"/>
      <c r="D586" s="53"/>
      <c r="E586" s="53"/>
      <c r="F586" s="53"/>
      <c r="G586" s="53"/>
      <c r="H586" s="53"/>
      <c r="I586" s="53"/>
      <c r="J586" s="53"/>
      <c r="K586" s="53"/>
      <c r="L586" s="53"/>
      <c r="M586" s="53"/>
      <c r="N586" s="53"/>
      <c r="O586" s="53"/>
      <c r="P586" s="53"/>
      <c r="Q586" s="53"/>
      <c r="R586" s="53"/>
      <c r="S586" s="53"/>
      <c r="T586" s="53"/>
      <c r="U586" s="53"/>
      <c r="V586" s="124"/>
      <c r="W586" s="53"/>
      <c r="X586" s="53"/>
      <c r="Y586" s="53"/>
      <c r="Z586" s="53"/>
    </row>
    <row r="587" spans="1:26" ht="15.75" thickBot="1">
      <c r="A587" s="53"/>
      <c r="B587" s="53"/>
      <c r="C587" s="53"/>
      <c r="D587" s="53"/>
      <c r="E587" s="53"/>
      <c r="F587" s="53"/>
      <c r="G587" s="53"/>
      <c r="H587" s="53"/>
      <c r="I587" s="53"/>
      <c r="J587" s="53"/>
      <c r="K587" s="53"/>
      <c r="L587" s="53"/>
      <c r="M587" s="53"/>
      <c r="N587" s="53"/>
      <c r="O587" s="53"/>
      <c r="P587" s="53"/>
      <c r="Q587" s="53"/>
      <c r="R587" s="53"/>
      <c r="S587" s="53"/>
      <c r="T587" s="53"/>
      <c r="U587" s="53"/>
      <c r="V587" s="124"/>
      <c r="W587" s="53"/>
      <c r="X587" s="53"/>
      <c r="Y587" s="53"/>
      <c r="Z587" s="53"/>
    </row>
    <row r="588" spans="1:26" ht="15.75" thickBot="1">
      <c r="A588" s="53"/>
      <c r="B588" s="53"/>
      <c r="C588" s="53"/>
      <c r="D588" s="53"/>
      <c r="E588" s="53"/>
      <c r="F588" s="53"/>
      <c r="G588" s="53"/>
      <c r="H588" s="53"/>
      <c r="I588" s="53"/>
      <c r="J588" s="53"/>
      <c r="K588" s="53"/>
      <c r="L588" s="53"/>
      <c r="M588" s="53"/>
      <c r="N588" s="53"/>
      <c r="O588" s="53"/>
      <c r="P588" s="53"/>
      <c r="Q588" s="53"/>
      <c r="R588" s="53"/>
      <c r="S588" s="53"/>
      <c r="T588" s="53"/>
      <c r="U588" s="53"/>
      <c r="V588" s="124"/>
      <c r="W588" s="53"/>
      <c r="X588" s="53"/>
      <c r="Y588" s="53"/>
      <c r="Z588" s="53"/>
    </row>
    <row r="589" spans="1:26" ht="15.75" thickBot="1">
      <c r="A589" s="53"/>
      <c r="B589" s="53"/>
      <c r="C589" s="53"/>
      <c r="D589" s="53"/>
      <c r="E589" s="53"/>
      <c r="F589" s="53"/>
      <c r="G589" s="53"/>
      <c r="H589" s="53"/>
      <c r="I589" s="53"/>
      <c r="J589" s="53"/>
      <c r="K589" s="53"/>
      <c r="L589" s="53"/>
      <c r="M589" s="53"/>
      <c r="N589" s="53"/>
      <c r="O589" s="53"/>
      <c r="P589" s="53"/>
      <c r="Q589" s="53"/>
      <c r="R589" s="53"/>
      <c r="S589" s="53"/>
      <c r="T589" s="53"/>
      <c r="U589" s="53"/>
      <c r="V589" s="124"/>
      <c r="W589" s="53"/>
      <c r="X589" s="53"/>
      <c r="Y589" s="53"/>
      <c r="Z589" s="53"/>
    </row>
    <row r="590" spans="1:26" ht="15.75" thickBot="1">
      <c r="A590" s="53"/>
      <c r="B590" s="53"/>
      <c r="C590" s="53"/>
      <c r="D590" s="53"/>
      <c r="E590" s="53"/>
      <c r="F590" s="53"/>
      <c r="G590" s="53"/>
      <c r="H590" s="53"/>
      <c r="I590" s="53"/>
      <c r="J590" s="53"/>
      <c r="K590" s="53"/>
      <c r="L590" s="53"/>
      <c r="M590" s="53"/>
      <c r="N590" s="53"/>
      <c r="O590" s="53"/>
      <c r="P590" s="53"/>
      <c r="Q590" s="53"/>
      <c r="R590" s="53"/>
      <c r="S590" s="53"/>
      <c r="T590" s="53"/>
      <c r="U590" s="53"/>
      <c r="V590" s="124"/>
      <c r="W590" s="53"/>
      <c r="X590" s="53"/>
      <c r="Y590" s="53"/>
      <c r="Z590" s="53"/>
    </row>
    <row r="591" spans="1:26" ht="15.75" thickBot="1">
      <c r="A591" s="53"/>
      <c r="B591" s="53"/>
      <c r="C591" s="53"/>
      <c r="D591" s="53"/>
      <c r="E591" s="53"/>
      <c r="F591" s="53"/>
      <c r="G591" s="53"/>
      <c r="H591" s="53"/>
      <c r="I591" s="53"/>
      <c r="J591" s="53"/>
      <c r="K591" s="53"/>
      <c r="L591" s="53"/>
      <c r="M591" s="53"/>
      <c r="N591" s="53"/>
      <c r="O591" s="53"/>
      <c r="P591" s="53"/>
      <c r="Q591" s="53"/>
      <c r="R591" s="53"/>
      <c r="S591" s="53"/>
      <c r="T591" s="53"/>
      <c r="U591" s="53"/>
      <c r="V591" s="124"/>
      <c r="W591" s="53"/>
      <c r="X591" s="53"/>
      <c r="Y591" s="53"/>
      <c r="Z591" s="53"/>
    </row>
    <row r="592" spans="1:26" ht="15.75" thickBot="1">
      <c r="A592" s="53"/>
      <c r="B592" s="53"/>
      <c r="C592" s="53"/>
      <c r="D592" s="53"/>
      <c r="E592" s="53"/>
      <c r="F592" s="53"/>
      <c r="G592" s="53"/>
      <c r="H592" s="53"/>
      <c r="I592" s="53"/>
      <c r="J592" s="53"/>
      <c r="K592" s="53"/>
      <c r="L592" s="53"/>
      <c r="M592" s="53"/>
      <c r="N592" s="53"/>
      <c r="O592" s="53"/>
      <c r="P592" s="53"/>
      <c r="Q592" s="53"/>
      <c r="R592" s="53"/>
      <c r="S592" s="53"/>
      <c r="T592" s="53"/>
      <c r="U592" s="53"/>
      <c r="V592" s="124"/>
      <c r="W592" s="53"/>
      <c r="X592" s="53"/>
      <c r="Y592" s="53"/>
      <c r="Z592" s="53"/>
    </row>
    <row r="593" spans="1:26" ht="15.75" thickBot="1">
      <c r="A593" s="53"/>
      <c r="B593" s="53"/>
      <c r="C593" s="53"/>
      <c r="D593" s="53"/>
      <c r="E593" s="53"/>
      <c r="F593" s="53"/>
      <c r="G593" s="53"/>
      <c r="H593" s="53"/>
      <c r="I593" s="53"/>
      <c r="J593" s="53"/>
      <c r="K593" s="53"/>
      <c r="L593" s="53"/>
      <c r="M593" s="53"/>
      <c r="N593" s="53"/>
      <c r="O593" s="53"/>
      <c r="P593" s="53"/>
      <c r="Q593" s="53"/>
      <c r="R593" s="53"/>
      <c r="S593" s="53"/>
      <c r="T593" s="53"/>
      <c r="U593" s="53"/>
      <c r="V593" s="124"/>
      <c r="W593" s="53"/>
      <c r="X593" s="53"/>
      <c r="Y593" s="53"/>
      <c r="Z593" s="53"/>
    </row>
    <row r="594" spans="1:26" ht="15.75" thickBot="1">
      <c r="A594" s="53"/>
      <c r="B594" s="53"/>
      <c r="C594" s="53"/>
      <c r="D594" s="53"/>
      <c r="E594" s="53"/>
      <c r="F594" s="53"/>
      <c r="G594" s="53"/>
      <c r="H594" s="53"/>
      <c r="I594" s="53"/>
      <c r="J594" s="53"/>
      <c r="K594" s="53"/>
      <c r="L594" s="53"/>
      <c r="M594" s="53"/>
      <c r="N594" s="53"/>
      <c r="O594" s="53"/>
      <c r="P594" s="53"/>
      <c r="Q594" s="53"/>
      <c r="R594" s="53"/>
      <c r="S594" s="53"/>
      <c r="T594" s="53"/>
      <c r="U594" s="53"/>
      <c r="V594" s="124"/>
      <c r="W594" s="53"/>
      <c r="X594" s="53"/>
      <c r="Y594" s="53"/>
      <c r="Z594" s="53"/>
    </row>
    <row r="595" spans="1:26" ht="15.75" thickBot="1">
      <c r="A595" s="53"/>
      <c r="B595" s="53"/>
      <c r="C595" s="53"/>
      <c r="D595" s="53"/>
      <c r="E595" s="53"/>
      <c r="F595" s="53"/>
      <c r="G595" s="53"/>
      <c r="H595" s="53"/>
      <c r="I595" s="53"/>
      <c r="J595" s="53"/>
      <c r="K595" s="53"/>
      <c r="L595" s="53"/>
      <c r="M595" s="53"/>
      <c r="N595" s="53"/>
      <c r="O595" s="53"/>
      <c r="P595" s="53"/>
      <c r="Q595" s="53"/>
      <c r="R595" s="53"/>
      <c r="S595" s="53"/>
      <c r="T595" s="53"/>
      <c r="U595" s="53"/>
      <c r="V595" s="124"/>
      <c r="W595" s="53"/>
      <c r="X595" s="53"/>
      <c r="Y595" s="53"/>
      <c r="Z595" s="53"/>
    </row>
    <row r="596" spans="1:26" ht="15.75" thickBot="1">
      <c r="A596" s="53"/>
      <c r="B596" s="53"/>
      <c r="C596" s="53"/>
      <c r="D596" s="53"/>
      <c r="E596" s="53"/>
      <c r="F596" s="53"/>
      <c r="G596" s="53"/>
      <c r="H596" s="53"/>
      <c r="I596" s="53"/>
      <c r="J596" s="53"/>
      <c r="K596" s="53"/>
      <c r="L596" s="53"/>
      <c r="M596" s="53"/>
      <c r="N596" s="53"/>
      <c r="O596" s="53"/>
      <c r="P596" s="53"/>
      <c r="Q596" s="53"/>
      <c r="R596" s="53"/>
      <c r="S596" s="53"/>
      <c r="T596" s="53"/>
      <c r="U596" s="53"/>
      <c r="V596" s="124"/>
      <c r="W596" s="53"/>
      <c r="X596" s="53"/>
      <c r="Y596" s="53"/>
      <c r="Z596" s="53"/>
    </row>
    <row r="597" spans="1:26" ht="15.75" thickBot="1">
      <c r="A597" s="53"/>
      <c r="B597" s="53"/>
      <c r="C597" s="53"/>
      <c r="D597" s="53"/>
      <c r="E597" s="53"/>
      <c r="F597" s="53"/>
      <c r="G597" s="53"/>
      <c r="H597" s="53"/>
      <c r="I597" s="53"/>
      <c r="J597" s="53"/>
      <c r="K597" s="53"/>
      <c r="L597" s="53"/>
      <c r="M597" s="53"/>
      <c r="N597" s="53"/>
      <c r="O597" s="53"/>
      <c r="P597" s="53"/>
      <c r="Q597" s="53"/>
      <c r="R597" s="53"/>
      <c r="S597" s="53"/>
      <c r="T597" s="53"/>
      <c r="U597" s="53"/>
      <c r="V597" s="124"/>
      <c r="W597" s="53"/>
      <c r="X597" s="53"/>
      <c r="Y597" s="53"/>
      <c r="Z597" s="53"/>
    </row>
    <row r="598" spans="1:26" ht="15.75" thickBot="1">
      <c r="A598" s="53"/>
      <c r="B598" s="53"/>
      <c r="C598" s="53"/>
      <c r="D598" s="53"/>
      <c r="E598" s="53"/>
      <c r="F598" s="53"/>
      <c r="G598" s="53"/>
      <c r="H598" s="53"/>
      <c r="I598" s="53"/>
      <c r="J598" s="53"/>
      <c r="K598" s="53"/>
      <c r="L598" s="53"/>
      <c r="M598" s="53"/>
      <c r="N598" s="53"/>
      <c r="O598" s="53"/>
      <c r="P598" s="53"/>
      <c r="Q598" s="53"/>
      <c r="R598" s="53"/>
      <c r="S598" s="53"/>
      <c r="T598" s="53"/>
      <c r="U598" s="53"/>
      <c r="V598" s="124"/>
      <c r="W598" s="53"/>
      <c r="X598" s="53"/>
      <c r="Y598" s="53"/>
      <c r="Z598" s="53"/>
    </row>
    <row r="599" spans="1:26" ht="15.75" thickBot="1">
      <c r="A599" s="53"/>
      <c r="B599" s="53"/>
      <c r="C599" s="53"/>
      <c r="D599" s="53"/>
      <c r="E599" s="53"/>
      <c r="F599" s="53"/>
      <c r="G599" s="53"/>
      <c r="H599" s="53"/>
      <c r="I599" s="53"/>
      <c r="J599" s="53"/>
      <c r="K599" s="53"/>
      <c r="L599" s="53"/>
      <c r="M599" s="53"/>
      <c r="N599" s="53"/>
      <c r="O599" s="53"/>
      <c r="P599" s="53"/>
      <c r="Q599" s="53"/>
      <c r="R599" s="53"/>
      <c r="S599" s="53"/>
      <c r="T599" s="53"/>
      <c r="U599" s="53"/>
      <c r="V599" s="124"/>
      <c r="W599" s="53"/>
      <c r="X599" s="53"/>
      <c r="Y599" s="53"/>
      <c r="Z599" s="53"/>
    </row>
    <row r="600" spans="1:26" ht="15.75" thickBot="1">
      <c r="A600" s="53"/>
      <c r="B600" s="53"/>
      <c r="C600" s="53"/>
      <c r="D600" s="53"/>
      <c r="E600" s="53"/>
      <c r="F600" s="53"/>
      <c r="G600" s="53"/>
      <c r="H600" s="53"/>
      <c r="I600" s="53"/>
      <c r="J600" s="53"/>
      <c r="K600" s="53"/>
      <c r="L600" s="53"/>
      <c r="M600" s="53"/>
      <c r="N600" s="53"/>
      <c r="O600" s="53"/>
      <c r="P600" s="53"/>
      <c r="Q600" s="53"/>
      <c r="R600" s="53"/>
      <c r="S600" s="53"/>
      <c r="T600" s="53"/>
      <c r="U600" s="53"/>
      <c r="V600" s="124"/>
      <c r="W600" s="53"/>
      <c r="X600" s="53"/>
      <c r="Y600" s="53"/>
      <c r="Z600" s="53"/>
    </row>
    <row r="601" spans="1:26" ht="15.75" thickBot="1">
      <c r="A601" s="53"/>
      <c r="B601" s="53"/>
      <c r="C601" s="53"/>
      <c r="D601" s="53"/>
      <c r="E601" s="53"/>
      <c r="F601" s="53"/>
      <c r="G601" s="53"/>
      <c r="H601" s="53"/>
      <c r="I601" s="53"/>
      <c r="J601" s="53"/>
      <c r="K601" s="53"/>
      <c r="L601" s="53"/>
      <c r="M601" s="53"/>
      <c r="N601" s="53"/>
      <c r="O601" s="53"/>
      <c r="P601" s="53"/>
      <c r="Q601" s="53"/>
      <c r="R601" s="53"/>
      <c r="S601" s="53"/>
      <c r="T601" s="53"/>
      <c r="U601" s="53"/>
      <c r="V601" s="124"/>
      <c r="W601" s="53"/>
      <c r="X601" s="53"/>
      <c r="Y601" s="53"/>
      <c r="Z601" s="53"/>
    </row>
    <row r="602" spans="1:26" ht="15.75" thickBot="1">
      <c r="A602" s="53"/>
      <c r="B602" s="53"/>
      <c r="C602" s="53"/>
      <c r="D602" s="53"/>
      <c r="E602" s="53"/>
      <c r="F602" s="53"/>
      <c r="G602" s="53"/>
      <c r="H602" s="53"/>
      <c r="I602" s="53"/>
      <c r="J602" s="53"/>
      <c r="K602" s="53"/>
      <c r="L602" s="53"/>
      <c r="M602" s="53"/>
      <c r="N602" s="53"/>
      <c r="O602" s="53"/>
      <c r="P602" s="53"/>
      <c r="Q602" s="53"/>
      <c r="R602" s="53"/>
      <c r="S602" s="53"/>
      <c r="T602" s="53"/>
      <c r="U602" s="53"/>
      <c r="V602" s="124"/>
      <c r="W602" s="53"/>
      <c r="X602" s="53"/>
      <c r="Y602" s="53"/>
      <c r="Z602" s="53"/>
    </row>
    <row r="603" spans="1:26" ht="15.75" thickBot="1">
      <c r="A603" s="53"/>
      <c r="B603" s="53"/>
      <c r="C603" s="53"/>
      <c r="D603" s="53"/>
      <c r="E603" s="53"/>
      <c r="F603" s="53"/>
      <c r="G603" s="53"/>
      <c r="H603" s="53"/>
      <c r="I603" s="53"/>
      <c r="J603" s="53"/>
      <c r="K603" s="53"/>
      <c r="L603" s="53"/>
      <c r="M603" s="53"/>
      <c r="N603" s="53"/>
      <c r="O603" s="53"/>
      <c r="P603" s="53"/>
      <c r="Q603" s="53"/>
      <c r="R603" s="53"/>
      <c r="S603" s="53"/>
      <c r="T603" s="53"/>
      <c r="U603" s="53"/>
      <c r="V603" s="124"/>
      <c r="W603" s="53"/>
      <c r="X603" s="53"/>
      <c r="Y603" s="53"/>
      <c r="Z603" s="53"/>
    </row>
    <row r="604" spans="1:26" ht="15.75" thickBot="1">
      <c r="A604" s="53"/>
      <c r="B604" s="53"/>
      <c r="C604" s="53"/>
      <c r="D604" s="53"/>
      <c r="E604" s="53"/>
      <c r="F604" s="53"/>
      <c r="G604" s="53"/>
      <c r="H604" s="53"/>
      <c r="I604" s="53"/>
      <c r="J604" s="53"/>
      <c r="K604" s="53"/>
      <c r="L604" s="53"/>
      <c r="M604" s="53"/>
      <c r="N604" s="53"/>
      <c r="O604" s="53"/>
      <c r="P604" s="53"/>
      <c r="Q604" s="53"/>
      <c r="R604" s="53"/>
      <c r="S604" s="53"/>
      <c r="T604" s="53"/>
      <c r="U604" s="53"/>
      <c r="V604" s="124"/>
      <c r="W604" s="53"/>
      <c r="X604" s="53"/>
      <c r="Y604" s="53"/>
      <c r="Z604" s="53"/>
    </row>
    <row r="605" spans="1:26" ht="15.75" thickBot="1">
      <c r="A605" s="53"/>
      <c r="B605" s="53"/>
      <c r="C605" s="53"/>
      <c r="D605" s="53"/>
      <c r="E605" s="53"/>
      <c r="F605" s="53"/>
      <c r="G605" s="53"/>
      <c r="H605" s="53"/>
      <c r="I605" s="53"/>
      <c r="J605" s="53"/>
      <c r="K605" s="53"/>
      <c r="L605" s="53"/>
      <c r="M605" s="53"/>
      <c r="N605" s="53"/>
      <c r="O605" s="53"/>
      <c r="P605" s="53"/>
      <c r="Q605" s="53"/>
      <c r="R605" s="53"/>
      <c r="S605" s="53"/>
      <c r="T605" s="53"/>
      <c r="U605" s="53"/>
      <c r="V605" s="124"/>
      <c r="W605" s="53"/>
      <c r="X605" s="53"/>
      <c r="Y605" s="53"/>
      <c r="Z605" s="53"/>
    </row>
    <row r="606" spans="1:26" ht="15.75" thickBot="1">
      <c r="A606" s="53"/>
      <c r="B606" s="53"/>
      <c r="C606" s="53"/>
      <c r="D606" s="53"/>
      <c r="E606" s="53"/>
      <c r="F606" s="53"/>
      <c r="G606" s="53"/>
      <c r="H606" s="53"/>
      <c r="I606" s="53"/>
      <c r="J606" s="53"/>
      <c r="K606" s="53"/>
      <c r="L606" s="53"/>
      <c r="M606" s="53"/>
      <c r="N606" s="53"/>
      <c r="O606" s="53"/>
      <c r="P606" s="53"/>
      <c r="Q606" s="53"/>
      <c r="R606" s="53"/>
      <c r="S606" s="53"/>
      <c r="T606" s="53"/>
      <c r="U606" s="53"/>
      <c r="V606" s="124"/>
      <c r="W606" s="53"/>
      <c r="X606" s="53"/>
      <c r="Y606" s="53"/>
      <c r="Z606" s="53"/>
    </row>
    <row r="607" spans="1:26" ht="15.75" thickBot="1">
      <c r="A607" s="53"/>
      <c r="B607" s="53"/>
      <c r="C607" s="53"/>
      <c r="D607" s="53"/>
      <c r="E607" s="53"/>
      <c r="F607" s="53"/>
      <c r="G607" s="53"/>
      <c r="H607" s="53"/>
      <c r="I607" s="53"/>
      <c r="J607" s="53"/>
      <c r="K607" s="53"/>
      <c r="L607" s="53"/>
      <c r="M607" s="53"/>
      <c r="N607" s="53"/>
      <c r="O607" s="53"/>
      <c r="P607" s="53"/>
      <c r="Q607" s="53"/>
      <c r="R607" s="53"/>
      <c r="S607" s="53"/>
      <c r="T607" s="53"/>
      <c r="U607" s="53"/>
      <c r="V607" s="124"/>
      <c r="W607" s="53"/>
      <c r="X607" s="53"/>
      <c r="Y607" s="53"/>
      <c r="Z607" s="53"/>
    </row>
    <row r="608" spans="1:26" ht="15.75" thickBot="1">
      <c r="A608" s="53"/>
      <c r="B608" s="53"/>
      <c r="C608" s="53"/>
      <c r="D608" s="53"/>
      <c r="E608" s="53"/>
      <c r="F608" s="53"/>
      <c r="G608" s="53"/>
      <c r="H608" s="53"/>
      <c r="I608" s="53"/>
      <c r="J608" s="53"/>
      <c r="K608" s="53"/>
      <c r="L608" s="53"/>
      <c r="M608" s="53"/>
      <c r="N608" s="53"/>
      <c r="O608" s="53"/>
      <c r="P608" s="53"/>
      <c r="Q608" s="53"/>
      <c r="R608" s="53"/>
      <c r="S608" s="53"/>
      <c r="T608" s="53"/>
      <c r="U608" s="53"/>
      <c r="V608" s="124"/>
      <c r="W608" s="53"/>
      <c r="X608" s="53"/>
      <c r="Y608" s="53"/>
      <c r="Z608" s="53"/>
    </row>
    <row r="609" spans="1:26" ht="15.75" thickBot="1">
      <c r="A609" s="53"/>
      <c r="B609" s="53"/>
      <c r="C609" s="53"/>
      <c r="D609" s="53"/>
      <c r="E609" s="53"/>
      <c r="F609" s="53"/>
      <c r="G609" s="53"/>
      <c r="H609" s="53"/>
      <c r="I609" s="53"/>
      <c r="J609" s="53"/>
      <c r="K609" s="53"/>
      <c r="L609" s="53"/>
      <c r="M609" s="53"/>
      <c r="N609" s="53"/>
      <c r="O609" s="53"/>
      <c r="P609" s="53"/>
      <c r="Q609" s="53"/>
      <c r="R609" s="53"/>
      <c r="S609" s="53"/>
      <c r="T609" s="53"/>
      <c r="U609" s="53"/>
      <c r="V609" s="124"/>
      <c r="W609" s="53"/>
      <c r="X609" s="53"/>
      <c r="Y609" s="53"/>
      <c r="Z609" s="53"/>
    </row>
    <row r="610" spans="1:26" ht="15.75" thickBot="1">
      <c r="A610" s="53"/>
      <c r="B610" s="53"/>
      <c r="C610" s="53"/>
      <c r="D610" s="53"/>
      <c r="E610" s="53"/>
      <c r="F610" s="53"/>
      <c r="G610" s="53"/>
      <c r="H610" s="53"/>
      <c r="I610" s="53"/>
      <c r="J610" s="53"/>
      <c r="K610" s="53"/>
      <c r="L610" s="53"/>
      <c r="M610" s="53"/>
      <c r="N610" s="53"/>
      <c r="O610" s="53"/>
      <c r="P610" s="53"/>
      <c r="Q610" s="53"/>
      <c r="R610" s="53"/>
      <c r="S610" s="53"/>
      <c r="T610" s="53"/>
      <c r="U610" s="53"/>
      <c r="V610" s="124"/>
      <c r="W610" s="53"/>
      <c r="X610" s="53"/>
      <c r="Y610" s="53"/>
      <c r="Z610" s="53"/>
    </row>
    <row r="611" spans="1:26" ht="15.75" thickBot="1">
      <c r="A611" s="53"/>
      <c r="B611" s="53"/>
      <c r="C611" s="53"/>
      <c r="D611" s="53"/>
      <c r="E611" s="53"/>
      <c r="F611" s="53"/>
      <c r="G611" s="53"/>
      <c r="H611" s="53"/>
      <c r="I611" s="53"/>
      <c r="J611" s="53"/>
      <c r="K611" s="53"/>
      <c r="L611" s="53"/>
      <c r="M611" s="53"/>
      <c r="N611" s="53"/>
      <c r="O611" s="53"/>
      <c r="P611" s="53"/>
      <c r="Q611" s="53"/>
      <c r="R611" s="53"/>
      <c r="S611" s="53"/>
      <c r="T611" s="53"/>
      <c r="U611" s="53"/>
      <c r="V611" s="124"/>
      <c r="W611" s="53"/>
      <c r="X611" s="53"/>
      <c r="Y611" s="53"/>
      <c r="Z611" s="53"/>
    </row>
    <row r="612" spans="1:26" ht="15.75" thickBot="1">
      <c r="A612" s="53"/>
      <c r="B612" s="53"/>
      <c r="C612" s="53"/>
      <c r="D612" s="53"/>
      <c r="E612" s="53"/>
      <c r="F612" s="53"/>
      <c r="G612" s="53"/>
      <c r="H612" s="53"/>
      <c r="I612" s="53"/>
      <c r="J612" s="53"/>
      <c r="K612" s="53"/>
      <c r="L612" s="53"/>
      <c r="M612" s="53"/>
      <c r="N612" s="53"/>
      <c r="O612" s="53"/>
      <c r="P612" s="53"/>
      <c r="Q612" s="53"/>
      <c r="R612" s="53"/>
      <c r="S612" s="53"/>
      <c r="T612" s="53"/>
      <c r="U612" s="53"/>
      <c r="V612" s="124"/>
      <c r="W612" s="53"/>
      <c r="X612" s="53"/>
      <c r="Y612" s="53"/>
      <c r="Z612" s="53"/>
    </row>
    <row r="613" spans="1:26" ht="15.75" thickBot="1">
      <c r="A613" s="53"/>
      <c r="B613" s="53"/>
      <c r="C613" s="53"/>
      <c r="D613" s="53"/>
      <c r="E613" s="53"/>
      <c r="F613" s="53"/>
      <c r="G613" s="53"/>
      <c r="H613" s="53"/>
      <c r="I613" s="53"/>
      <c r="J613" s="53"/>
      <c r="K613" s="53"/>
      <c r="L613" s="53"/>
      <c r="M613" s="53"/>
      <c r="N613" s="53"/>
      <c r="O613" s="53"/>
      <c r="P613" s="53"/>
      <c r="Q613" s="53"/>
      <c r="R613" s="53"/>
      <c r="S613" s="53"/>
      <c r="T613" s="53"/>
      <c r="U613" s="53"/>
      <c r="V613" s="124"/>
      <c r="W613" s="53"/>
      <c r="X613" s="53"/>
      <c r="Y613" s="53"/>
      <c r="Z613" s="53"/>
    </row>
    <row r="614" spans="1:26" ht="15.75" thickBot="1">
      <c r="A614" s="53"/>
      <c r="B614" s="53"/>
      <c r="C614" s="53"/>
      <c r="D614" s="53"/>
      <c r="E614" s="53"/>
      <c r="F614" s="53"/>
      <c r="G614" s="53"/>
      <c r="H614" s="53"/>
      <c r="I614" s="53"/>
      <c r="J614" s="53"/>
      <c r="K614" s="53"/>
      <c r="L614" s="53"/>
      <c r="M614" s="53"/>
      <c r="N614" s="53"/>
      <c r="O614" s="53"/>
      <c r="P614" s="53"/>
      <c r="Q614" s="53"/>
      <c r="R614" s="53"/>
      <c r="S614" s="53"/>
      <c r="T614" s="53"/>
      <c r="U614" s="53"/>
      <c r="V614" s="124"/>
      <c r="W614" s="53"/>
      <c r="X614" s="53"/>
      <c r="Y614" s="53"/>
      <c r="Z614" s="53"/>
    </row>
    <row r="615" spans="1:26" ht="15.75" thickBot="1">
      <c r="A615" s="53"/>
      <c r="B615" s="53"/>
      <c r="C615" s="53"/>
      <c r="D615" s="53"/>
      <c r="E615" s="53"/>
      <c r="F615" s="53"/>
      <c r="G615" s="53"/>
      <c r="H615" s="53"/>
      <c r="I615" s="53"/>
      <c r="J615" s="53"/>
      <c r="K615" s="53"/>
      <c r="L615" s="53"/>
      <c r="M615" s="53"/>
      <c r="N615" s="53"/>
      <c r="O615" s="53"/>
      <c r="P615" s="53"/>
      <c r="Q615" s="53"/>
      <c r="R615" s="53"/>
      <c r="S615" s="53"/>
      <c r="T615" s="53"/>
      <c r="U615" s="53"/>
      <c r="V615" s="124"/>
      <c r="W615" s="53"/>
      <c r="X615" s="53"/>
      <c r="Y615" s="53"/>
      <c r="Z615" s="53"/>
    </row>
    <row r="616" spans="1:26" ht="15.75" thickBot="1">
      <c r="A616" s="53"/>
      <c r="B616" s="53"/>
      <c r="C616" s="53"/>
      <c r="D616" s="53"/>
      <c r="E616" s="53"/>
      <c r="F616" s="53"/>
      <c r="G616" s="53"/>
      <c r="H616" s="53"/>
      <c r="I616" s="53"/>
      <c r="J616" s="53"/>
      <c r="K616" s="53"/>
      <c r="L616" s="53"/>
      <c r="M616" s="53"/>
      <c r="N616" s="53"/>
      <c r="O616" s="53"/>
      <c r="P616" s="53"/>
      <c r="Q616" s="53"/>
      <c r="R616" s="53"/>
      <c r="S616" s="53"/>
      <c r="T616" s="53"/>
      <c r="U616" s="53"/>
      <c r="V616" s="124"/>
      <c r="W616" s="53"/>
      <c r="X616" s="53"/>
      <c r="Y616" s="53"/>
      <c r="Z616" s="53"/>
    </row>
    <row r="617" spans="1:26" ht="15.75" thickBot="1">
      <c r="A617" s="53"/>
      <c r="B617" s="53"/>
      <c r="C617" s="53"/>
      <c r="D617" s="53"/>
      <c r="E617" s="53"/>
      <c r="F617" s="53"/>
      <c r="G617" s="53"/>
      <c r="H617" s="53"/>
      <c r="I617" s="53"/>
      <c r="J617" s="53"/>
      <c r="K617" s="53"/>
      <c r="L617" s="53"/>
      <c r="M617" s="53"/>
      <c r="N617" s="53"/>
      <c r="O617" s="53"/>
      <c r="P617" s="53"/>
      <c r="Q617" s="53"/>
      <c r="R617" s="53"/>
      <c r="S617" s="53"/>
      <c r="T617" s="53"/>
      <c r="U617" s="53"/>
      <c r="V617" s="124"/>
      <c r="W617" s="53"/>
      <c r="X617" s="53"/>
      <c r="Y617" s="53"/>
      <c r="Z617" s="53"/>
    </row>
    <row r="618" spans="1:26" ht="15.75" thickBot="1">
      <c r="A618" s="53"/>
      <c r="B618" s="53"/>
      <c r="C618" s="53"/>
      <c r="D618" s="53"/>
      <c r="E618" s="53"/>
      <c r="F618" s="53"/>
      <c r="G618" s="53"/>
      <c r="H618" s="53"/>
      <c r="I618" s="53"/>
      <c r="J618" s="53"/>
      <c r="K618" s="53"/>
      <c r="L618" s="53"/>
      <c r="M618" s="53"/>
      <c r="N618" s="53"/>
      <c r="O618" s="53"/>
      <c r="P618" s="53"/>
      <c r="Q618" s="53"/>
      <c r="R618" s="53"/>
      <c r="S618" s="53"/>
      <c r="T618" s="53"/>
      <c r="U618" s="53"/>
      <c r="V618" s="124"/>
      <c r="W618" s="53"/>
      <c r="X618" s="53"/>
      <c r="Y618" s="53"/>
      <c r="Z618" s="53"/>
    </row>
    <row r="619" spans="1:26" ht="15.75" thickBot="1">
      <c r="A619" s="53"/>
      <c r="B619" s="53"/>
      <c r="C619" s="53"/>
      <c r="D619" s="53"/>
      <c r="E619" s="53"/>
      <c r="F619" s="53"/>
      <c r="G619" s="53"/>
      <c r="H619" s="53"/>
      <c r="I619" s="53"/>
      <c r="J619" s="53"/>
      <c r="K619" s="53"/>
      <c r="L619" s="53"/>
      <c r="M619" s="53"/>
      <c r="N619" s="53"/>
      <c r="O619" s="53"/>
      <c r="P619" s="53"/>
      <c r="Q619" s="53"/>
      <c r="R619" s="53"/>
      <c r="S619" s="53"/>
      <c r="T619" s="53"/>
      <c r="U619" s="53"/>
      <c r="V619" s="124"/>
      <c r="W619" s="53"/>
      <c r="X619" s="53"/>
      <c r="Y619" s="53"/>
      <c r="Z619" s="53"/>
    </row>
    <row r="620" spans="1:26" ht="15.75" thickBot="1">
      <c r="A620" s="53"/>
      <c r="B620" s="53"/>
      <c r="C620" s="53"/>
      <c r="D620" s="53"/>
      <c r="E620" s="53"/>
      <c r="F620" s="53"/>
      <c r="G620" s="53"/>
      <c r="H620" s="53"/>
      <c r="I620" s="53"/>
      <c r="J620" s="53"/>
      <c r="K620" s="53"/>
      <c r="L620" s="53"/>
      <c r="M620" s="53"/>
      <c r="N620" s="53"/>
      <c r="O620" s="53"/>
      <c r="P620" s="53"/>
      <c r="Q620" s="53"/>
      <c r="R620" s="53"/>
      <c r="S620" s="53"/>
      <c r="T620" s="53"/>
      <c r="U620" s="53"/>
      <c r="V620" s="124"/>
      <c r="W620" s="53"/>
      <c r="X620" s="53"/>
      <c r="Y620" s="53"/>
      <c r="Z620" s="53"/>
    </row>
    <row r="621" spans="1:26" ht="15.75" thickBot="1">
      <c r="A621" s="53"/>
      <c r="B621" s="53"/>
      <c r="C621" s="53"/>
      <c r="D621" s="53"/>
      <c r="E621" s="53"/>
      <c r="F621" s="53"/>
      <c r="G621" s="53"/>
      <c r="H621" s="53"/>
      <c r="I621" s="53"/>
      <c r="J621" s="53"/>
      <c r="K621" s="53"/>
      <c r="L621" s="53"/>
      <c r="M621" s="53"/>
      <c r="N621" s="53"/>
      <c r="O621" s="53"/>
      <c r="P621" s="53"/>
      <c r="Q621" s="53"/>
      <c r="R621" s="53"/>
      <c r="S621" s="53"/>
      <c r="T621" s="53"/>
      <c r="U621" s="53"/>
      <c r="V621" s="124"/>
      <c r="W621" s="53"/>
      <c r="X621" s="53"/>
      <c r="Y621" s="53"/>
      <c r="Z621" s="53"/>
    </row>
    <row r="622" spans="1:26" ht="15.75" thickBot="1">
      <c r="A622" s="53"/>
      <c r="B622" s="53"/>
      <c r="C622" s="53"/>
      <c r="D622" s="53"/>
      <c r="E622" s="53"/>
      <c r="F622" s="53"/>
      <c r="G622" s="53"/>
      <c r="H622" s="53"/>
      <c r="I622" s="53"/>
      <c r="J622" s="53"/>
      <c r="K622" s="53"/>
      <c r="L622" s="53"/>
      <c r="M622" s="53"/>
      <c r="N622" s="53"/>
      <c r="O622" s="53"/>
      <c r="P622" s="53"/>
      <c r="Q622" s="53"/>
      <c r="R622" s="53"/>
      <c r="S622" s="53"/>
      <c r="T622" s="53"/>
      <c r="U622" s="53"/>
      <c r="V622" s="124"/>
      <c r="W622" s="53"/>
      <c r="X622" s="53"/>
      <c r="Y622" s="53"/>
      <c r="Z622" s="53"/>
    </row>
    <row r="623" spans="1:26" ht="15.75" thickBot="1">
      <c r="A623" s="53"/>
      <c r="B623" s="53"/>
      <c r="C623" s="53"/>
      <c r="D623" s="53"/>
      <c r="E623" s="53"/>
      <c r="F623" s="53"/>
      <c r="G623" s="53"/>
      <c r="H623" s="53"/>
      <c r="I623" s="53"/>
      <c r="J623" s="53"/>
      <c r="K623" s="53"/>
      <c r="L623" s="53"/>
      <c r="M623" s="53"/>
      <c r="N623" s="53"/>
      <c r="O623" s="53"/>
      <c r="P623" s="53"/>
      <c r="Q623" s="53"/>
      <c r="R623" s="53"/>
      <c r="S623" s="53"/>
      <c r="T623" s="53"/>
      <c r="U623" s="53"/>
      <c r="V623" s="124"/>
      <c r="W623" s="53"/>
      <c r="X623" s="53"/>
      <c r="Y623" s="53"/>
      <c r="Z623" s="53"/>
    </row>
    <row r="624" spans="1:26" ht="15.75" thickBot="1">
      <c r="A624" s="53"/>
      <c r="B624" s="53"/>
      <c r="C624" s="53"/>
      <c r="D624" s="53"/>
      <c r="E624" s="53"/>
      <c r="F624" s="53"/>
      <c r="G624" s="53"/>
      <c r="H624" s="53"/>
      <c r="I624" s="53"/>
      <c r="J624" s="53"/>
      <c r="K624" s="53"/>
      <c r="L624" s="53"/>
      <c r="M624" s="53"/>
      <c r="N624" s="53"/>
      <c r="O624" s="53"/>
      <c r="P624" s="53"/>
      <c r="Q624" s="53"/>
      <c r="R624" s="53"/>
      <c r="S624" s="53"/>
      <c r="T624" s="53"/>
      <c r="U624" s="53"/>
      <c r="V624" s="124"/>
      <c r="W624" s="53"/>
      <c r="X624" s="53"/>
      <c r="Y624" s="53"/>
      <c r="Z624" s="53"/>
    </row>
    <row r="625" spans="1:26" ht="15.75" thickBot="1">
      <c r="A625" s="53"/>
      <c r="B625" s="53"/>
      <c r="C625" s="53"/>
      <c r="D625" s="53"/>
      <c r="E625" s="53"/>
      <c r="F625" s="53"/>
      <c r="G625" s="53"/>
      <c r="H625" s="53"/>
      <c r="I625" s="53"/>
      <c r="J625" s="53"/>
      <c r="K625" s="53"/>
      <c r="L625" s="53"/>
      <c r="M625" s="53"/>
      <c r="N625" s="53"/>
      <c r="O625" s="53"/>
      <c r="P625" s="53"/>
      <c r="Q625" s="53"/>
      <c r="R625" s="53"/>
      <c r="S625" s="53"/>
      <c r="T625" s="53"/>
      <c r="U625" s="53"/>
      <c r="V625" s="124"/>
      <c r="W625" s="53"/>
      <c r="X625" s="53"/>
      <c r="Y625" s="53"/>
      <c r="Z625" s="53"/>
    </row>
    <row r="626" spans="1:26" ht="15.75" thickBot="1">
      <c r="A626" s="53"/>
      <c r="B626" s="53"/>
      <c r="C626" s="53"/>
      <c r="D626" s="53"/>
      <c r="E626" s="53"/>
      <c r="F626" s="53"/>
      <c r="G626" s="53"/>
      <c r="H626" s="53"/>
      <c r="I626" s="53"/>
      <c r="J626" s="53"/>
      <c r="K626" s="53"/>
      <c r="L626" s="53"/>
      <c r="M626" s="53"/>
      <c r="N626" s="53"/>
      <c r="O626" s="53"/>
      <c r="P626" s="53"/>
      <c r="Q626" s="53"/>
      <c r="R626" s="53"/>
      <c r="S626" s="53"/>
      <c r="T626" s="53"/>
      <c r="U626" s="53"/>
      <c r="V626" s="124"/>
      <c r="W626" s="53"/>
      <c r="X626" s="53"/>
      <c r="Y626" s="53"/>
      <c r="Z626" s="53"/>
    </row>
    <row r="627" spans="1:26" ht="15.75" thickBot="1">
      <c r="A627" s="53"/>
      <c r="B627" s="53"/>
      <c r="C627" s="53"/>
      <c r="D627" s="53"/>
      <c r="E627" s="53"/>
      <c r="F627" s="53"/>
      <c r="G627" s="53"/>
      <c r="H627" s="53"/>
      <c r="I627" s="53"/>
      <c r="J627" s="53"/>
      <c r="K627" s="53"/>
      <c r="L627" s="53"/>
      <c r="M627" s="53"/>
      <c r="N627" s="53"/>
      <c r="O627" s="53"/>
      <c r="P627" s="53"/>
      <c r="Q627" s="53"/>
      <c r="R627" s="53"/>
      <c r="S627" s="53"/>
      <c r="T627" s="53"/>
      <c r="U627" s="53"/>
      <c r="V627" s="124"/>
      <c r="W627" s="53"/>
      <c r="X627" s="53"/>
      <c r="Y627" s="53"/>
      <c r="Z627" s="53"/>
    </row>
    <row r="628" spans="1:26" ht="15.75" thickBot="1">
      <c r="A628" s="53"/>
      <c r="B628" s="53"/>
      <c r="C628" s="53"/>
      <c r="D628" s="53"/>
      <c r="E628" s="53"/>
      <c r="F628" s="53"/>
      <c r="G628" s="53"/>
      <c r="H628" s="53"/>
      <c r="I628" s="53"/>
      <c r="J628" s="53"/>
      <c r="K628" s="53"/>
      <c r="L628" s="53"/>
      <c r="M628" s="53"/>
      <c r="N628" s="53"/>
      <c r="O628" s="53"/>
      <c r="P628" s="53"/>
      <c r="Q628" s="53"/>
      <c r="R628" s="53"/>
      <c r="S628" s="53"/>
      <c r="T628" s="53"/>
      <c r="U628" s="53"/>
      <c r="V628" s="124"/>
      <c r="W628" s="53"/>
      <c r="X628" s="53"/>
      <c r="Y628" s="53"/>
      <c r="Z628" s="53"/>
    </row>
    <row r="629" spans="1:26" ht="15.75" thickBot="1">
      <c r="A629" s="53"/>
      <c r="B629" s="53"/>
      <c r="C629" s="53"/>
      <c r="D629" s="53"/>
      <c r="E629" s="53"/>
      <c r="F629" s="53"/>
      <c r="G629" s="53"/>
      <c r="H629" s="53"/>
      <c r="I629" s="53"/>
      <c r="J629" s="53"/>
      <c r="K629" s="53"/>
      <c r="L629" s="53"/>
      <c r="M629" s="53"/>
      <c r="N629" s="53"/>
      <c r="O629" s="53"/>
      <c r="P629" s="53"/>
      <c r="Q629" s="53"/>
      <c r="R629" s="53"/>
      <c r="S629" s="53"/>
      <c r="T629" s="53"/>
      <c r="U629" s="53"/>
      <c r="V629" s="124"/>
      <c r="W629" s="53"/>
      <c r="X629" s="53"/>
      <c r="Y629" s="53"/>
      <c r="Z629" s="53"/>
    </row>
    <row r="630" spans="1:26" ht="15.75" thickBot="1">
      <c r="A630" s="53"/>
      <c r="B630" s="53"/>
      <c r="C630" s="53"/>
      <c r="D630" s="53"/>
      <c r="E630" s="53"/>
      <c r="F630" s="53"/>
      <c r="G630" s="53"/>
      <c r="H630" s="53"/>
      <c r="I630" s="53"/>
      <c r="J630" s="53"/>
      <c r="K630" s="53"/>
      <c r="L630" s="53"/>
      <c r="M630" s="53"/>
      <c r="N630" s="53"/>
      <c r="O630" s="53"/>
      <c r="P630" s="53"/>
      <c r="Q630" s="53"/>
      <c r="R630" s="53"/>
      <c r="S630" s="53"/>
      <c r="T630" s="53"/>
      <c r="U630" s="53"/>
      <c r="V630" s="124"/>
      <c r="W630" s="53"/>
      <c r="X630" s="53"/>
      <c r="Y630" s="53"/>
      <c r="Z630" s="53"/>
    </row>
    <row r="631" spans="1:26" ht="15.75" thickBot="1">
      <c r="A631" s="53"/>
      <c r="B631" s="53"/>
      <c r="C631" s="53"/>
      <c r="D631" s="53"/>
      <c r="E631" s="53"/>
      <c r="F631" s="53"/>
      <c r="G631" s="53"/>
      <c r="H631" s="53"/>
      <c r="I631" s="53"/>
      <c r="J631" s="53"/>
      <c r="K631" s="53"/>
      <c r="L631" s="53"/>
      <c r="M631" s="53"/>
      <c r="N631" s="53"/>
      <c r="O631" s="53"/>
      <c r="P631" s="53"/>
      <c r="Q631" s="53"/>
      <c r="R631" s="53"/>
      <c r="S631" s="53"/>
      <c r="T631" s="53"/>
      <c r="U631" s="53"/>
      <c r="V631" s="124"/>
      <c r="W631" s="53"/>
      <c r="X631" s="53"/>
      <c r="Y631" s="53"/>
      <c r="Z631" s="53"/>
    </row>
    <row r="632" spans="1:26" ht="15.75" thickBot="1">
      <c r="A632" s="53"/>
      <c r="B632" s="53"/>
      <c r="C632" s="53"/>
      <c r="D632" s="53"/>
      <c r="E632" s="53"/>
      <c r="F632" s="53"/>
      <c r="G632" s="53"/>
      <c r="H632" s="53"/>
      <c r="I632" s="53"/>
      <c r="J632" s="53"/>
      <c r="K632" s="53"/>
      <c r="L632" s="53"/>
      <c r="M632" s="53"/>
      <c r="N632" s="53"/>
      <c r="O632" s="53"/>
      <c r="P632" s="53"/>
      <c r="Q632" s="53"/>
      <c r="R632" s="53"/>
      <c r="S632" s="53"/>
      <c r="T632" s="53"/>
      <c r="U632" s="53"/>
      <c r="V632" s="124"/>
      <c r="W632" s="53"/>
      <c r="X632" s="53"/>
      <c r="Y632" s="53"/>
      <c r="Z632" s="53"/>
    </row>
    <row r="633" spans="1:26" ht="15.75" thickBot="1">
      <c r="A633" s="53"/>
      <c r="B633" s="53"/>
      <c r="C633" s="53"/>
      <c r="D633" s="53"/>
      <c r="E633" s="53"/>
      <c r="F633" s="53"/>
      <c r="G633" s="53"/>
      <c r="H633" s="53"/>
      <c r="I633" s="53"/>
      <c r="J633" s="53"/>
      <c r="K633" s="53"/>
      <c r="L633" s="53"/>
      <c r="M633" s="53"/>
      <c r="N633" s="53"/>
      <c r="O633" s="53"/>
      <c r="P633" s="53"/>
      <c r="Q633" s="53"/>
      <c r="R633" s="53"/>
      <c r="S633" s="53"/>
      <c r="T633" s="53"/>
      <c r="U633" s="53"/>
      <c r="V633" s="124"/>
      <c r="W633" s="53"/>
      <c r="X633" s="53"/>
      <c r="Y633" s="53"/>
      <c r="Z633" s="53"/>
    </row>
    <row r="634" spans="1:26" ht="15.75" thickBot="1">
      <c r="A634" s="53"/>
      <c r="B634" s="53"/>
      <c r="C634" s="53"/>
      <c r="D634" s="53"/>
      <c r="E634" s="53"/>
      <c r="F634" s="53"/>
      <c r="G634" s="53"/>
      <c r="H634" s="53"/>
      <c r="I634" s="53"/>
      <c r="J634" s="53"/>
      <c r="K634" s="53"/>
      <c r="L634" s="53"/>
      <c r="M634" s="53"/>
      <c r="N634" s="53"/>
      <c r="O634" s="53"/>
      <c r="P634" s="53"/>
      <c r="Q634" s="53"/>
      <c r="R634" s="53"/>
      <c r="S634" s="53"/>
      <c r="T634" s="53"/>
      <c r="U634" s="53"/>
      <c r="V634" s="124"/>
      <c r="W634" s="53"/>
      <c r="X634" s="53"/>
      <c r="Y634" s="53"/>
      <c r="Z634" s="53"/>
    </row>
    <row r="635" spans="1:26" ht="15.75" thickBot="1">
      <c r="A635" s="53"/>
      <c r="B635" s="53"/>
      <c r="C635" s="53"/>
      <c r="D635" s="53"/>
      <c r="E635" s="53"/>
      <c r="F635" s="53"/>
      <c r="G635" s="53"/>
      <c r="H635" s="53"/>
      <c r="I635" s="53"/>
      <c r="J635" s="53"/>
      <c r="K635" s="53"/>
      <c r="L635" s="53"/>
      <c r="M635" s="53"/>
      <c r="N635" s="53"/>
      <c r="O635" s="53"/>
      <c r="P635" s="53"/>
      <c r="Q635" s="53"/>
      <c r="R635" s="53"/>
      <c r="S635" s="53"/>
      <c r="T635" s="53"/>
      <c r="U635" s="53"/>
      <c r="V635" s="124"/>
      <c r="W635" s="53"/>
      <c r="X635" s="53"/>
      <c r="Y635" s="53"/>
      <c r="Z635" s="53"/>
    </row>
    <row r="636" spans="1:26" ht="15.75" thickBot="1">
      <c r="A636" s="53"/>
      <c r="B636" s="53"/>
      <c r="C636" s="53"/>
      <c r="D636" s="53"/>
      <c r="E636" s="53"/>
      <c r="F636" s="53"/>
      <c r="G636" s="53"/>
      <c r="H636" s="53"/>
      <c r="I636" s="53"/>
      <c r="J636" s="53"/>
      <c r="K636" s="53"/>
      <c r="L636" s="53"/>
      <c r="M636" s="53"/>
      <c r="N636" s="53"/>
      <c r="O636" s="53"/>
      <c r="P636" s="53"/>
      <c r="Q636" s="53"/>
      <c r="R636" s="53"/>
      <c r="S636" s="53"/>
      <c r="T636" s="53"/>
      <c r="U636" s="53"/>
      <c r="V636" s="124"/>
      <c r="W636" s="53"/>
      <c r="X636" s="53"/>
      <c r="Y636" s="53"/>
      <c r="Z636" s="53"/>
    </row>
    <row r="637" spans="1:26" ht="15.75" thickBot="1">
      <c r="A637" s="53"/>
      <c r="B637" s="53"/>
      <c r="C637" s="53"/>
      <c r="D637" s="53"/>
      <c r="E637" s="53"/>
      <c r="F637" s="53"/>
      <c r="G637" s="53"/>
      <c r="H637" s="53"/>
      <c r="I637" s="53"/>
      <c r="J637" s="53"/>
      <c r="K637" s="53"/>
      <c r="L637" s="53"/>
      <c r="M637" s="53"/>
      <c r="N637" s="53"/>
      <c r="O637" s="53"/>
      <c r="P637" s="53"/>
      <c r="Q637" s="53"/>
      <c r="R637" s="53"/>
      <c r="S637" s="53"/>
      <c r="T637" s="53"/>
      <c r="U637" s="53"/>
      <c r="V637" s="124"/>
      <c r="W637" s="53"/>
      <c r="X637" s="53"/>
      <c r="Y637" s="53"/>
      <c r="Z637" s="53"/>
    </row>
    <row r="638" spans="1:26" ht="15.75" thickBot="1">
      <c r="A638" s="53"/>
      <c r="B638" s="53"/>
      <c r="C638" s="53"/>
      <c r="D638" s="53"/>
      <c r="E638" s="53"/>
      <c r="F638" s="53"/>
      <c r="G638" s="53"/>
      <c r="H638" s="53"/>
      <c r="I638" s="53"/>
      <c r="J638" s="53"/>
      <c r="K638" s="53"/>
      <c r="L638" s="53"/>
      <c r="M638" s="53"/>
      <c r="N638" s="53"/>
      <c r="O638" s="53"/>
      <c r="P638" s="53"/>
      <c r="Q638" s="53"/>
      <c r="R638" s="53"/>
      <c r="S638" s="53"/>
      <c r="T638" s="53"/>
      <c r="U638" s="53"/>
      <c r="V638" s="124"/>
      <c r="W638" s="53"/>
      <c r="X638" s="53"/>
      <c r="Y638" s="53"/>
      <c r="Z638" s="53"/>
    </row>
    <row r="639" spans="1:26" ht="15.75" thickBot="1">
      <c r="A639" s="53"/>
      <c r="B639" s="53"/>
      <c r="C639" s="53"/>
      <c r="D639" s="53"/>
      <c r="E639" s="53"/>
      <c r="F639" s="53"/>
      <c r="G639" s="53"/>
      <c r="H639" s="53"/>
      <c r="I639" s="53"/>
      <c r="J639" s="53"/>
      <c r="K639" s="53"/>
      <c r="L639" s="53"/>
      <c r="M639" s="53"/>
      <c r="N639" s="53"/>
      <c r="O639" s="53"/>
      <c r="P639" s="53"/>
      <c r="Q639" s="53"/>
      <c r="R639" s="53"/>
      <c r="S639" s="53"/>
      <c r="T639" s="53"/>
      <c r="U639" s="53"/>
      <c r="V639" s="124"/>
      <c r="W639" s="53"/>
      <c r="X639" s="53"/>
      <c r="Y639" s="53"/>
      <c r="Z639" s="53"/>
    </row>
    <row r="640" spans="1:26" ht="15.75" thickBot="1">
      <c r="A640" s="53"/>
      <c r="B640" s="53"/>
      <c r="C640" s="53"/>
      <c r="D640" s="53"/>
      <c r="E640" s="53"/>
      <c r="F640" s="53"/>
      <c r="G640" s="53"/>
      <c r="H640" s="53"/>
      <c r="I640" s="53"/>
      <c r="J640" s="53"/>
      <c r="K640" s="53"/>
      <c r="L640" s="53"/>
      <c r="M640" s="53"/>
      <c r="N640" s="53"/>
      <c r="O640" s="53"/>
      <c r="P640" s="53"/>
      <c r="Q640" s="53"/>
      <c r="R640" s="53"/>
      <c r="S640" s="53"/>
      <c r="T640" s="53"/>
      <c r="U640" s="53"/>
      <c r="V640" s="124"/>
      <c r="W640" s="53"/>
      <c r="X640" s="53"/>
      <c r="Y640" s="53"/>
      <c r="Z640" s="53"/>
    </row>
    <row r="641" spans="1:26" ht="15.75" thickBot="1">
      <c r="A641" s="53"/>
      <c r="B641" s="53"/>
      <c r="C641" s="53"/>
      <c r="D641" s="53"/>
      <c r="E641" s="53"/>
      <c r="F641" s="53"/>
      <c r="G641" s="53"/>
      <c r="H641" s="53"/>
      <c r="I641" s="53"/>
      <c r="J641" s="53"/>
      <c r="K641" s="53"/>
      <c r="L641" s="53"/>
      <c r="M641" s="53"/>
      <c r="N641" s="53"/>
      <c r="O641" s="53"/>
      <c r="P641" s="53"/>
      <c r="Q641" s="53"/>
      <c r="R641" s="53"/>
      <c r="S641" s="53"/>
      <c r="T641" s="53"/>
      <c r="U641" s="53"/>
      <c r="V641" s="124"/>
      <c r="W641" s="53"/>
      <c r="X641" s="53"/>
      <c r="Y641" s="53"/>
      <c r="Z641" s="53"/>
    </row>
    <row r="642" spans="1:26" ht="15.75" thickBot="1">
      <c r="A642" s="53"/>
      <c r="B642" s="53"/>
      <c r="C642" s="53"/>
      <c r="D642" s="53"/>
      <c r="E642" s="53"/>
      <c r="F642" s="53"/>
      <c r="G642" s="53"/>
      <c r="H642" s="53"/>
      <c r="I642" s="53"/>
      <c r="J642" s="53"/>
      <c r="K642" s="53"/>
      <c r="L642" s="53"/>
      <c r="M642" s="53"/>
      <c r="N642" s="53"/>
      <c r="O642" s="53"/>
      <c r="P642" s="53"/>
      <c r="Q642" s="53"/>
      <c r="R642" s="53"/>
      <c r="S642" s="53"/>
      <c r="T642" s="53"/>
      <c r="U642" s="53"/>
      <c r="V642" s="124"/>
      <c r="W642" s="53"/>
      <c r="X642" s="53"/>
      <c r="Y642" s="53"/>
      <c r="Z642" s="53"/>
    </row>
    <row r="643" spans="1:26" ht="15.75" thickBot="1">
      <c r="A643" s="53"/>
      <c r="B643" s="53"/>
      <c r="C643" s="53"/>
      <c r="D643" s="53"/>
      <c r="E643" s="53"/>
      <c r="F643" s="53"/>
      <c r="G643" s="53"/>
      <c r="H643" s="53"/>
      <c r="I643" s="53"/>
      <c r="J643" s="53"/>
      <c r="K643" s="53"/>
      <c r="L643" s="53"/>
      <c r="M643" s="53"/>
      <c r="N643" s="53"/>
      <c r="O643" s="53"/>
      <c r="P643" s="53"/>
      <c r="Q643" s="53"/>
      <c r="R643" s="53"/>
      <c r="S643" s="53"/>
      <c r="T643" s="53"/>
      <c r="U643" s="53"/>
      <c r="V643" s="124"/>
      <c r="W643" s="53"/>
      <c r="X643" s="53"/>
      <c r="Y643" s="53"/>
      <c r="Z643" s="53"/>
    </row>
    <row r="644" spans="1:26" ht="15.75" thickBot="1">
      <c r="A644" s="53"/>
      <c r="B644" s="53"/>
      <c r="C644" s="53"/>
      <c r="D644" s="53"/>
      <c r="E644" s="53"/>
      <c r="F644" s="53"/>
      <c r="G644" s="53"/>
      <c r="H644" s="53"/>
      <c r="I644" s="53"/>
      <c r="J644" s="53"/>
      <c r="K644" s="53"/>
      <c r="L644" s="53"/>
      <c r="M644" s="53"/>
      <c r="N644" s="53"/>
      <c r="O644" s="53"/>
      <c r="P644" s="53"/>
      <c r="Q644" s="53"/>
      <c r="R644" s="53"/>
      <c r="S644" s="53"/>
      <c r="T644" s="53"/>
      <c r="U644" s="53"/>
      <c r="V644" s="124"/>
      <c r="W644" s="53"/>
      <c r="X644" s="53"/>
      <c r="Y644" s="53"/>
      <c r="Z644" s="53"/>
    </row>
    <row r="645" spans="1:26" ht="15.75" thickBot="1">
      <c r="A645" s="53"/>
      <c r="B645" s="53"/>
      <c r="C645" s="53"/>
      <c r="D645" s="53"/>
      <c r="E645" s="53"/>
      <c r="F645" s="53"/>
      <c r="G645" s="53"/>
      <c r="H645" s="53"/>
      <c r="I645" s="53"/>
      <c r="J645" s="53"/>
      <c r="K645" s="53"/>
      <c r="L645" s="53"/>
      <c r="M645" s="53"/>
      <c r="N645" s="53"/>
      <c r="O645" s="53"/>
      <c r="P645" s="53"/>
      <c r="Q645" s="53"/>
      <c r="R645" s="53"/>
      <c r="S645" s="53"/>
      <c r="T645" s="53"/>
      <c r="U645" s="53"/>
      <c r="V645" s="124"/>
      <c r="W645" s="53"/>
      <c r="X645" s="53"/>
      <c r="Y645" s="53"/>
      <c r="Z645" s="53"/>
    </row>
    <row r="646" spans="1:26" ht="15.75" thickBot="1">
      <c r="A646" s="53"/>
      <c r="B646" s="53"/>
      <c r="C646" s="53"/>
      <c r="D646" s="53"/>
      <c r="E646" s="53"/>
      <c r="F646" s="53"/>
      <c r="G646" s="53"/>
      <c r="H646" s="53"/>
      <c r="I646" s="53"/>
      <c r="J646" s="53"/>
      <c r="K646" s="53"/>
      <c r="L646" s="53"/>
      <c r="M646" s="53"/>
      <c r="N646" s="53"/>
      <c r="O646" s="53"/>
      <c r="P646" s="53"/>
      <c r="Q646" s="53"/>
      <c r="R646" s="53"/>
      <c r="S646" s="53"/>
      <c r="T646" s="53"/>
      <c r="U646" s="53"/>
      <c r="V646" s="124"/>
      <c r="W646" s="53"/>
      <c r="X646" s="53"/>
      <c r="Y646" s="53"/>
      <c r="Z646" s="53"/>
    </row>
    <row r="647" spans="1:26" ht="15.75" thickBot="1">
      <c r="A647" s="53"/>
      <c r="B647" s="53"/>
      <c r="C647" s="53"/>
      <c r="D647" s="53"/>
      <c r="E647" s="53"/>
      <c r="F647" s="53"/>
      <c r="G647" s="53"/>
      <c r="H647" s="53"/>
      <c r="I647" s="53"/>
      <c r="J647" s="53"/>
      <c r="K647" s="53"/>
      <c r="L647" s="53"/>
      <c r="M647" s="53"/>
      <c r="N647" s="53"/>
      <c r="O647" s="53"/>
      <c r="P647" s="53"/>
      <c r="Q647" s="53"/>
      <c r="R647" s="53"/>
      <c r="S647" s="53"/>
      <c r="T647" s="53"/>
      <c r="U647" s="53"/>
      <c r="V647" s="124"/>
      <c r="W647" s="53"/>
      <c r="X647" s="53"/>
      <c r="Y647" s="53"/>
      <c r="Z647" s="53"/>
    </row>
    <row r="648" spans="1:26" ht="15.75" thickBot="1">
      <c r="A648" s="53"/>
      <c r="B648" s="53"/>
      <c r="C648" s="53"/>
      <c r="D648" s="53"/>
      <c r="E648" s="53"/>
      <c r="F648" s="53"/>
      <c r="G648" s="53"/>
      <c r="H648" s="53"/>
      <c r="I648" s="53"/>
      <c r="J648" s="53"/>
      <c r="K648" s="53"/>
      <c r="L648" s="53"/>
      <c r="M648" s="53"/>
      <c r="N648" s="53"/>
      <c r="O648" s="53"/>
      <c r="P648" s="53"/>
      <c r="Q648" s="53"/>
      <c r="R648" s="53"/>
      <c r="S648" s="53"/>
      <c r="T648" s="53"/>
      <c r="U648" s="53"/>
      <c r="V648" s="124"/>
      <c r="W648" s="53"/>
      <c r="X648" s="53"/>
      <c r="Y648" s="53"/>
      <c r="Z648" s="53"/>
    </row>
    <row r="649" spans="1:26" ht="15.75" thickBot="1">
      <c r="A649" s="53"/>
      <c r="B649" s="53"/>
      <c r="C649" s="53"/>
      <c r="D649" s="53"/>
      <c r="E649" s="53"/>
      <c r="F649" s="53"/>
      <c r="G649" s="53"/>
      <c r="H649" s="53"/>
      <c r="I649" s="53"/>
      <c r="J649" s="53"/>
      <c r="K649" s="53"/>
      <c r="L649" s="53"/>
      <c r="M649" s="53"/>
      <c r="N649" s="53"/>
      <c r="O649" s="53"/>
      <c r="P649" s="53"/>
      <c r="Q649" s="53"/>
      <c r="R649" s="53"/>
      <c r="S649" s="53"/>
      <c r="T649" s="53"/>
      <c r="U649" s="53"/>
      <c r="V649" s="124"/>
      <c r="W649" s="53"/>
      <c r="X649" s="53"/>
      <c r="Y649" s="53"/>
      <c r="Z649" s="53"/>
    </row>
    <row r="650" spans="1:26" ht="15.75" thickBot="1">
      <c r="A650" s="53"/>
      <c r="B650" s="53"/>
      <c r="C650" s="53"/>
      <c r="D650" s="53"/>
      <c r="E650" s="53"/>
      <c r="F650" s="53"/>
      <c r="G650" s="53"/>
      <c r="H650" s="53"/>
      <c r="I650" s="53"/>
      <c r="J650" s="53"/>
      <c r="K650" s="53"/>
      <c r="L650" s="53"/>
      <c r="M650" s="53"/>
      <c r="N650" s="53"/>
      <c r="O650" s="53"/>
      <c r="P650" s="53"/>
      <c r="Q650" s="53"/>
      <c r="R650" s="53"/>
      <c r="S650" s="53"/>
      <c r="T650" s="53"/>
      <c r="U650" s="53"/>
      <c r="V650" s="124"/>
      <c r="W650" s="53"/>
      <c r="X650" s="53"/>
      <c r="Y650" s="53"/>
      <c r="Z650" s="53"/>
    </row>
    <row r="651" spans="1:26" ht="15.75" thickBot="1">
      <c r="A651" s="53"/>
      <c r="B651" s="53"/>
      <c r="C651" s="53"/>
      <c r="D651" s="53"/>
      <c r="E651" s="53"/>
      <c r="F651" s="53"/>
      <c r="G651" s="53"/>
      <c r="H651" s="53"/>
      <c r="I651" s="53"/>
      <c r="J651" s="53"/>
      <c r="K651" s="53"/>
      <c r="L651" s="53"/>
      <c r="M651" s="53"/>
      <c r="N651" s="53"/>
      <c r="O651" s="53"/>
      <c r="P651" s="53"/>
      <c r="Q651" s="53"/>
      <c r="R651" s="53"/>
      <c r="S651" s="53"/>
      <c r="T651" s="53"/>
      <c r="U651" s="53"/>
      <c r="V651" s="124"/>
      <c r="W651" s="53"/>
      <c r="X651" s="53"/>
      <c r="Y651" s="53"/>
      <c r="Z651" s="53"/>
    </row>
    <row r="652" spans="1:26" ht="15.75" thickBot="1">
      <c r="A652" s="53"/>
      <c r="B652" s="53"/>
      <c r="C652" s="53"/>
      <c r="D652" s="53"/>
      <c r="E652" s="53"/>
      <c r="F652" s="53"/>
      <c r="G652" s="53"/>
      <c r="H652" s="53"/>
      <c r="I652" s="53"/>
      <c r="J652" s="53"/>
      <c r="K652" s="53"/>
      <c r="L652" s="53"/>
      <c r="M652" s="53"/>
      <c r="N652" s="53"/>
      <c r="O652" s="53"/>
      <c r="P652" s="53"/>
      <c r="Q652" s="53"/>
      <c r="R652" s="53"/>
      <c r="S652" s="53"/>
      <c r="T652" s="53"/>
      <c r="U652" s="53"/>
      <c r="V652" s="124"/>
      <c r="W652" s="53"/>
      <c r="X652" s="53"/>
      <c r="Y652" s="53"/>
      <c r="Z652" s="53"/>
    </row>
    <row r="653" spans="1:26" ht="15.75" thickBot="1">
      <c r="A653" s="53"/>
      <c r="B653" s="53"/>
      <c r="C653" s="53"/>
      <c r="D653" s="53"/>
      <c r="E653" s="53"/>
      <c r="F653" s="53"/>
      <c r="G653" s="53"/>
      <c r="H653" s="53"/>
      <c r="I653" s="53"/>
      <c r="J653" s="53"/>
      <c r="K653" s="53"/>
      <c r="L653" s="53"/>
      <c r="M653" s="53"/>
      <c r="N653" s="53"/>
      <c r="O653" s="53"/>
      <c r="P653" s="53"/>
      <c r="Q653" s="53"/>
      <c r="R653" s="53"/>
      <c r="S653" s="53"/>
      <c r="T653" s="53"/>
      <c r="U653" s="53"/>
      <c r="V653" s="124"/>
      <c r="W653" s="53"/>
      <c r="X653" s="53"/>
      <c r="Y653" s="53"/>
      <c r="Z653" s="53"/>
    </row>
    <row r="654" spans="1:26" ht="15.75" thickBot="1">
      <c r="A654" s="53"/>
      <c r="B654" s="53"/>
      <c r="C654" s="53"/>
      <c r="D654" s="53"/>
      <c r="E654" s="53"/>
      <c r="F654" s="53"/>
      <c r="G654" s="53"/>
      <c r="H654" s="53"/>
      <c r="I654" s="53"/>
      <c r="J654" s="53"/>
      <c r="K654" s="53"/>
      <c r="L654" s="53"/>
      <c r="M654" s="53"/>
      <c r="N654" s="53"/>
      <c r="O654" s="53"/>
      <c r="P654" s="53"/>
      <c r="Q654" s="53"/>
      <c r="R654" s="53"/>
      <c r="S654" s="53"/>
      <c r="T654" s="53"/>
      <c r="U654" s="53"/>
      <c r="V654" s="124"/>
      <c r="W654" s="53"/>
      <c r="X654" s="53"/>
      <c r="Y654" s="53"/>
      <c r="Z654" s="53"/>
    </row>
    <row r="655" spans="1:26" ht="15.75" thickBot="1">
      <c r="A655" s="53"/>
      <c r="B655" s="53"/>
      <c r="C655" s="53"/>
      <c r="D655" s="53"/>
      <c r="E655" s="53"/>
      <c r="F655" s="53"/>
      <c r="G655" s="53"/>
      <c r="H655" s="53"/>
      <c r="I655" s="53"/>
      <c r="J655" s="53"/>
      <c r="K655" s="53"/>
      <c r="L655" s="53"/>
      <c r="M655" s="53"/>
      <c r="N655" s="53"/>
      <c r="O655" s="53"/>
      <c r="P655" s="53"/>
      <c r="Q655" s="53"/>
      <c r="R655" s="53"/>
      <c r="S655" s="53"/>
      <c r="T655" s="53"/>
      <c r="U655" s="53"/>
      <c r="V655" s="124"/>
      <c r="W655" s="53"/>
      <c r="X655" s="53"/>
      <c r="Y655" s="53"/>
      <c r="Z655" s="53"/>
    </row>
    <row r="656" spans="1:26" ht="15.75" thickBot="1">
      <c r="A656" s="53"/>
      <c r="B656" s="53"/>
      <c r="C656" s="53"/>
      <c r="D656" s="53"/>
      <c r="E656" s="53"/>
      <c r="F656" s="53"/>
      <c r="G656" s="53"/>
      <c r="H656" s="53"/>
      <c r="I656" s="53"/>
      <c r="J656" s="53"/>
      <c r="K656" s="53"/>
      <c r="L656" s="53"/>
      <c r="M656" s="53"/>
      <c r="N656" s="53"/>
      <c r="O656" s="53"/>
      <c r="P656" s="53"/>
      <c r="Q656" s="53"/>
      <c r="R656" s="53"/>
      <c r="S656" s="53"/>
      <c r="T656" s="53"/>
      <c r="U656" s="53"/>
      <c r="V656" s="124"/>
      <c r="W656" s="53"/>
      <c r="X656" s="53"/>
      <c r="Y656" s="53"/>
      <c r="Z656" s="53"/>
    </row>
    <row r="657" spans="1:26" ht="15.75" thickBot="1">
      <c r="A657" s="53"/>
      <c r="B657" s="53"/>
      <c r="C657" s="53"/>
      <c r="D657" s="53"/>
      <c r="E657" s="53"/>
      <c r="F657" s="53"/>
      <c r="G657" s="53"/>
      <c r="H657" s="53"/>
      <c r="I657" s="53"/>
      <c r="J657" s="53"/>
      <c r="K657" s="53"/>
      <c r="L657" s="53"/>
      <c r="M657" s="53"/>
      <c r="N657" s="53"/>
      <c r="O657" s="53"/>
      <c r="P657" s="53"/>
      <c r="Q657" s="53"/>
      <c r="R657" s="53"/>
      <c r="S657" s="53"/>
      <c r="T657" s="53"/>
      <c r="U657" s="53"/>
      <c r="V657" s="124"/>
      <c r="W657" s="53"/>
      <c r="X657" s="53"/>
      <c r="Y657" s="53"/>
      <c r="Z657" s="53"/>
    </row>
    <row r="658" spans="1:26" ht="15.75" thickBot="1">
      <c r="A658" s="53"/>
      <c r="B658" s="53"/>
      <c r="C658" s="53"/>
      <c r="D658" s="53"/>
      <c r="E658" s="53"/>
      <c r="F658" s="53"/>
      <c r="G658" s="53"/>
      <c r="H658" s="53"/>
      <c r="I658" s="53"/>
      <c r="J658" s="53"/>
      <c r="K658" s="53"/>
      <c r="L658" s="53"/>
      <c r="M658" s="53"/>
      <c r="N658" s="53"/>
      <c r="O658" s="53"/>
      <c r="P658" s="53"/>
      <c r="Q658" s="53"/>
      <c r="R658" s="53"/>
      <c r="S658" s="53"/>
      <c r="T658" s="53"/>
      <c r="U658" s="53"/>
      <c r="V658" s="124"/>
      <c r="W658" s="53"/>
      <c r="X658" s="53"/>
      <c r="Y658" s="53"/>
      <c r="Z658" s="53"/>
    </row>
    <row r="659" spans="1:26" ht="15.75" thickBot="1">
      <c r="A659" s="53"/>
      <c r="B659" s="53"/>
      <c r="C659" s="53"/>
      <c r="D659" s="53"/>
      <c r="E659" s="53"/>
      <c r="F659" s="53"/>
      <c r="G659" s="53"/>
      <c r="H659" s="53"/>
      <c r="I659" s="53"/>
      <c r="J659" s="53"/>
      <c r="K659" s="53"/>
      <c r="L659" s="53"/>
      <c r="M659" s="53"/>
      <c r="N659" s="53"/>
      <c r="O659" s="53"/>
      <c r="P659" s="53"/>
      <c r="Q659" s="53"/>
      <c r="R659" s="53"/>
      <c r="S659" s="53"/>
      <c r="T659" s="53"/>
      <c r="U659" s="53"/>
      <c r="V659" s="124"/>
      <c r="W659" s="53"/>
      <c r="X659" s="53"/>
      <c r="Y659" s="53"/>
      <c r="Z659" s="53"/>
    </row>
    <row r="660" spans="1:26" ht="15.75" thickBot="1">
      <c r="A660" s="53"/>
      <c r="B660" s="53"/>
      <c r="C660" s="53"/>
      <c r="D660" s="53"/>
      <c r="E660" s="53"/>
      <c r="F660" s="53"/>
      <c r="G660" s="53"/>
      <c r="H660" s="53"/>
      <c r="I660" s="53"/>
      <c r="J660" s="53"/>
      <c r="K660" s="53"/>
      <c r="L660" s="53"/>
      <c r="M660" s="53"/>
      <c r="N660" s="53"/>
      <c r="O660" s="53"/>
      <c r="P660" s="53"/>
      <c r="Q660" s="53"/>
      <c r="R660" s="53"/>
      <c r="S660" s="53"/>
      <c r="T660" s="53"/>
      <c r="U660" s="53"/>
      <c r="V660" s="124"/>
      <c r="W660" s="53"/>
      <c r="X660" s="53"/>
      <c r="Y660" s="53"/>
      <c r="Z660" s="53"/>
    </row>
    <row r="661" spans="1:26" ht="15.75" thickBot="1">
      <c r="A661" s="53"/>
      <c r="B661" s="53"/>
      <c r="C661" s="53"/>
      <c r="D661" s="53"/>
      <c r="E661" s="53"/>
      <c r="F661" s="53"/>
      <c r="G661" s="53"/>
      <c r="H661" s="53"/>
      <c r="I661" s="53"/>
      <c r="J661" s="53"/>
      <c r="K661" s="53"/>
      <c r="L661" s="53"/>
      <c r="M661" s="53"/>
      <c r="N661" s="53"/>
      <c r="O661" s="53"/>
      <c r="P661" s="53"/>
      <c r="Q661" s="53"/>
      <c r="R661" s="53"/>
      <c r="S661" s="53"/>
      <c r="T661" s="53"/>
      <c r="U661" s="53"/>
      <c r="V661" s="124"/>
      <c r="W661" s="53"/>
      <c r="X661" s="53"/>
      <c r="Y661" s="53"/>
      <c r="Z661" s="53"/>
    </row>
    <row r="662" spans="1:26" ht="15.75" thickBot="1">
      <c r="A662" s="53"/>
      <c r="B662" s="53"/>
      <c r="C662" s="53"/>
      <c r="D662" s="53"/>
      <c r="E662" s="53"/>
      <c r="F662" s="53"/>
      <c r="G662" s="53"/>
      <c r="H662" s="53"/>
      <c r="I662" s="53"/>
      <c r="J662" s="53"/>
      <c r="K662" s="53"/>
      <c r="L662" s="53"/>
      <c r="M662" s="53"/>
      <c r="N662" s="53"/>
      <c r="O662" s="53"/>
      <c r="P662" s="53"/>
      <c r="Q662" s="53"/>
      <c r="R662" s="53"/>
      <c r="S662" s="53"/>
      <c r="T662" s="53"/>
      <c r="U662" s="53"/>
      <c r="V662" s="124"/>
      <c r="W662" s="53"/>
      <c r="X662" s="53"/>
      <c r="Y662" s="53"/>
      <c r="Z662" s="53"/>
    </row>
    <row r="663" spans="1:26" ht="15.75" thickBot="1">
      <c r="A663" s="53"/>
      <c r="B663" s="53"/>
      <c r="C663" s="53"/>
      <c r="D663" s="53"/>
      <c r="E663" s="53"/>
      <c r="F663" s="53"/>
      <c r="G663" s="53"/>
      <c r="H663" s="53"/>
      <c r="I663" s="53"/>
      <c r="J663" s="53"/>
      <c r="K663" s="53"/>
      <c r="L663" s="53"/>
      <c r="M663" s="53"/>
      <c r="N663" s="53"/>
      <c r="O663" s="53"/>
      <c r="P663" s="53"/>
      <c r="Q663" s="53"/>
      <c r="R663" s="53"/>
      <c r="S663" s="53"/>
      <c r="T663" s="53"/>
      <c r="U663" s="53"/>
      <c r="V663" s="124"/>
      <c r="W663" s="53"/>
      <c r="X663" s="53"/>
      <c r="Y663" s="53"/>
      <c r="Z663" s="53"/>
    </row>
    <row r="664" spans="1:26" ht="15.75" thickBot="1">
      <c r="A664" s="53"/>
      <c r="B664" s="53"/>
      <c r="C664" s="53"/>
      <c r="D664" s="53"/>
      <c r="E664" s="53"/>
      <c r="F664" s="53"/>
      <c r="G664" s="53"/>
      <c r="H664" s="53"/>
      <c r="I664" s="53"/>
      <c r="J664" s="53"/>
      <c r="K664" s="53"/>
      <c r="L664" s="53"/>
      <c r="M664" s="53"/>
      <c r="N664" s="53"/>
      <c r="O664" s="53"/>
      <c r="P664" s="53"/>
      <c r="Q664" s="53"/>
      <c r="R664" s="53"/>
      <c r="S664" s="53"/>
      <c r="T664" s="53"/>
      <c r="U664" s="53"/>
      <c r="V664" s="124"/>
      <c r="W664" s="53"/>
      <c r="X664" s="53"/>
      <c r="Y664" s="53"/>
      <c r="Z664" s="53"/>
    </row>
    <row r="665" spans="1:26" ht="15.75" thickBot="1">
      <c r="A665" s="53"/>
      <c r="B665" s="53"/>
      <c r="C665" s="53"/>
      <c r="D665" s="53"/>
      <c r="E665" s="53"/>
      <c r="F665" s="53"/>
      <c r="G665" s="53"/>
      <c r="H665" s="53"/>
      <c r="I665" s="53"/>
      <c r="J665" s="53"/>
      <c r="K665" s="53"/>
      <c r="L665" s="53"/>
      <c r="M665" s="53"/>
      <c r="N665" s="53"/>
      <c r="O665" s="53"/>
      <c r="P665" s="53"/>
      <c r="Q665" s="53"/>
      <c r="R665" s="53"/>
      <c r="S665" s="53"/>
      <c r="T665" s="53"/>
      <c r="U665" s="53"/>
      <c r="V665" s="124"/>
      <c r="W665" s="53"/>
      <c r="X665" s="53"/>
      <c r="Y665" s="53"/>
      <c r="Z665" s="53"/>
    </row>
    <row r="666" spans="1:26" ht="15.75" thickBot="1">
      <c r="A666" s="53"/>
      <c r="B666" s="53"/>
      <c r="C666" s="53"/>
      <c r="D666" s="53"/>
      <c r="E666" s="53"/>
      <c r="F666" s="53"/>
      <c r="G666" s="53"/>
      <c r="H666" s="53"/>
      <c r="I666" s="53"/>
      <c r="J666" s="53"/>
      <c r="K666" s="53"/>
      <c r="L666" s="53"/>
      <c r="M666" s="53"/>
      <c r="N666" s="53"/>
      <c r="O666" s="53"/>
      <c r="P666" s="53"/>
      <c r="Q666" s="53"/>
      <c r="R666" s="53"/>
      <c r="S666" s="53"/>
      <c r="T666" s="53"/>
      <c r="U666" s="53"/>
      <c r="V666" s="124"/>
      <c r="W666" s="53"/>
      <c r="X666" s="53"/>
      <c r="Y666" s="53"/>
      <c r="Z666" s="53"/>
    </row>
    <row r="667" spans="1:26" ht="15.75" thickBot="1">
      <c r="A667" s="53"/>
      <c r="B667" s="53"/>
      <c r="C667" s="53"/>
      <c r="D667" s="53"/>
      <c r="E667" s="53"/>
      <c r="F667" s="53"/>
      <c r="G667" s="53"/>
      <c r="H667" s="53"/>
      <c r="I667" s="53"/>
      <c r="J667" s="53"/>
      <c r="K667" s="53"/>
      <c r="L667" s="53"/>
      <c r="M667" s="53"/>
      <c r="N667" s="53"/>
      <c r="O667" s="53"/>
      <c r="P667" s="53"/>
      <c r="Q667" s="53"/>
      <c r="R667" s="53"/>
      <c r="S667" s="53"/>
      <c r="T667" s="53"/>
      <c r="U667" s="53"/>
      <c r="V667" s="124"/>
      <c r="W667" s="53"/>
      <c r="X667" s="53"/>
      <c r="Y667" s="53"/>
      <c r="Z667" s="53"/>
    </row>
    <row r="668" spans="1:26" ht="15.75" thickBot="1">
      <c r="A668" s="53"/>
      <c r="B668" s="53"/>
      <c r="C668" s="53"/>
      <c r="D668" s="53"/>
      <c r="E668" s="53"/>
      <c r="F668" s="53"/>
      <c r="G668" s="53"/>
      <c r="H668" s="53"/>
      <c r="I668" s="53"/>
      <c r="J668" s="53"/>
      <c r="K668" s="53"/>
      <c r="L668" s="53"/>
      <c r="M668" s="53"/>
      <c r="N668" s="53"/>
      <c r="O668" s="53"/>
      <c r="P668" s="53"/>
      <c r="Q668" s="53"/>
      <c r="R668" s="53"/>
      <c r="S668" s="53"/>
      <c r="T668" s="53"/>
      <c r="U668" s="53"/>
      <c r="V668" s="124"/>
      <c r="W668" s="53"/>
      <c r="X668" s="53"/>
      <c r="Y668" s="53"/>
      <c r="Z668" s="53"/>
    </row>
    <row r="669" spans="1:26" ht="15.75" thickBot="1">
      <c r="A669" s="53"/>
      <c r="B669" s="53"/>
      <c r="C669" s="53"/>
      <c r="D669" s="53"/>
      <c r="E669" s="53"/>
      <c r="F669" s="53"/>
      <c r="G669" s="53"/>
      <c r="H669" s="53"/>
      <c r="I669" s="53"/>
      <c r="J669" s="53"/>
      <c r="K669" s="53"/>
      <c r="L669" s="53"/>
      <c r="M669" s="53"/>
      <c r="N669" s="53"/>
      <c r="O669" s="53"/>
      <c r="P669" s="53"/>
      <c r="Q669" s="53"/>
      <c r="R669" s="53"/>
      <c r="S669" s="53"/>
      <c r="T669" s="53"/>
      <c r="U669" s="53"/>
      <c r="V669" s="124"/>
      <c r="W669" s="53"/>
      <c r="X669" s="53"/>
      <c r="Y669" s="53"/>
      <c r="Z669" s="53"/>
    </row>
    <row r="670" spans="1:26" ht="15.75" thickBot="1">
      <c r="A670" s="53"/>
      <c r="B670" s="53"/>
      <c r="C670" s="53"/>
      <c r="D670" s="53"/>
      <c r="E670" s="53"/>
      <c r="F670" s="53"/>
      <c r="G670" s="53"/>
      <c r="H670" s="53"/>
      <c r="I670" s="53"/>
      <c r="J670" s="53"/>
      <c r="K670" s="53"/>
      <c r="L670" s="53"/>
      <c r="M670" s="53"/>
      <c r="N670" s="53"/>
      <c r="O670" s="53"/>
      <c r="P670" s="53"/>
      <c r="Q670" s="53"/>
      <c r="R670" s="53"/>
      <c r="S670" s="53"/>
      <c r="T670" s="53"/>
      <c r="U670" s="53"/>
      <c r="V670" s="124"/>
      <c r="W670" s="53"/>
      <c r="X670" s="53"/>
      <c r="Y670" s="53"/>
      <c r="Z670" s="53"/>
    </row>
    <row r="671" spans="1:26" ht="15.75" thickBot="1">
      <c r="A671" s="53"/>
      <c r="B671" s="53"/>
      <c r="C671" s="53"/>
      <c r="D671" s="53"/>
      <c r="E671" s="53"/>
      <c r="F671" s="53"/>
      <c r="G671" s="53"/>
      <c r="H671" s="53"/>
      <c r="I671" s="53"/>
      <c r="J671" s="53"/>
      <c r="K671" s="53"/>
      <c r="L671" s="53"/>
      <c r="M671" s="53"/>
      <c r="N671" s="53"/>
      <c r="O671" s="53"/>
      <c r="P671" s="53"/>
      <c r="Q671" s="53"/>
      <c r="R671" s="53"/>
      <c r="S671" s="53"/>
      <c r="T671" s="53"/>
      <c r="U671" s="53"/>
      <c r="V671" s="124"/>
      <c r="W671" s="53"/>
      <c r="X671" s="53"/>
      <c r="Y671" s="53"/>
      <c r="Z671" s="53"/>
    </row>
    <row r="672" spans="1:26" ht="15.75" thickBot="1">
      <c r="A672" s="53"/>
      <c r="B672" s="53"/>
      <c r="C672" s="53"/>
      <c r="D672" s="53"/>
      <c r="E672" s="53"/>
      <c r="F672" s="53"/>
      <c r="G672" s="53"/>
      <c r="H672" s="53"/>
      <c r="I672" s="53"/>
      <c r="J672" s="53"/>
      <c r="K672" s="53"/>
      <c r="L672" s="53"/>
      <c r="M672" s="53"/>
      <c r="N672" s="53"/>
      <c r="O672" s="53"/>
      <c r="P672" s="53"/>
      <c r="Q672" s="53"/>
      <c r="R672" s="53"/>
      <c r="S672" s="53"/>
      <c r="T672" s="53"/>
      <c r="U672" s="53"/>
      <c r="V672" s="124"/>
      <c r="W672" s="53"/>
      <c r="X672" s="53"/>
      <c r="Y672" s="53"/>
      <c r="Z672" s="53"/>
    </row>
    <row r="673" spans="1:26" ht="15.75" thickBot="1">
      <c r="A673" s="53"/>
      <c r="B673" s="53"/>
      <c r="C673" s="53"/>
      <c r="D673" s="53"/>
      <c r="E673" s="53"/>
      <c r="F673" s="53"/>
      <c r="G673" s="53"/>
      <c r="H673" s="53"/>
      <c r="I673" s="53"/>
      <c r="J673" s="53"/>
      <c r="K673" s="53"/>
      <c r="L673" s="53"/>
      <c r="M673" s="53"/>
      <c r="N673" s="53"/>
      <c r="O673" s="53"/>
      <c r="P673" s="53"/>
      <c r="Q673" s="53"/>
      <c r="R673" s="53"/>
      <c r="S673" s="53"/>
      <c r="T673" s="53"/>
      <c r="U673" s="53"/>
      <c r="V673" s="124"/>
      <c r="W673" s="53"/>
      <c r="X673" s="53"/>
      <c r="Y673" s="53"/>
      <c r="Z673" s="53"/>
    </row>
    <row r="674" spans="1:26" ht="15.75" thickBot="1">
      <c r="A674" s="53"/>
      <c r="B674" s="53"/>
      <c r="C674" s="53"/>
      <c r="D674" s="53"/>
      <c r="E674" s="53"/>
      <c r="F674" s="53"/>
      <c r="G674" s="53"/>
      <c r="H674" s="53"/>
      <c r="I674" s="53"/>
      <c r="J674" s="53"/>
      <c r="K674" s="53"/>
      <c r="L674" s="53"/>
      <c r="M674" s="53"/>
      <c r="N674" s="53"/>
      <c r="O674" s="53"/>
      <c r="P674" s="53"/>
      <c r="Q674" s="53"/>
      <c r="R674" s="53"/>
      <c r="S674" s="53"/>
      <c r="T674" s="53"/>
      <c r="U674" s="53"/>
      <c r="V674" s="124"/>
      <c r="W674" s="53"/>
      <c r="X674" s="53"/>
      <c r="Y674" s="53"/>
      <c r="Z674" s="53"/>
    </row>
    <row r="675" spans="1:26" ht="15.75" thickBot="1">
      <c r="A675" s="53"/>
      <c r="B675" s="53"/>
      <c r="C675" s="53"/>
      <c r="D675" s="53"/>
      <c r="E675" s="53"/>
      <c r="F675" s="53"/>
      <c r="G675" s="53"/>
      <c r="H675" s="53"/>
      <c r="I675" s="53"/>
      <c r="J675" s="53"/>
      <c r="K675" s="53"/>
      <c r="L675" s="53"/>
      <c r="M675" s="53"/>
      <c r="N675" s="53"/>
      <c r="O675" s="53"/>
      <c r="P675" s="53"/>
      <c r="Q675" s="53"/>
      <c r="R675" s="53"/>
      <c r="S675" s="53"/>
      <c r="T675" s="53"/>
      <c r="U675" s="53"/>
      <c r="V675" s="124"/>
      <c r="W675" s="53"/>
      <c r="X675" s="53"/>
      <c r="Y675" s="53"/>
      <c r="Z675" s="53"/>
    </row>
    <row r="676" spans="1:26" ht="15.75" thickBot="1">
      <c r="A676" s="53"/>
      <c r="B676" s="53"/>
      <c r="C676" s="53"/>
      <c r="D676" s="53"/>
      <c r="E676" s="53"/>
      <c r="F676" s="53"/>
      <c r="G676" s="53"/>
      <c r="H676" s="53"/>
      <c r="I676" s="53"/>
      <c r="J676" s="53"/>
      <c r="K676" s="53"/>
      <c r="L676" s="53"/>
      <c r="M676" s="53"/>
      <c r="N676" s="53"/>
      <c r="O676" s="53"/>
      <c r="P676" s="53"/>
      <c r="Q676" s="53"/>
      <c r="R676" s="53"/>
      <c r="S676" s="53"/>
      <c r="T676" s="53"/>
      <c r="U676" s="53"/>
      <c r="V676" s="124"/>
      <c r="W676" s="53"/>
      <c r="X676" s="53"/>
      <c r="Y676" s="53"/>
      <c r="Z676" s="53"/>
    </row>
    <row r="677" spans="1:26" ht="15.75" thickBot="1">
      <c r="A677" s="53"/>
      <c r="B677" s="53"/>
      <c r="C677" s="53"/>
      <c r="D677" s="53"/>
      <c r="E677" s="53"/>
      <c r="F677" s="53"/>
      <c r="G677" s="53"/>
      <c r="H677" s="53"/>
      <c r="I677" s="53"/>
      <c r="J677" s="53"/>
      <c r="K677" s="53"/>
      <c r="L677" s="53"/>
      <c r="M677" s="53"/>
      <c r="N677" s="53"/>
      <c r="O677" s="53"/>
      <c r="P677" s="53"/>
      <c r="Q677" s="53"/>
      <c r="R677" s="53"/>
      <c r="S677" s="53"/>
      <c r="T677" s="53"/>
      <c r="U677" s="53"/>
      <c r="V677" s="124"/>
      <c r="W677" s="53"/>
      <c r="X677" s="53"/>
      <c r="Y677" s="53"/>
      <c r="Z677" s="53"/>
    </row>
    <row r="678" spans="1:26" ht="15.75" thickBot="1">
      <c r="A678" s="53"/>
      <c r="B678" s="53"/>
      <c r="C678" s="53"/>
      <c r="D678" s="53"/>
      <c r="E678" s="53"/>
      <c r="F678" s="53"/>
      <c r="G678" s="53"/>
      <c r="H678" s="53"/>
      <c r="I678" s="53"/>
      <c r="J678" s="53"/>
      <c r="K678" s="53"/>
      <c r="L678" s="53"/>
      <c r="M678" s="53"/>
      <c r="N678" s="53"/>
      <c r="O678" s="53"/>
      <c r="P678" s="53"/>
      <c r="Q678" s="53"/>
      <c r="R678" s="53"/>
      <c r="S678" s="53"/>
      <c r="T678" s="53"/>
      <c r="U678" s="53"/>
      <c r="V678" s="124"/>
      <c r="W678" s="53"/>
      <c r="X678" s="53"/>
      <c r="Y678" s="53"/>
      <c r="Z678" s="53"/>
    </row>
    <row r="679" spans="1:26" ht="15.75" thickBot="1">
      <c r="A679" s="53"/>
      <c r="B679" s="53"/>
      <c r="C679" s="53"/>
      <c r="D679" s="53"/>
      <c r="E679" s="53"/>
      <c r="F679" s="53"/>
      <c r="G679" s="53"/>
      <c r="H679" s="53"/>
      <c r="I679" s="53"/>
      <c r="J679" s="53"/>
      <c r="K679" s="53"/>
      <c r="L679" s="53"/>
      <c r="M679" s="53"/>
      <c r="N679" s="53"/>
      <c r="O679" s="53"/>
      <c r="P679" s="53"/>
      <c r="Q679" s="53"/>
      <c r="R679" s="53"/>
      <c r="S679" s="53"/>
      <c r="T679" s="53"/>
      <c r="U679" s="53"/>
      <c r="V679" s="124"/>
      <c r="W679" s="53"/>
      <c r="X679" s="53"/>
      <c r="Y679" s="53"/>
      <c r="Z679" s="53"/>
    </row>
    <row r="680" spans="1:26" ht="15.75" thickBot="1">
      <c r="A680" s="53"/>
      <c r="B680" s="53"/>
      <c r="C680" s="53"/>
      <c r="D680" s="53"/>
      <c r="E680" s="53"/>
      <c r="F680" s="53"/>
      <c r="G680" s="53"/>
      <c r="H680" s="53"/>
      <c r="I680" s="53"/>
      <c r="J680" s="53"/>
      <c r="K680" s="53"/>
      <c r="L680" s="53"/>
      <c r="M680" s="53"/>
      <c r="N680" s="53"/>
      <c r="O680" s="53"/>
      <c r="P680" s="53"/>
      <c r="Q680" s="53"/>
      <c r="R680" s="53"/>
      <c r="S680" s="53"/>
      <c r="T680" s="53"/>
      <c r="U680" s="53"/>
      <c r="V680" s="124"/>
      <c r="W680" s="53"/>
      <c r="X680" s="53"/>
      <c r="Y680" s="53"/>
      <c r="Z680" s="53"/>
    </row>
    <row r="681" spans="1:26" ht="15.75" thickBot="1">
      <c r="A681" s="53"/>
      <c r="B681" s="53"/>
      <c r="C681" s="53"/>
      <c r="D681" s="53"/>
      <c r="E681" s="53"/>
      <c r="F681" s="53"/>
      <c r="G681" s="53"/>
      <c r="H681" s="53"/>
      <c r="I681" s="53"/>
      <c r="J681" s="53"/>
      <c r="K681" s="53"/>
      <c r="L681" s="53"/>
      <c r="M681" s="53"/>
      <c r="N681" s="53"/>
      <c r="O681" s="53"/>
      <c r="P681" s="53"/>
      <c r="Q681" s="53"/>
      <c r="R681" s="53"/>
      <c r="S681" s="53"/>
      <c r="T681" s="53"/>
      <c r="U681" s="53"/>
      <c r="V681" s="124"/>
      <c r="W681" s="53"/>
      <c r="X681" s="53"/>
      <c r="Y681" s="53"/>
      <c r="Z681" s="53"/>
    </row>
    <row r="682" spans="1:26" ht="15.75" thickBot="1">
      <c r="A682" s="53"/>
      <c r="B682" s="53"/>
      <c r="C682" s="53"/>
      <c r="D682" s="53"/>
      <c r="E682" s="53"/>
      <c r="F682" s="53"/>
      <c r="G682" s="53"/>
      <c r="H682" s="53"/>
      <c r="I682" s="53"/>
      <c r="J682" s="53"/>
      <c r="K682" s="53"/>
      <c r="L682" s="53"/>
      <c r="M682" s="53"/>
      <c r="N682" s="53"/>
      <c r="O682" s="53"/>
      <c r="P682" s="53"/>
      <c r="Q682" s="53"/>
      <c r="R682" s="53"/>
      <c r="S682" s="53"/>
      <c r="T682" s="53"/>
      <c r="U682" s="53"/>
      <c r="V682" s="124"/>
      <c r="W682" s="53"/>
      <c r="X682" s="53"/>
      <c r="Y682" s="53"/>
      <c r="Z682" s="53"/>
    </row>
    <row r="683" spans="1:26" ht="15.75" thickBot="1">
      <c r="A683" s="53"/>
      <c r="B683" s="53"/>
      <c r="C683" s="53"/>
      <c r="D683" s="53"/>
      <c r="E683" s="53"/>
      <c r="F683" s="53"/>
      <c r="G683" s="53"/>
      <c r="H683" s="53"/>
      <c r="I683" s="53"/>
      <c r="J683" s="53"/>
      <c r="K683" s="53"/>
      <c r="L683" s="53"/>
      <c r="M683" s="53"/>
      <c r="N683" s="53"/>
      <c r="O683" s="53"/>
      <c r="P683" s="53"/>
      <c r="Q683" s="53"/>
      <c r="R683" s="53"/>
      <c r="S683" s="53"/>
      <c r="T683" s="53"/>
      <c r="U683" s="53"/>
      <c r="V683" s="124"/>
      <c r="W683" s="53"/>
      <c r="X683" s="53"/>
      <c r="Y683" s="53"/>
      <c r="Z683" s="53"/>
    </row>
    <row r="684" spans="1:26" ht="15.75" thickBot="1">
      <c r="A684" s="53"/>
      <c r="B684" s="53"/>
      <c r="C684" s="53"/>
      <c r="D684" s="53"/>
      <c r="E684" s="53"/>
      <c r="F684" s="53"/>
      <c r="G684" s="53"/>
      <c r="H684" s="53"/>
      <c r="I684" s="53"/>
      <c r="J684" s="53"/>
      <c r="K684" s="53"/>
      <c r="L684" s="53"/>
      <c r="M684" s="53"/>
      <c r="N684" s="53"/>
      <c r="O684" s="53"/>
      <c r="P684" s="53"/>
      <c r="Q684" s="53"/>
      <c r="R684" s="53"/>
      <c r="S684" s="53"/>
      <c r="T684" s="53"/>
      <c r="U684" s="53"/>
      <c r="V684" s="124"/>
      <c r="W684" s="53"/>
      <c r="X684" s="53"/>
      <c r="Y684" s="53"/>
      <c r="Z684" s="53"/>
    </row>
    <row r="685" spans="1:26" ht="15.75" thickBot="1">
      <c r="A685" s="53"/>
      <c r="B685" s="53"/>
      <c r="C685" s="53"/>
      <c r="D685" s="53"/>
      <c r="E685" s="53"/>
      <c r="F685" s="53"/>
      <c r="G685" s="53"/>
      <c r="H685" s="53"/>
      <c r="I685" s="53"/>
      <c r="J685" s="53"/>
      <c r="K685" s="53"/>
      <c r="L685" s="53"/>
      <c r="M685" s="53"/>
      <c r="N685" s="53"/>
      <c r="O685" s="53"/>
      <c r="P685" s="53"/>
      <c r="Q685" s="53"/>
      <c r="R685" s="53"/>
      <c r="S685" s="53"/>
      <c r="T685" s="53"/>
      <c r="U685" s="53"/>
      <c r="V685" s="124"/>
      <c r="W685" s="53"/>
      <c r="X685" s="53"/>
      <c r="Y685" s="53"/>
      <c r="Z685" s="53"/>
    </row>
    <row r="686" spans="1:26" ht="15.75" thickBot="1">
      <c r="A686" s="53"/>
      <c r="B686" s="53"/>
      <c r="C686" s="53"/>
      <c r="D686" s="53"/>
      <c r="E686" s="53"/>
      <c r="F686" s="53"/>
      <c r="G686" s="53"/>
      <c r="H686" s="53"/>
      <c r="I686" s="53"/>
      <c r="J686" s="53"/>
      <c r="K686" s="53"/>
      <c r="L686" s="53"/>
      <c r="M686" s="53"/>
      <c r="N686" s="53"/>
      <c r="O686" s="53"/>
      <c r="P686" s="53"/>
      <c r="Q686" s="53"/>
      <c r="R686" s="53"/>
      <c r="S686" s="53"/>
      <c r="T686" s="53"/>
      <c r="U686" s="53"/>
      <c r="V686" s="124"/>
      <c r="W686" s="53"/>
      <c r="X686" s="53"/>
      <c r="Y686" s="53"/>
      <c r="Z686" s="53"/>
    </row>
    <row r="687" spans="1:26" ht="15.75" thickBot="1">
      <c r="A687" s="53"/>
      <c r="B687" s="53"/>
      <c r="C687" s="53"/>
      <c r="D687" s="53"/>
      <c r="E687" s="53"/>
      <c r="F687" s="53"/>
      <c r="G687" s="53"/>
      <c r="H687" s="53"/>
      <c r="I687" s="53"/>
      <c r="J687" s="53"/>
      <c r="K687" s="53"/>
      <c r="L687" s="53"/>
      <c r="M687" s="53"/>
      <c r="N687" s="53"/>
      <c r="O687" s="53"/>
      <c r="P687" s="53"/>
      <c r="Q687" s="53"/>
      <c r="R687" s="53"/>
      <c r="S687" s="53"/>
      <c r="T687" s="53"/>
      <c r="U687" s="53"/>
      <c r="V687" s="124"/>
      <c r="W687" s="53"/>
      <c r="X687" s="53"/>
      <c r="Y687" s="53"/>
      <c r="Z687" s="53"/>
    </row>
    <row r="688" spans="1:26" ht="15.75" thickBot="1">
      <c r="A688" s="53"/>
      <c r="B688" s="53"/>
      <c r="C688" s="53"/>
      <c r="D688" s="53"/>
      <c r="E688" s="53"/>
      <c r="F688" s="53"/>
      <c r="G688" s="53"/>
      <c r="H688" s="53"/>
      <c r="I688" s="53"/>
      <c r="J688" s="53"/>
      <c r="K688" s="53"/>
      <c r="L688" s="53"/>
      <c r="M688" s="53"/>
      <c r="N688" s="53"/>
      <c r="O688" s="53"/>
      <c r="P688" s="53"/>
      <c r="Q688" s="53"/>
      <c r="R688" s="53"/>
      <c r="S688" s="53"/>
      <c r="T688" s="53"/>
      <c r="U688" s="53"/>
      <c r="V688" s="124"/>
      <c r="W688" s="53"/>
      <c r="X688" s="53"/>
      <c r="Y688" s="53"/>
      <c r="Z688" s="53"/>
    </row>
    <row r="689" spans="1:26" ht="15.75" thickBot="1">
      <c r="A689" s="53"/>
      <c r="B689" s="53"/>
      <c r="C689" s="53"/>
      <c r="D689" s="53"/>
      <c r="E689" s="53"/>
      <c r="F689" s="53"/>
      <c r="G689" s="53"/>
      <c r="H689" s="53"/>
      <c r="I689" s="53"/>
      <c r="J689" s="53"/>
      <c r="K689" s="53"/>
      <c r="L689" s="53"/>
      <c r="M689" s="53"/>
      <c r="N689" s="53"/>
      <c r="O689" s="53"/>
      <c r="P689" s="53"/>
      <c r="Q689" s="53"/>
      <c r="R689" s="53"/>
      <c r="S689" s="53"/>
      <c r="T689" s="53"/>
      <c r="U689" s="53"/>
      <c r="V689" s="124"/>
      <c r="W689" s="53"/>
      <c r="X689" s="53"/>
      <c r="Y689" s="53"/>
      <c r="Z689" s="53"/>
    </row>
    <row r="690" spans="1:26" ht="15.75" thickBot="1">
      <c r="A690" s="53"/>
      <c r="B690" s="53"/>
      <c r="C690" s="53"/>
      <c r="D690" s="53"/>
      <c r="E690" s="53"/>
      <c r="F690" s="53"/>
      <c r="G690" s="53"/>
      <c r="H690" s="53"/>
      <c r="I690" s="53"/>
      <c r="J690" s="53"/>
      <c r="K690" s="53"/>
      <c r="L690" s="53"/>
      <c r="M690" s="53"/>
      <c r="N690" s="53"/>
      <c r="O690" s="53"/>
      <c r="P690" s="53"/>
      <c r="Q690" s="53"/>
      <c r="R690" s="53"/>
      <c r="S690" s="53"/>
      <c r="T690" s="53"/>
      <c r="U690" s="53"/>
      <c r="V690" s="124"/>
      <c r="W690" s="53"/>
      <c r="X690" s="53"/>
      <c r="Y690" s="53"/>
      <c r="Z690" s="53"/>
    </row>
    <row r="691" spans="1:26" ht="15.75" thickBot="1">
      <c r="A691" s="53"/>
      <c r="B691" s="53"/>
      <c r="C691" s="53"/>
      <c r="D691" s="53"/>
      <c r="E691" s="53"/>
      <c r="F691" s="53"/>
      <c r="G691" s="53"/>
      <c r="H691" s="53"/>
      <c r="I691" s="53"/>
      <c r="J691" s="53"/>
      <c r="K691" s="53"/>
      <c r="L691" s="53"/>
      <c r="M691" s="53"/>
      <c r="N691" s="53"/>
      <c r="O691" s="53"/>
      <c r="P691" s="53"/>
      <c r="Q691" s="53"/>
      <c r="R691" s="53"/>
      <c r="S691" s="53"/>
      <c r="T691" s="53"/>
      <c r="U691" s="53"/>
      <c r="V691" s="124"/>
      <c r="W691" s="53"/>
      <c r="X691" s="53"/>
      <c r="Y691" s="53"/>
      <c r="Z691" s="53"/>
    </row>
    <row r="692" spans="1:26" ht="15.75" thickBot="1">
      <c r="A692" s="53"/>
      <c r="B692" s="53"/>
      <c r="C692" s="53"/>
      <c r="D692" s="53"/>
      <c r="E692" s="53"/>
      <c r="F692" s="53"/>
      <c r="G692" s="53"/>
      <c r="H692" s="53"/>
      <c r="I692" s="53"/>
      <c r="J692" s="53"/>
      <c r="K692" s="53"/>
      <c r="L692" s="53"/>
      <c r="M692" s="53"/>
      <c r="N692" s="53"/>
      <c r="O692" s="53"/>
      <c r="P692" s="53"/>
      <c r="Q692" s="53"/>
      <c r="R692" s="53"/>
      <c r="S692" s="53"/>
      <c r="T692" s="53"/>
      <c r="U692" s="53"/>
      <c r="V692" s="124"/>
      <c r="W692" s="53"/>
      <c r="X692" s="53"/>
      <c r="Y692" s="53"/>
      <c r="Z692" s="53"/>
    </row>
    <row r="693" spans="1:26" ht="15.75" thickBot="1">
      <c r="A693" s="53"/>
      <c r="B693" s="53"/>
      <c r="C693" s="53"/>
      <c r="D693" s="53"/>
      <c r="E693" s="53"/>
      <c r="F693" s="53"/>
      <c r="G693" s="53"/>
      <c r="H693" s="53"/>
      <c r="I693" s="53"/>
      <c r="J693" s="53"/>
      <c r="K693" s="53"/>
      <c r="L693" s="53"/>
      <c r="M693" s="53"/>
      <c r="N693" s="53"/>
      <c r="O693" s="53"/>
      <c r="P693" s="53"/>
      <c r="Q693" s="53"/>
      <c r="R693" s="53"/>
      <c r="S693" s="53"/>
      <c r="T693" s="53"/>
      <c r="U693" s="53"/>
      <c r="V693" s="124"/>
      <c r="W693" s="53"/>
      <c r="X693" s="53"/>
      <c r="Y693" s="53"/>
      <c r="Z693" s="53"/>
    </row>
    <row r="694" spans="1:26" ht="15.75" thickBot="1">
      <c r="A694" s="53"/>
      <c r="B694" s="53"/>
      <c r="C694" s="53"/>
      <c r="D694" s="53"/>
      <c r="E694" s="53"/>
      <c r="F694" s="53"/>
      <c r="G694" s="53"/>
      <c r="H694" s="53"/>
      <c r="I694" s="53"/>
      <c r="J694" s="53"/>
      <c r="K694" s="53"/>
      <c r="L694" s="53"/>
      <c r="M694" s="53"/>
      <c r="N694" s="53"/>
      <c r="O694" s="53"/>
      <c r="P694" s="53"/>
      <c r="Q694" s="53"/>
      <c r="R694" s="53"/>
      <c r="S694" s="53"/>
      <c r="T694" s="53"/>
      <c r="U694" s="53"/>
      <c r="V694" s="124"/>
      <c r="W694" s="53"/>
      <c r="X694" s="53"/>
      <c r="Y694" s="53"/>
      <c r="Z694" s="53"/>
    </row>
    <row r="695" spans="1:26" ht="15.75" thickBot="1">
      <c r="A695" s="53"/>
      <c r="B695" s="53"/>
      <c r="C695" s="53"/>
      <c r="D695" s="53"/>
      <c r="E695" s="53"/>
      <c r="F695" s="53"/>
      <c r="G695" s="53"/>
      <c r="H695" s="53"/>
      <c r="I695" s="53"/>
      <c r="J695" s="53"/>
      <c r="K695" s="53"/>
      <c r="L695" s="53"/>
      <c r="M695" s="53"/>
      <c r="N695" s="53"/>
      <c r="O695" s="53"/>
      <c r="P695" s="53"/>
      <c r="Q695" s="53"/>
      <c r="R695" s="53"/>
      <c r="S695" s="53"/>
      <c r="T695" s="53"/>
      <c r="U695" s="53"/>
      <c r="V695" s="124"/>
      <c r="W695" s="53"/>
      <c r="X695" s="53"/>
      <c r="Y695" s="53"/>
      <c r="Z695" s="53"/>
    </row>
    <row r="696" spans="1:26" ht="15.75" thickBot="1">
      <c r="A696" s="53"/>
      <c r="B696" s="53"/>
      <c r="C696" s="53"/>
      <c r="D696" s="53"/>
      <c r="E696" s="53"/>
      <c r="F696" s="53"/>
      <c r="G696" s="53"/>
      <c r="H696" s="53"/>
      <c r="I696" s="53"/>
      <c r="J696" s="53"/>
      <c r="K696" s="53"/>
      <c r="L696" s="53"/>
      <c r="M696" s="53"/>
      <c r="N696" s="53"/>
      <c r="O696" s="53"/>
      <c r="P696" s="53"/>
      <c r="Q696" s="53"/>
      <c r="R696" s="53"/>
      <c r="S696" s="53"/>
      <c r="T696" s="53"/>
      <c r="U696" s="53"/>
      <c r="V696" s="124"/>
      <c r="W696" s="53"/>
      <c r="X696" s="53"/>
      <c r="Y696" s="53"/>
      <c r="Z696" s="53"/>
    </row>
    <row r="697" spans="1:26" ht="15.75" thickBot="1">
      <c r="A697" s="53"/>
      <c r="B697" s="53"/>
      <c r="C697" s="53"/>
      <c r="D697" s="53"/>
      <c r="E697" s="53"/>
      <c r="F697" s="53"/>
      <c r="G697" s="53"/>
      <c r="H697" s="53"/>
      <c r="I697" s="53"/>
      <c r="J697" s="53"/>
      <c r="K697" s="53"/>
      <c r="L697" s="53"/>
      <c r="M697" s="53"/>
      <c r="N697" s="53"/>
      <c r="O697" s="53"/>
      <c r="P697" s="53"/>
      <c r="Q697" s="53"/>
      <c r="R697" s="53"/>
      <c r="S697" s="53"/>
      <c r="T697" s="53"/>
      <c r="U697" s="53"/>
      <c r="V697" s="124"/>
      <c r="W697" s="53"/>
      <c r="X697" s="53"/>
      <c r="Y697" s="53"/>
      <c r="Z697" s="53"/>
    </row>
    <row r="698" spans="1:26" ht="15.75" thickBot="1">
      <c r="A698" s="53"/>
      <c r="B698" s="53"/>
      <c r="C698" s="53"/>
      <c r="D698" s="53"/>
      <c r="E698" s="53"/>
      <c r="F698" s="53"/>
      <c r="G698" s="53"/>
      <c r="H698" s="53"/>
      <c r="I698" s="53"/>
      <c r="J698" s="53"/>
      <c r="K698" s="53"/>
      <c r="L698" s="53"/>
      <c r="M698" s="53"/>
      <c r="N698" s="53"/>
      <c r="O698" s="53"/>
      <c r="P698" s="53"/>
      <c r="Q698" s="53"/>
      <c r="R698" s="53"/>
      <c r="S698" s="53"/>
      <c r="T698" s="53"/>
      <c r="U698" s="53"/>
      <c r="V698" s="124"/>
      <c r="W698" s="53"/>
      <c r="X698" s="53"/>
      <c r="Y698" s="53"/>
      <c r="Z698" s="53"/>
    </row>
    <row r="699" spans="1:26" ht="15.75" thickBot="1">
      <c r="A699" s="53"/>
      <c r="B699" s="53"/>
      <c r="C699" s="53"/>
      <c r="D699" s="53"/>
      <c r="E699" s="53"/>
      <c r="F699" s="53"/>
      <c r="G699" s="53"/>
      <c r="H699" s="53"/>
      <c r="I699" s="53"/>
      <c r="J699" s="53"/>
      <c r="K699" s="53"/>
      <c r="L699" s="53"/>
      <c r="M699" s="53"/>
      <c r="N699" s="53"/>
      <c r="O699" s="53"/>
      <c r="P699" s="53"/>
      <c r="Q699" s="53"/>
      <c r="R699" s="53"/>
      <c r="S699" s="53"/>
      <c r="T699" s="53"/>
      <c r="U699" s="53"/>
      <c r="V699" s="124"/>
      <c r="W699" s="53"/>
      <c r="X699" s="53"/>
      <c r="Y699" s="53"/>
      <c r="Z699" s="53"/>
    </row>
    <row r="700" spans="1:26" ht="15.75" thickBot="1">
      <c r="A700" s="53"/>
      <c r="B700" s="53"/>
      <c r="C700" s="53"/>
      <c r="D700" s="53"/>
      <c r="E700" s="53"/>
      <c r="F700" s="53"/>
      <c r="G700" s="53"/>
      <c r="H700" s="53"/>
      <c r="I700" s="53"/>
      <c r="J700" s="53"/>
      <c r="K700" s="53"/>
      <c r="L700" s="53"/>
      <c r="M700" s="53"/>
      <c r="N700" s="53"/>
      <c r="O700" s="53"/>
      <c r="P700" s="53"/>
      <c r="Q700" s="53"/>
      <c r="R700" s="53"/>
      <c r="S700" s="53"/>
      <c r="T700" s="53"/>
      <c r="U700" s="53"/>
      <c r="V700" s="124"/>
      <c r="W700" s="53"/>
      <c r="X700" s="53"/>
      <c r="Y700" s="53"/>
      <c r="Z700" s="53"/>
    </row>
    <row r="701" spans="1:26" ht="15.75" thickBot="1">
      <c r="A701" s="53"/>
      <c r="B701" s="53"/>
      <c r="C701" s="53"/>
      <c r="D701" s="53"/>
      <c r="E701" s="53"/>
      <c r="F701" s="53"/>
      <c r="G701" s="53"/>
      <c r="H701" s="53"/>
      <c r="I701" s="53"/>
      <c r="J701" s="53"/>
      <c r="K701" s="53"/>
      <c r="L701" s="53"/>
      <c r="M701" s="53"/>
      <c r="N701" s="53"/>
      <c r="O701" s="53"/>
      <c r="P701" s="53"/>
      <c r="Q701" s="53"/>
      <c r="R701" s="53"/>
      <c r="S701" s="53"/>
      <c r="T701" s="53"/>
      <c r="U701" s="53"/>
      <c r="V701" s="124"/>
      <c r="W701" s="53"/>
      <c r="X701" s="53"/>
      <c r="Y701" s="53"/>
      <c r="Z701" s="53"/>
    </row>
    <row r="702" spans="1:26" ht="15.75" thickBot="1">
      <c r="A702" s="53"/>
      <c r="B702" s="53"/>
      <c r="C702" s="53"/>
      <c r="D702" s="53"/>
      <c r="E702" s="53"/>
      <c r="F702" s="53"/>
      <c r="G702" s="53"/>
      <c r="H702" s="53"/>
      <c r="I702" s="53"/>
      <c r="J702" s="53"/>
      <c r="K702" s="53"/>
      <c r="L702" s="53"/>
      <c r="M702" s="53"/>
      <c r="N702" s="53"/>
      <c r="O702" s="53"/>
      <c r="P702" s="53"/>
      <c r="Q702" s="53"/>
      <c r="R702" s="53"/>
      <c r="S702" s="53"/>
      <c r="T702" s="53"/>
      <c r="U702" s="53"/>
      <c r="V702" s="124"/>
      <c r="W702" s="53"/>
      <c r="X702" s="53"/>
      <c r="Y702" s="53"/>
      <c r="Z702" s="53"/>
    </row>
    <row r="703" spans="1:26" ht="15.75" thickBot="1">
      <c r="A703" s="53"/>
      <c r="B703" s="53"/>
      <c r="C703" s="53"/>
      <c r="D703" s="53"/>
      <c r="E703" s="53"/>
      <c r="F703" s="53"/>
      <c r="G703" s="53"/>
      <c r="H703" s="53"/>
      <c r="I703" s="53"/>
      <c r="J703" s="53"/>
      <c r="K703" s="53"/>
      <c r="L703" s="53"/>
      <c r="M703" s="53"/>
      <c r="N703" s="53"/>
      <c r="O703" s="53"/>
      <c r="P703" s="53"/>
      <c r="Q703" s="53"/>
      <c r="R703" s="53"/>
      <c r="S703" s="53"/>
      <c r="T703" s="53"/>
      <c r="U703" s="53"/>
      <c r="V703" s="124"/>
      <c r="W703" s="53"/>
      <c r="X703" s="53"/>
      <c r="Y703" s="53"/>
      <c r="Z703" s="53"/>
    </row>
    <row r="704" spans="1:26" ht="15.75" thickBot="1">
      <c r="A704" s="53"/>
      <c r="B704" s="53"/>
      <c r="C704" s="53"/>
      <c r="D704" s="53"/>
      <c r="E704" s="53"/>
      <c r="F704" s="53"/>
      <c r="G704" s="53"/>
      <c r="H704" s="53"/>
      <c r="I704" s="53"/>
      <c r="J704" s="53"/>
      <c r="K704" s="53"/>
      <c r="L704" s="53"/>
      <c r="M704" s="53"/>
      <c r="N704" s="53"/>
      <c r="O704" s="53"/>
      <c r="P704" s="53"/>
      <c r="Q704" s="53"/>
      <c r="R704" s="53"/>
      <c r="S704" s="53"/>
      <c r="T704" s="53"/>
      <c r="U704" s="53"/>
      <c r="V704" s="124"/>
      <c r="W704" s="53"/>
      <c r="X704" s="53"/>
      <c r="Y704" s="53"/>
      <c r="Z704" s="53"/>
    </row>
    <row r="705" spans="1:26" ht="15.75" thickBot="1">
      <c r="A705" s="53"/>
      <c r="B705" s="53"/>
      <c r="C705" s="53"/>
      <c r="D705" s="53"/>
      <c r="E705" s="53"/>
      <c r="F705" s="53"/>
      <c r="G705" s="53"/>
      <c r="H705" s="53"/>
      <c r="I705" s="53"/>
      <c r="J705" s="53"/>
      <c r="K705" s="53"/>
      <c r="L705" s="53"/>
      <c r="M705" s="53"/>
      <c r="N705" s="53"/>
      <c r="O705" s="53"/>
      <c r="P705" s="53"/>
      <c r="Q705" s="53"/>
      <c r="R705" s="53"/>
      <c r="S705" s="53"/>
      <c r="T705" s="53"/>
      <c r="U705" s="53"/>
      <c r="V705" s="124"/>
      <c r="W705" s="53"/>
      <c r="X705" s="53"/>
      <c r="Y705" s="53"/>
      <c r="Z705" s="53"/>
    </row>
    <row r="706" spans="1:26" ht="15.75" thickBot="1">
      <c r="A706" s="53"/>
      <c r="B706" s="53"/>
      <c r="C706" s="53"/>
      <c r="D706" s="53"/>
      <c r="E706" s="53"/>
      <c r="F706" s="53"/>
      <c r="G706" s="53"/>
      <c r="H706" s="53"/>
      <c r="I706" s="53"/>
      <c r="J706" s="53"/>
      <c r="K706" s="53"/>
      <c r="L706" s="53"/>
      <c r="M706" s="53"/>
      <c r="N706" s="53"/>
      <c r="O706" s="53"/>
      <c r="P706" s="53"/>
      <c r="Q706" s="53"/>
      <c r="R706" s="53"/>
      <c r="S706" s="53"/>
      <c r="T706" s="53"/>
      <c r="U706" s="53"/>
      <c r="V706" s="124"/>
      <c r="W706" s="53"/>
      <c r="X706" s="53"/>
      <c r="Y706" s="53"/>
      <c r="Z706" s="53"/>
    </row>
    <row r="707" spans="1:26" ht="15.75" thickBot="1">
      <c r="A707" s="53"/>
      <c r="B707" s="53"/>
      <c r="C707" s="53"/>
      <c r="D707" s="53"/>
      <c r="E707" s="53"/>
      <c r="F707" s="53"/>
      <c r="G707" s="53"/>
      <c r="H707" s="53"/>
      <c r="I707" s="53"/>
      <c r="J707" s="53"/>
      <c r="K707" s="53"/>
      <c r="L707" s="53"/>
      <c r="M707" s="53"/>
      <c r="N707" s="53"/>
      <c r="O707" s="53"/>
      <c r="P707" s="53"/>
      <c r="Q707" s="53"/>
      <c r="R707" s="53"/>
      <c r="S707" s="53"/>
      <c r="T707" s="53"/>
      <c r="U707" s="53"/>
      <c r="V707" s="124"/>
      <c r="W707" s="53"/>
      <c r="X707" s="53"/>
      <c r="Y707" s="53"/>
      <c r="Z707" s="53"/>
    </row>
    <row r="708" spans="1:26" ht="15.75" thickBot="1">
      <c r="A708" s="53"/>
      <c r="B708" s="53"/>
      <c r="C708" s="53"/>
      <c r="D708" s="53"/>
      <c r="E708" s="53"/>
      <c r="F708" s="53"/>
      <c r="G708" s="53"/>
      <c r="H708" s="53"/>
      <c r="I708" s="53"/>
      <c r="J708" s="53"/>
      <c r="K708" s="53"/>
      <c r="L708" s="53"/>
      <c r="M708" s="53"/>
      <c r="N708" s="53"/>
      <c r="O708" s="53"/>
      <c r="P708" s="53"/>
      <c r="Q708" s="53"/>
      <c r="R708" s="53"/>
      <c r="S708" s="53"/>
      <c r="T708" s="53"/>
      <c r="U708" s="53"/>
      <c r="V708" s="124"/>
      <c r="W708" s="53"/>
      <c r="X708" s="53"/>
      <c r="Y708" s="53"/>
      <c r="Z708" s="53"/>
    </row>
    <row r="709" spans="1:26" ht="15.75" thickBot="1">
      <c r="A709" s="53"/>
      <c r="B709" s="53"/>
      <c r="C709" s="53"/>
      <c r="D709" s="53"/>
      <c r="E709" s="53"/>
      <c r="F709" s="53"/>
      <c r="G709" s="53"/>
      <c r="H709" s="53"/>
      <c r="I709" s="53"/>
      <c r="J709" s="53"/>
      <c r="K709" s="53"/>
      <c r="L709" s="53"/>
      <c r="M709" s="53"/>
      <c r="N709" s="53"/>
      <c r="O709" s="53"/>
      <c r="P709" s="53"/>
      <c r="Q709" s="53"/>
      <c r="R709" s="53"/>
      <c r="S709" s="53"/>
      <c r="T709" s="53"/>
      <c r="U709" s="53"/>
      <c r="V709" s="124"/>
      <c r="W709" s="53"/>
      <c r="X709" s="53"/>
      <c r="Y709" s="53"/>
      <c r="Z709" s="53"/>
    </row>
    <row r="710" spans="1:26" ht="15.75" thickBot="1">
      <c r="A710" s="53"/>
      <c r="B710" s="53"/>
      <c r="C710" s="53"/>
      <c r="D710" s="53"/>
      <c r="E710" s="53"/>
      <c r="F710" s="53"/>
      <c r="G710" s="53"/>
      <c r="H710" s="53"/>
      <c r="I710" s="53"/>
      <c r="J710" s="53"/>
      <c r="K710" s="53"/>
      <c r="L710" s="53"/>
      <c r="M710" s="53"/>
      <c r="N710" s="53"/>
      <c r="O710" s="53"/>
      <c r="P710" s="53"/>
      <c r="Q710" s="53"/>
      <c r="R710" s="53"/>
      <c r="S710" s="53"/>
      <c r="T710" s="53"/>
      <c r="U710" s="53"/>
      <c r="V710" s="124"/>
      <c r="W710" s="53"/>
      <c r="X710" s="53"/>
      <c r="Y710" s="53"/>
      <c r="Z710" s="53"/>
    </row>
    <row r="711" spans="1:26" ht="15.75" thickBot="1">
      <c r="A711" s="53"/>
      <c r="B711" s="53"/>
      <c r="C711" s="53"/>
      <c r="D711" s="53"/>
      <c r="E711" s="53"/>
      <c r="F711" s="53"/>
      <c r="G711" s="53"/>
      <c r="H711" s="53"/>
      <c r="I711" s="53"/>
      <c r="J711" s="53"/>
      <c r="K711" s="53"/>
      <c r="L711" s="53"/>
      <c r="M711" s="53"/>
      <c r="N711" s="53"/>
      <c r="O711" s="53"/>
      <c r="P711" s="53"/>
      <c r="Q711" s="53"/>
      <c r="R711" s="53"/>
      <c r="S711" s="53"/>
      <c r="T711" s="53"/>
      <c r="U711" s="53"/>
      <c r="V711" s="124"/>
      <c r="W711" s="53"/>
      <c r="X711" s="53"/>
      <c r="Y711" s="53"/>
      <c r="Z711" s="53"/>
    </row>
    <row r="712" spans="1:26" ht="15.75" thickBot="1">
      <c r="A712" s="53"/>
      <c r="B712" s="53"/>
      <c r="C712" s="53"/>
      <c r="D712" s="53"/>
      <c r="E712" s="53"/>
      <c r="F712" s="53"/>
      <c r="G712" s="53"/>
      <c r="H712" s="53"/>
      <c r="I712" s="53"/>
      <c r="J712" s="53"/>
      <c r="K712" s="53"/>
      <c r="L712" s="53"/>
      <c r="M712" s="53"/>
      <c r="N712" s="53"/>
      <c r="O712" s="53"/>
      <c r="P712" s="53"/>
      <c r="Q712" s="53"/>
      <c r="R712" s="53"/>
      <c r="S712" s="53"/>
      <c r="T712" s="53"/>
      <c r="U712" s="53"/>
      <c r="V712" s="124"/>
      <c r="W712" s="53"/>
      <c r="X712" s="53"/>
      <c r="Y712" s="53"/>
      <c r="Z712" s="53"/>
    </row>
    <row r="713" spans="1:26" ht="15.75" thickBot="1">
      <c r="A713" s="53"/>
      <c r="B713" s="53"/>
      <c r="C713" s="53"/>
      <c r="D713" s="53"/>
      <c r="E713" s="53"/>
      <c r="F713" s="53"/>
      <c r="G713" s="53"/>
      <c r="H713" s="53"/>
      <c r="I713" s="53"/>
      <c r="J713" s="53"/>
      <c r="K713" s="53"/>
      <c r="L713" s="53"/>
      <c r="M713" s="53"/>
      <c r="N713" s="53"/>
      <c r="O713" s="53"/>
      <c r="P713" s="53"/>
      <c r="Q713" s="53"/>
      <c r="R713" s="53"/>
      <c r="S713" s="53"/>
      <c r="T713" s="53"/>
      <c r="U713" s="53"/>
      <c r="V713" s="124"/>
      <c r="W713" s="53"/>
      <c r="X713" s="53"/>
      <c r="Y713" s="53"/>
      <c r="Z713" s="53"/>
    </row>
    <row r="714" spans="1:26" ht="15.75" thickBot="1">
      <c r="A714" s="53"/>
      <c r="B714" s="53"/>
      <c r="C714" s="53"/>
      <c r="D714" s="53"/>
      <c r="E714" s="53"/>
      <c r="F714" s="53"/>
      <c r="G714" s="53"/>
      <c r="H714" s="53"/>
      <c r="I714" s="53"/>
      <c r="J714" s="53"/>
      <c r="K714" s="53"/>
      <c r="L714" s="53"/>
      <c r="M714" s="53"/>
      <c r="N714" s="53"/>
      <c r="O714" s="53"/>
      <c r="P714" s="53"/>
      <c r="Q714" s="53"/>
      <c r="R714" s="53"/>
      <c r="S714" s="53"/>
      <c r="T714" s="53"/>
      <c r="U714" s="53"/>
      <c r="V714" s="124"/>
      <c r="W714" s="53"/>
      <c r="X714" s="53"/>
      <c r="Y714" s="53"/>
      <c r="Z714" s="53"/>
    </row>
    <row r="715" spans="1:26" ht="15.75" thickBot="1">
      <c r="A715" s="53"/>
      <c r="B715" s="53"/>
      <c r="C715" s="53"/>
      <c r="D715" s="53"/>
      <c r="E715" s="53"/>
      <c r="F715" s="53"/>
      <c r="G715" s="53"/>
      <c r="H715" s="53"/>
      <c r="I715" s="53"/>
      <c r="J715" s="53"/>
      <c r="K715" s="53"/>
      <c r="L715" s="53"/>
      <c r="M715" s="53"/>
      <c r="N715" s="53"/>
      <c r="O715" s="53"/>
      <c r="P715" s="53"/>
      <c r="Q715" s="53"/>
      <c r="R715" s="53"/>
      <c r="S715" s="53"/>
      <c r="T715" s="53"/>
      <c r="U715" s="53"/>
      <c r="V715" s="124"/>
      <c r="W715" s="53"/>
      <c r="X715" s="53"/>
      <c r="Y715" s="53"/>
      <c r="Z715" s="53"/>
    </row>
    <row r="716" spans="1:26" ht="15.75" thickBot="1">
      <c r="A716" s="53"/>
      <c r="B716" s="53"/>
      <c r="C716" s="53"/>
      <c r="D716" s="53"/>
      <c r="E716" s="53"/>
      <c r="F716" s="53"/>
      <c r="G716" s="53"/>
      <c r="H716" s="53"/>
      <c r="I716" s="53"/>
      <c r="J716" s="53"/>
      <c r="K716" s="53"/>
      <c r="L716" s="53"/>
      <c r="M716" s="53"/>
      <c r="N716" s="53"/>
      <c r="O716" s="53"/>
      <c r="P716" s="53"/>
      <c r="Q716" s="53"/>
      <c r="R716" s="53"/>
      <c r="S716" s="53"/>
      <c r="T716" s="53"/>
      <c r="U716" s="53"/>
      <c r="V716" s="124"/>
      <c r="W716" s="53"/>
      <c r="X716" s="53"/>
      <c r="Y716" s="53"/>
      <c r="Z716" s="53"/>
    </row>
    <row r="717" spans="1:26" ht="15.75" thickBot="1">
      <c r="A717" s="53"/>
      <c r="B717" s="53"/>
      <c r="C717" s="53"/>
      <c r="D717" s="53"/>
      <c r="E717" s="53"/>
      <c r="F717" s="53"/>
      <c r="G717" s="53"/>
      <c r="H717" s="53"/>
      <c r="I717" s="53"/>
      <c r="J717" s="53"/>
      <c r="K717" s="53"/>
      <c r="L717" s="53"/>
      <c r="M717" s="53"/>
      <c r="N717" s="53"/>
      <c r="O717" s="53"/>
      <c r="P717" s="53"/>
      <c r="Q717" s="53"/>
      <c r="R717" s="53"/>
      <c r="S717" s="53"/>
      <c r="T717" s="53"/>
      <c r="U717" s="53"/>
      <c r="V717" s="124"/>
      <c r="W717" s="53"/>
      <c r="X717" s="53"/>
      <c r="Y717" s="53"/>
      <c r="Z717" s="53"/>
    </row>
    <row r="718" spans="1:26" ht="15.75" thickBot="1">
      <c r="A718" s="53"/>
      <c r="B718" s="53"/>
      <c r="C718" s="53"/>
      <c r="D718" s="53"/>
      <c r="E718" s="53"/>
      <c r="F718" s="53"/>
      <c r="G718" s="53"/>
      <c r="H718" s="53"/>
      <c r="I718" s="53"/>
      <c r="J718" s="53"/>
      <c r="K718" s="53"/>
      <c r="L718" s="53"/>
      <c r="M718" s="53"/>
      <c r="N718" s="53"/>
      <c r="O718" s="53"/>
      <c r="P718" s="53"/>
      <c r="Q718" s="53"/>
      <c r="R718" s="53"/>
      <c r="S718" s="53"/>
      <c r="T718" s="53"/>
      <c r="U718" s="53"/>
      <c r="V718" s="124"/>
      <c r="W718" s="53"/>
      <c r="X718" s="53"/>
      <c r="Y718" s="53"/>
      <c r="Z718" s="53"/>
    </row>
    <row r="719" spans="1:26" ht="15.75" thickBot="1">
      <c r="A719" s="53"/>
      <c r="B719" s="53"/>
      <c r="C719" s="53"/>
      <c r="D719" s="53"/>
      <c r="E719" s="53"/>
      <c r="F719" s="53"/>
      <c r="G719" s="53"/>
      <c r="H719" s="53"/>
      <c r="I719" s="53"/>
      <c r="J719" s="53"/>
      <c r="K719" s="53"/>
      <c r="L719" s="53"/>
      <c r="M719" s="53"/>
      <c r="N719" s="53"/>
      <c r="O719" s="53"/>
      <c r="P719" s="53"/>
      <c r="Q719" s="53"/>
      <c r="R719" s="53"/>
      <c r="S719" s="53"/>
      <c r="T719" s="53"/>
      <c r="U719" s="53"/>
      <c r="V719" s="124"/>
      <c r="W719" s="53"/>
      <c r="X719" s="53"/>
      <c r="Y719" s="53"/>
      <c r="Z719" s="53"/>
    </row>
    <row r="720" spans="1:26" ht="15.75" thickBot="1">
      <c r="A720" s="53"/>
      <c r="B720" s="53"/>
      <c r="C720" s="53"/>
      <c r="D720" s="53"/>
      <c r="E720" s="53"/>
      <c r="F720" s="53"/>
      <c r="G720" s="53"/>
      <c r="H720" s="53"/>
      <c r="I720" s="53"/>
      <c r="J720" s="53"/>
      <c r="K720" s="53"/>
      <c r="L720" s="53"/>
      <c r="M720" s="53"/>
      <c r="N720" s="53"/>
      <c r="O720" s="53"/>
      <c r="P720" s="53"/>
      <c r="Q720" s="53"/>
      <c r="R720" s="53"/>
      <c r="S720" s="53"/>
      <c r="T720" s="53"/>
      <c r="U720" s="53"/>
      <c r="V720" s="124"/>
      <c r="W720" s="53"/>
      <c r="X720" s="53"/>
      <c r="Y720" s="53"/>
      <c r="Z720" s="53"/>
    </row>
    <row r="721" spans="1:26" ht="15.75" thickBot="1">
      <c r="A721" s="53"/>
      <c r="B721" s="53"/>
      <c r="C721" s="53"/>
      <c r="D721" s="53"/>
      <c r="E721" s="53"/>
      <c r="F721" s="53"/>
      <c r="G721" s="53"/>
      <c r="H721" s="53"/>
      <c r="I721" s="53"/>
      <c r="J721" s="53"/>
      <c r="K721" s="53"/>
      <c r="L721" s="53"/>
      <c r="M721" s="53"/>
      <c r="N721" s="53"/>
      <c r="O721" s="53"/>
      <c r="P721" s="53"/>
      <c r="Q721" s="53"/>
      <c r="R721" s="53"/>
      <c r="S721" s="53"/>
      <c r="T721" s="53"/>
      <c r="U721" s="53"/>
      <c r="V721" s="124"/>
      <c r="W721" s="53"/>
      <c r="X721" s="53"/>
      <c r="Y721" s="53"/>
      <c r="Z721" s="53"/>
    </row>
    <row r="722" spans="1:26" ht="15.75" thickBot="1">
      <c r="A722" s="53"/>
      <c r="B722" s="53"/>
      <c r="C722" s="53"/>
      <c r="D722" s="53"/>
      <c r="E722" s="53"/>
      <c r="F722" s="53"/>
      <c r="G722" s="53"/>
      <c r="H722" s="53"/>
      <c r="I722" s="53"/>
      <c r="J722" s="53"/>
      <c r="K722" s="53"/>
      <c r="L722" s="53"/>
      <c r="M722" s="53"/>
      <c r="N722" s="53"/>
      <c r="O722" s="53"/>
      <c r="P722" s="53"/>
      <c r="Q722" s="53"/>
      <c r="R722" s="53"/>
      <c r="S722" s="53"/>
      <c r="T722" s="53"/>
      <c r="U722" s="53"/>
      <c r="V722" s="124"/>
      <c r="W722" s="53"/>
      <c r="X722" s="53"/>
      <c r="Y722" s="53"/>
      <c r="Z722" s="53"/>
    </row>
    <row r="723" spans="1:26" ht="15.75" thickBot="1">
      <c r="A723" s="53"/>
      <c r="B723" s="53"/>
      <c r="C723" s="53"/>
      <c r="D723" s="53"/>
      <c r="E723" s="53"/>
      <c r="F723" s="53"/>
      <c r="G723" s="53"/>
      <c r="H723" s="53"/>
      <c r="I723" s="53"/>
      <c r="J723" s="53"/>
      <c r="K723" s="53"/>
      <c r="L723" s="53"/>
      <c r="M723" s="53"/>
      <c r="N723" s="53"/>
      <c r="O723" s="53"/>
      <c r="P723" s="53"/>
      <c r="Q723" s="53"/>
      <c r="R723" s="53"/>
      <c r="S723" s="53"/>
      <c r="T723" s="53"/>
      <c r="U723" s="53"/>
      <c r="V723" s="124"/>
      <c r="W723" s="53"/>
      <c r="X723" s="53"/>
      <c r="Y723" s="53"/>
      <c r="Z723" s="53"/>
    </row>
    <row r="724" spans="1:26" ht="15.75" thickBot="1">
      <c r="A724" s="53"/>
      <c r="B724" s="53"/>
      <c r="C724" s="53"/>
      <c r="D724" s="53"/>
      <c r="E724" s="53"/>
      <c r="F724" s="53"/>
      <c r="G724" s="53"/>
      <c r="H724" s="53"/>
      <c r="I724" s="53"/>
      <c r="J724" s="53"/>
      <c r="K724" s="53"/>
      <c r="L724" s="53"/>
      <c r="M724" s="53"/>
      <c r="N724" s="53"/>
      <c r="O724" s="53"/>
      <c r="P724" s="53"/>
      <c r="Q724" s="53"/>
      <c r="R724" s="53"/>
      <c r="S724" s="53"/>
      <c r="T724" s="53"/>
      <c r="U724" s="53"/>
      <c r="V724" s="124"/>
      <c r="W724" s="53"/>
      <c r="X724" s="53"/>
      <c r="Y724" s="53"/>
      <c r="Z724" s="53"/>
    </row>
    <row r="725" spans="1:26" ht="15.75" thickBot="1">
      <c r="A725" s="53"/>
      <c r="B725" s="53"/>
      <c r="C725" s="53"/>
      <c r="D725" s="53"/>
      <c r="E725" s="53"/>
      <c r="F725" s="53"/>
      <c r="G725" s="53"/>
      <c r="H725" s="53"/>
      <c r="I725" s="53"/>
      <c r="J725" s="53"/>
      <c r="K725" s="53"/>
      <c r="L725" s="53"/>
      <c r="M725" s="53"/>
      <c r="N725" s="53"/>
      <c r="O725" s="53"/>
      <c r="P725" s="53"/>
      <c r="Q725" s="53"/>
      <c r="R725" s="53"/>
      <c r="S725" s="53"/>
      <c r="T725" s="53"/>
      <c r="U725" s="53"/>
      <c r="V725" s="124"/>
      <c r="W725" s="53"/>
      <c r="X725" s="53"/>
      <c r="Y725" s="53"/>
      <c r="Z725" s="53"/>
    </row>
    <row r="726" spans="1:26" ht="15.75" thickBot="1">
      <c r="A726" s="53"/>
      <c r="B726" s="53"/>
      <c r="C726" s="53"/>
      <c r="D726" s="53"/>
      <c r="E726" s="53"/>
      <c r="F726" s="53"/>
      <c r="G726" s="53"/>
      <c r="H726" s="53"/>
      <c r="I726" s="53"/>
      <c r="J726" s="53"/>
      <c r="K726" s="53"/>
      <c r="L726" s="53"/>
      <c r="M726" s="53"/>
      <c r="N726" s="53"/>
      <c r="O726" s="53"/>
      <c r="P726" s="53"/>
      <c r="Q726" s="53"/>
      <c r="R726" s="53"/>
      <c r="S726" s="53"/>
      <c r="T726" s="53"/>
      <c r="U726" s="53"/>
      <c r="V726" s="124"/>
      <c r="W726" s="53"/>
      <c r="X726" s="53"/>
      <c r="Y726" s="53"/>
      <c r="Z726" s="53"/>
    </row>
    <row r="727" spans="1:26" ht="15.75" thickBot="1">
      <c r="A727" s="53"/>
      <c r="B727" s="53"/>
      <c r="C727" s="53"/>
      <c r="D727" s="53"/>
      <c r="E727" s="53"/>
      <c r="F727" s="53"/>
      <c r="G727" s="53"/>
      <c r="H727" s="53"/>
      <c r="I727" s="53"/>
      <c r="J727" s="53"/>
      <c r="K727" s="53"/>
      <c r="L727" s="53"/>
      <c r="M727" s="53"/>
      <c r="N727" s="53"/>
      <c r="O727" s="53"/>
      <c r="P727" s="53"/>
      <c r="Q727" s="53"/>
      <c r="R727" s="53"/>
      <c r="S727" s="53"/>
      <c r="T727" s="53"/>
      <c r="U727" s="53"/>
      <c r="V727" s="124"/>
      <c r="W727" s="53"/>
      <c r="X727" s="53"/>
      <c r="Y727" s="53"/>
      <c r="Z727" s="53"/>
    </row>
    <row r="728" spans="1:26" ht="15.75" thickBot="1">
      <c r="A728" s="53"/>
      <c r="B728" s="53"/>
      <c r="C728" s="53"/>
      <c r="D728" s="53"/>
      <c r="E728" s="53"/>
      <c r="F728" s="53"/>
      <c r="G728" s="53"/>
      <c r="H728" s="53"/>
      <c r="I728" s="53"/>
      <c r="J728" s="53"/>
      <c r="K728" s="53"/>
      <c r="L728" s="53"/>
      <c r="M728" s="53"/>
      <c r="N728" s="53"/>
      <c r="O728" s="53"/>
      <c r="P728" s="53"/>
      <c r="Q728" s="53"/>
      <c r="R728" s="53"/>
      <c r="S728" s="53"/>
      <c r="T728" s="53"/>
      <c r="U728" s="53"/>
      <c r="V728" s="124"/>
      <c r="W728" s="53"/>
      <c r="X728" s="53"/>
      <c r="Y728" s="53"/>
      <c r="Z728" s="53"/>
    </row>
    <row r="729" spans="1:26" ht="15.75" thickBot="1">
      <c r="A729" s="53"/>
      <c r="B729" s="53"/>
      <c r="C729" s="53"/>
      <c r="D729" s="53"/>
      <c r="E729" s="53"/>
      <c r="F729" s="53"/>
      <c r="G729" s="53"/>
      <c r="H729" s="53"/>
      <c r="I729" s="53"/>
      <c r="J729" s="53"/>
      <c r="K729" s="53"/>
      <c r="L729" s="53"/>
      <c r="M729" s="53"/>
      <c r="N729" s="53"/>
      <c r="O729" s="53"/>
      <c r="P729" s="53"/>
      <c r="Q729" s="53"/>
      <c r="R729" s="53"/>
      <c r="S729" s="53"/>
      <c r="T729" s="53"/>
      <c r="U729" s="53"/>
      <c r="V729" s="124"/>
      <c r="W729" s="53"/>
      <c r="X729" s="53"/>
      <c r="Y729" s="53"/>
      <c r="Z729" s="53"/>
    </row>
    <row r="730" spans="1:26" ht="15.75" thickBot="1">
      <c r="A730" s="53"/>
      <c r="B730" s="53"/>
      <c r="C730" s="53"/>
      <c r="D730" s="53"/>
      <c r="E730" s="53"/>
      <c r="F730" s="53"/>
      <c r="G730" s="53"/>
      <c r="H730" s="53"/>
      <c r="I730" s="53"/>
      <c r="J730" s="53"/>
      <c r="K730" s="53"/>
      <c r="L730" s="53"/>
      <c r="M730" s="53"/>
      <c r="N730" s="53"/>
      <c r="O730" s="53"/>
      <c r="P730" s="53"/>
      <c r="Q730" s="53"/>
      <c r="R730" s="53"/>
      <c r="S730" s="53"/>
      <c r="T730" s="53"/>
      <c r="U730" s="53"/>
      <c r="V730" s="124"/>
      <c r="W730" s="53"/>
      <c r="X730" s="53"/>
      <c r="Y730" s="53"/>
      <c r="Z730" s="53"/>
    </row>
    <row r="731" spans="1:26" ht="15.75" thickBot="1">
      <c r="A731" s="53"/>
      <c r="B731" s="53"/>
      <c r="C731" s="53"/>
      <c r="D731" s="53"/>
      <c r="E731" s="53"/>
      <c r="F731" s="53"/>
      <c r="G731" s="53"/>
      <c r="H731" s="53"/>
      <c r="I731" s="53"/>
      <c r="J731" s="53"/>
      <c r="K731" s="53"/>
      <c r="L731" s="53"/>
      <c r="M731" s="53"/>
      <c r="N731" s="53"/>
      <c r="O731" s="53"/>
      <c r="P731" s="53"/>
      <c r="Q731" s="53"/>
      <c r="R731" s="53"/>
      <c r="S731" s="53"/>
      <c r="T731" s="53"/>
      <c r="U731" s="53"/>
      <c r="V731" s="124"/>
      <c r="W731" s="53"/>
      <c r="X731" s="53"/>
      <c r="Y731" s="53"/>
      <c r="Z731" s="53"/>
    </row>
    <row r="732" spans="1:26" ht="15.75" thickBot="1">
      <c r="A732" s="53"/>
      <c r="B732" s="53"/>
      <c r="C732" s="53"/>
      <c r="D732" s="53"/>
      <c r="E732" s="53"/>
      <c r="F732" s="53"/>
      <c r="G732" s="53"/>
      <c r="H732" s="53"/>
      <c r="I732" s="53"/>
      <c r="J732" s="53"/>
      <c r="K732" s="53"/>
      <c r="L732" s="53"/>
      <c r="M732" s="53"/>
      <c r="N732" s="53"/>
      <c r="O732" s="53"/>
      <c r="P732" s="53"/>
      <c r="Q732" s="53"/>
      <c r="R732" s="53"/>
      <c r="S732" s="53"/>
      <c r="T732" s="53"/>
      <c r="U732" s="53"/>
      <c r="V732" s="124"/>
      <c r="W732" s="53"/>
      <c r="X732" s="53"/>
      <c r="Y732" s="53"/>
      <c r="Z732" s="53"/>
    </row>
    <row r="733" spans="1:26" ht="15.75" thickBot="1">
      <c r="A733" s="53"/>
      <c r="B733" s="53"/>
      <c r="C733" s="53"/>
      <c r="D733" s="53"/>
      <c r="E733" s="53"/>
      <c r="F733" s="53"/>
      <c r="G733" s="53"/>
      <c r="H733" s="53"/>
      <c r="I733" s="53"/>
      <c r="J733" s="53"/>
      <c r="K733" s="53"/>
      <c r="L733" s="53"/>
      <c r="M733" s="53"/>
      <c r="N733" s="53"/>
      <c r="O733" s="53"/>
      <c r="P733" s="53"/>
      <c r="Q733" s="53"/>
      <c r="R733" s="53"/>
      <c r="S733" s="53"/>
      <c r="T733" s="53"/>
      <c r="U733" s="53"/>
      <c r="V733" s="124"/>
      <c r="W733" s="53"/>
      <c r="X733" s="53"/>
      <c r="Y733" s="53"/>
      <c r="Z733" s="53"/>
    </row>
    <row r="734" spans="1:26" ht="15.75" thickBot="1">
      <c r="A734" s="53"/>
      <c r="B734" s="53"/>
      <c r="C734" s="53"/>
      <c r="D734" s="53"/>
      <c r="E734" s="53"/>
      <c r="F734" s="53"/>
      <c r="G734" s="53"/>
      <c r="H734" s="53"/>
      <c r="I734" s="53"/>
      <c r="J734" s="53"/>
      <c r="K734" s="53"/>
      <c r="L734" s="53"/>
      <c r="M734" s="53"/>
      <c r="N734" s="53"/>
      <c r="O734" s="53"/>
      <c r="P734" s="53"/>
      <c r="Q734" s="53"/>
      <c r="R734" s="53"/>
      <c r="S734" s="53"/>
      <c r="T734" s="53"/>
      <c r="U734" s="53"/>
      <c r="V734" s="124"/>
      <c r="W734" s="53"/>
      <c r="X734" s="53"/>
      <c r="Y734" s="53"/>
      <c r="Z734" s="53"/>
    </row>
    <row r="735" spans="1:26" ht="15.75" thickBot="1">
      <c r="A735" s="53"/>
      <c r="B735" s="53"/>
      <c r="C735" s="53"/>
      <c r="D735" s="53"/>
      <c r="E735" s="53"/>
      <c r="F735" s="53"/>
      <c r="G735" s="53"/>
      <c r="H735" s="53"/>
      <c r="I735" s="53"/>
      <c r="J735" s="53"/>
      <c r="K735" s="53"/>
      <c r="L735" s="53"/>
      <c r="M735" s="53"/>
      <c r="N735" s="53"/>
      <c r="O735" s="53"/>
      <c r="P735" s="53"/>
      <c r="Q735" s="53"/>
      <c r="R735" s="53"/>
      <c r="S735" s="53"/>
      <c r="T735" s="53"/>
      <c r="U735" s="53"/>
      <c r="V735" s="124"/>
      <c r="W735" s="53"/>
      <c r="X735" s="53"/>
      <c r="Y735" s="53"/>
      <c r="Z735" s="53"/>
    </row>
    <row r="736" spans="1:26" ht="15.75" thickBot="1">
      <c r="A736" s="53"/>
      <c r="B736" s="53"/>
      <c r="C736" s="53"/>
      <c r="D736" s="53"/>
      <c r="E736" s="53"/>
      <c r="F736" s="53"/>
      <c r="G736" s="53"/>
      <c r="H736" s="53"/>
      <c r="I736" s="53"/>
      <c r="J736" s="53"/>
      <c r="K736" s="53"/>
      <c r="L736" s="53"/>
      <c r="M736" s="53"/>
      <c r="N736" s="53"/>
      <c r="O736" s="53"/>
      <c r="P736" s="53"/>
      <c r="Q736" s="53"/>
      <c r="R736" s="53"/>
      <c r="S736" s="53"/>
      <c r="T736" s="53"/>
      <c r="U736" s="53"/>
      <c r="V736" s="124"/>
      <c r="W736" s="53"/>
      <c r="X736" s="53"/>
      <c r="Y736" s="53"/>
      <c r="Z736" s="53"/>
    </row>
    <row r="737" spans="1:26" ht="15.75" thickBot="1">
      <c r="A737" s="53"/>
      <c r="B737" s="53"/>
      <c r="C737" s="53"/>
      <c r="D737" s="53"/>
      <c r="E737" s="53"/>
      <c r="F737" s="53"/>
      <c r="G737" s="53"/>
      <c r="H737" s="53"/>
      <c r="I737" s="53"/>
      <c r="J737" s="53"/>
      <c r="K737" s="53"/>
      <c r="L737" s="53"/>
      <c r="M737" s="53"/>
      <c r="N737" s="53"/>
      <c r="O737" s="53"/>
      <c r="P737" s="53"/>
      <c r="Q737" s="53"/>
      <c r="R737" s="53"/>
      <c r="S737" s="53"/>
      <c r="T737" s="53"/>
      <c r="U737" s="53"/>
      <c r="V737" s="124"/>
      <c r="W737" s="53"/>
      <c r="X737" s="53"/>
      <c r="Y737" s="53"/>
      <c r="Z737" s="53"/>
    </row>
    <row r="738" spans="1:26" ht="15.75" thickBot="1">
      <c r="A738" s="53"/>
      <c r="B738" s="53"/>
      <c r="C738" s="53"/>
      <c r="D738" s="53"/>
      <c r="E738" s="53"/>
      <c r="F738" s="53"/>
      <c r="G738" s="53"/>
      <c r="H738" s="53"/>
      <c r="I738" s="53"/>
      <c r="J738" s="53"/>
      <c r="K738" s="53"/>
      <c r="L738" s="53"/>
      <c r="M738" s="53"/>
      <c r="N738" s="53"/>
      <c r="O738" s="53"/>
      <c r="P738" s="53"/>
      <c r="Q738" s="53"/>
      <c r="R738" s="53"/>
      <c r="S738" s="53"/>
      <c r="T738" s="53"/>
      <c r="U738" s="53"/>
      <c r="V738" s="124"/>
      <c r="W738" s="53"/>
      <c r="X738" s="53"/>
      <c r="Y738" s="53"/>
      <c r="Z738" s="53"/>
    </row>
    <row r="739" spans="1:26" ht="15.75" thickBot="1">
      <c r="A739" s="53"/>
      <c r="B739" s="53"/>
      <c r="C739" s="53"/>
      <c r="D739" s="53"/>
      <c r="E739" s="53"/>
      <c r="F739" s="53"/>
      <c r="G739" s="53"/>
      <c r="H739" s="53"/>
      <c r="I739" s="53"/>
      <c r="J739" s="53"/>
      <c r="K739" s="53"/>
      <c r="L739" s="53"/>
      <c r="M739" s="53"/>
      <c r="N739" s="53"/>
      <c r="O739" s="53"/>
      <c r="P739" s="53"/>
      <c r="Q739" s="53"/>
      <c r="R739" s="53"/>
      <c r="S739" s="53"/>
      <c r="T739" s="53"/>
      <c r="U739" s="53"/>
      <c r="V739" s="124"/>
      <c r="W739" s="53"/>
      <c r="X739" s="53"/>
      <c r="Y739" s="53"/>
      <c r="Z739" s="53"/>
    </row>
    <row r="740" spans="1:26" ht="15.75" thickBot="1">
      <c r="A740" s="53"/>
      <c r="B740" s="53"/>
      <c r="C740" s="53"/>
      <c r="D740" s="53"/>
      <c r="E740" s="53"/>
      <c r="F740" s="53"/>
      <c r="G740" s="53"/>
      <c r="H740" s="53"/>
      <c r="I740" s="53"/>
      <c r="J740" s="53"/>
      <c r="K740" s="53"/>
      <c r="L740" s="53"/>
      <c r="M740" s="53"/>
      <c r="N740" s="53"/>
      <c r="O740" s="53"/>
      <c r="P740" s="53"/>
      <c r="Q740" s="53"/>
      <c r="R740" s="53"/>
      <c r="S740" s="53"/>
      <c r="T740" s="53"/>
      <c r="U740" s="53"/>
      <c r="V740" s="124"/>
      <c r="W740" s="53"/>
      <c r="X740" s="53"/>
      <c r="Y740" s="53"/>
      <c r="Z740" s="53"/>
    </row>
    <row r="741" spans="1:26" ht="15.75" thickBot="1">
      <c r="A741" s="53"/>
      <c r="B741" s="53"/>
      <c r="C741" s="53"/>
      <c r="D741" s="53"/>
      <c r="E741" s="53"/>
      <c r="F741" s="53"/>
      <c r="G741" s="53"/>
      <c r="H741" s="53"/>
      <c r="I741" s="53"/>
      <c r="J741" s="53"/>
      <c r="K741" s="53"/>
      <c r="L741" s="53"/>
      <c r="M741" s="53"/>
      <c r="N741" s="53"/>
      <c r="O741" s="53"/>
      <c r="P741" s="53"/>
      <c r="Q741" s="53"/>
      <c r="R741" s="53"/>
      <c r="S741" s="53"/>
      <c r="T741" s="53"/>
      <c r="U741" s="53"/>
      <c r="V741" s="124"/>
      <c r="W741" s="53"/>
      <c r="X741" s="53"/>
      <c r="Y741" s="53"/>
      <c r="Z741" s="53"/>
    </row>
    <row r="742" spans="1:26" ht="15.75" thickBot="1">
      <c r="A742" s="53"/>
      <c r="B742" s="53"/>
      <c r="C742" s="53"/>
      <c r="D742" s="53"/>
      <c r="E742" s="53"/>
      <c r="F742" s="53"/>
      <c r="G742" s="53"/>
      <c r="H742" s="53"/>
      <c r="I742" s="53"/>
      <c r="J742" s="53"/>
      <c r="K742" s="53"/>
      <c r="L742" s="53"/>
      <c r="M742" s="53"/>
      <c r="N742" s="53"/>
      <c r="O742" s="53"/>
      <c r="P742" s="53"/>
      <c r="Q742" s="53"/>
      <c r="R742" s="53"/>
      <c r="S742" s="53"/>
      <c r="T742" s="53"/>
      <c r="U742" s="53"/>
      <c r="V742" s="124"/>
      <c r="W742" s="53"/>
      <c r="X742" s="53"/>
      <c r="Y742" s="53"/>
      <c r="Z742" s="53"/>
    </row>
    <row r="743" spans="1:26" ht="15.75" thickBot="1">
      <c r="A743" s="53"/>
      <c r="B743" s="53"/>
      <c r="C743" s="53"/>
      <c r="D743" s="53"/>
      <c r="E743" s="53"/>
      <c r="F743" s="53"/>
      <c r="G743" s="53"/>
      <c r="H743" s="53"/>
      <c r="I743" s="53"/>
      <c r="J743" s="53"/>
      <c r="K743" s="53"/>
      <c r="L743" s="53"/>
      <c r="M743" s="53"/>
      <c r="N743" s="53"/>
      <c r="O743" s="53"/>
      <c r="P743" s="53"/>
      <c r="Q743" s="53"/>
      <c r="R743" s="53"/>
      <c r="S743" s="53"/>
      <c r="T743" s="53"/>
      <c r="U743" s="53"/>
      <c r="V743" s="124"/>
      <c r="W743" s="53"/>
      <c r="X743" s="53"/>
      <c r="Y743" s="53"/>
      <c r="Z743" s="53"/>
    </row>
    <row r="744" spans="1:26" ht="15.75" thickBot="1">
      <c r="A744" s="53"/>
      <c r="B744" s="53"/>
      <c r="C744" s="53"/>
      <c r="D744" s="53"/>
      <c r="E744" s="53"/>
      <c r="F744" s="53"/>
      <c r="G744" s="53"/>
      <c r="H744" s="53"/>
      <c r="I744" s="53"/>
      <c r="J744" s="53"/>
      <c r="K744" s="53"/>
      <c r="L744" s="53"/>
      <c r="M744" s="53"/>
      <c r="N744" s="53"/>
      <c r="O744" s="53"/>
      <c r="P744" s="53"/>
      <c r="Q744" s="53"/>
      <c r="R744" s="53"/>
      <c r="S744" s="53"/>
      <c r="T744" s="53"/>
      <c r="U744" s="53"/>
      <c r="V744" s="124"/>
      <c r="W744" s="53"/>
      <c r="X744" s="53"/>
      <c r="Y744" s="53"/>
      <c r="Z744" s="53"/>
    </row>
    <row r="745" spans="1:26" ht="15.75" thickBot="1">
      <c r="A745" s="53"/>
      <c r="B745" s="53"/>
      <c r="C745" s="53"/>
      <c r="D745" s="53"/>
      <c r="E745" s="53"/>
      <c r="F745" s="53"/>
      <c r="G745" s="53"/>
      <c r="H745" s="53"/>
      <c r="I745" s="53"/>
      <c r="J745" s="53"/>
      <c r="K745" s="53"/>
      <c r="L745" s="53"/>
      <c r="M745" s="53"/>
      <c r="N745" s="53"/>
      <c r="O745" s="53"/>
      <c r="P745" s="53"/>
      <c r="Q745" s="53"/>
      <c r="R745" s="53"/>
      <c r="S745" s="53"/>
      <c r="T745" s="53"/>
      <c r="U745" s="53"/>
      <c r="V745" s="124"/>
      <c r="W745" s="53"/>
      <c r="X745" s="53"/>
      <c r="Y745" s="53"/>
      <c r="Z745" s="53"/>
    </row>
    <row r="746" spans="1:26" ht="15.75" thickBot="1">
      <c r="A746" s="53"/>
      <c r="B746" s="53"/>
      <c r="C746" s="53"/>
      <c r="D746" s="53"/>
      <c r="E746" s="53"/>
      <c r="F746" s="53"/>
      <c r="G746" s="53"/>
      <c r="H746" s="53"/>
      <c r="I746" s="53"/>
      <c r="J746" s="53"/>
      <c r="K746" s="53"/>
      <c r="L746" s="53"/>
      <c r="M746" s="53"/>
      <c r="N746" s="53"/>
      <c r="O746" s="53"/>
      <c r="P746" s="53"/>
      <c r="Q746" s="53"/>
      <c r="R746" s="53"/>
      <c r="S746" s="53"/>
      <c r="T746" s="53"/>
      <c r="U746" s="53"/>
      <c r="V746" s="124"/>
      <c r="W746" s="53"/>
      <c r="X746" s="53"/>
      <c r="Y746" s="53"/>
      <c r="Z746" s="53"/>
    </row>
    <row r="747" spans="1:26" ht="15.75" thickBot="1">
      <c r="A747" s="53"/>
      <c r="B747" s="53"/>
      <c r="C747" s="53"/>
      <c r="D747" s="53"/>
      <c r="E747" s="53"/>
      <c r="F747" s="53"/>
      <c r="G747" s="53"/>
      <c r="H747" s="53"/>
      <c r="I747" s="53"/>
      <c r="J747" s="53"/>
      <c r="K747" s="53"/>
      <c r="L747" s="53"/>
      <c r="M747" s="53"/>
      <c r="N747" s="53"/>
      <c r="O747" s="53"/>
      <c r="P747" s="53"/>
      <c r="Q747" s="53"/>
      <c r="R747" s="53"/>
      <c r="S747" s="53"/>
      <c r="T747" s="53"/>
      <c r="U747" s="53"/>
      <c r="V747" s="124"/>
      <c r="W747" s="53"/>
      <c r="X747" s="53"/>
      <c r="Y747" s="53"/>
      <c r="Z747" s="53"/>
    </row>
    <row r="748" spans="1:26" ht="15.75" thickBot="1">
      <c r="A748" s="53"/>
      <c r="B748" s="53"/>
      <c r="C748" s="53"/>
      <c r="D748" s="53"/>
      <c r="E748" s="53"/>
      <c r="F748" s="53"/>
      <c r="G748" s="53"/>
      <c r="H748" s="53"/>
      <c r="I748" s="53"/>
      <c r="J748" s="53"/>
      <c r="K748" s="53"/>
      <c r="L748" s="53"/>
      <c r="M748" s="53"/>
      <c r="N748" s="53"/>
      <c r="O748" s="53"/>
      <c r="P748" s="53"/>
      <c r="Q748" s="53"/>
      <c r="R748" s="53"/>
      <c r="S748" s="53"/>
      <c r="T748" s="53"/>
      <c r="U748" s="53"/>
      <c r="V748" s="124"/>
      <c r="W748" s="53"/>
      <c r="X748" s="53"/>
      <c r="Y748" s="53"/>
      <c r="Z748" s="53"/>
    </row>
    <row r="749" spans="1:26" ht="15.75" thickBot="1">
      <c r="A749" s="53"/>
      <c r="B749" s="53"/>
      <c r="C749" s="53"/>
      <c r="D749" s="53"/>
      <c r="E749" s="53"/>
      <c r="F749" s="53"/>
      <c r="G749" s="53"/>
      <c r="H749" s="53"/>
      <c r="I749" s="53"/>
      <c r="J749" s="53"/>
      <c r="K749" s="53"/>
      <c r="L749" s="53"/>
      <c r="M749" s="53"/>
      <c r="N749" s="53"/>
      <c r="O749" s="53"/>
      <c r="P749" s="53"/>
      <c r="Q749" s="53"/>
      <c r="R749" s="53"/>
      <c r="S749" s="53"/>
      <c r="T749" s="53"/>
      <c r="U749" s="53"/>
      <c r="V749" s="124"/>
      <c r="W749" s="53"/>
      <c r="X749" s="53"/>
      <c r="Y749" s="53"/>
      <c r="Z749" s="53"/>
    </row>
    <row r="750" spans="1:26" ht="15.75" thickBot="1">
      <c r="A750" s="53"/>
      <c r="B750" s="53"/>
      <c r="C750" s="53"/>
      <c r="D750" s="53"/>
      <c r="E750" s="53"/>
      <c r="F750" s="53"/>
      <c r="G750" s="53"/>
      <c r="H750" s="53"/>
      <c r="I750" s="53"/>
      <c r="J750" s="53"/>
      <c r="K750" s="53"/>
      <c r="L750" s="53"/>
      <c r="M750" s="53"/>
      <c r="N750" s="53"/>
      <c r="O750" s="53"/>
      <c r="P750" s="53"/>
      <c r="Q750" s="53"/>
      <c r="R750" s="53"/>
      <c r="S750" s="53"/>
      <c r="T750" s="53"/>
      <c r="U750" s="53"/>
      <c r="V750" s="124"/>
      <c r="W750" s="53"/>
      <c r="X750" s="53"/>
      <c r="Y750" s="53"/>
      <c r="Z750" s="53"/>
    </row>
    <row r="751" spans="1:26" ht="15.75" thickBot="1">
      <c r="A751" s="53"/>
      <c r="B751" s="53"/>
      <c r="C751" s="53"/>
      <c r="D751" s="53"/>
      <c r="E751" s="53"/>
      <c r="F751" s="53"/>
      <c r="G751" s="53"/>
      <c r="H751" s="53"/>
      <c r="I751" s="53"/>
      <c r="J751" s="53"/>
      <c r="K751" s="53"/>
      <c r="L751" s="53"/>
      <c r="M751" s="53"/>
      <c r="N751" s="53"/>
      <c r="O751" s="53"/>
      <c r="P751" s="53"/>
      <c r="Q751" s="53"/>
      <c r="R751" s="53"/>
      <c r="S751" s="53"/>
      <c r="T751" s="53"/>
      <c r="U751" s="53"/>
      <c r="V751" s="124"/>
      <c r="W751" s="53"/>
      <c r="X751" s="53"/>
      <c r="Y751" s="53"/>
      <c r="Z751" s="53"/>
    </row>
    <row r="752" spans="1:26" ht="15.75" thickBot="1">
      <c r="A752" s="53"/>
      <c r="B752" s="53"/>
      <c r="C752" s="53"/>
      <c r="D752" s="53"/>
      <c r="E752" s="53"/>
      <c r="F752" s="53"/>
      <c r="G752" s="53"/>
      <c r="H752" s="53"/>
      <c r="I752" s="53"/>
      <c r="J752" s="53"/>
      <c r="K752" s="53"/>
      <c r="L752" s="53"/>
      <c r="M752" s="53"/>
      <c r="N752" s="53"/>
      <c r="O752" s="53"/>
      <c r="P752" s="53"/>
      <c r="Q752" s="53"/>
      <c r="R752" s="53"/>
      <c r="S752" s="53"/>
      <c r="T752" s="53"/>
      <c r="U752" s="53"/>
      <c r="V752" s="124"/>
      <c r="W752" s="53"/>
      <c r="X752" s="53"/>
      <c r="Y752" s="53"/>
      <c r="Z752" s="53"/>
    </row>
    <row r="753" spans="1:26" ht="15.75" thickBot="1">
      <c r="A753" s="53"/>
      <c r="B753" s="53"/>
      <c r="C753" s="53"/>
      <c r="D753" s="53"/>
      <c r="E753" s="53"/>
      <c r="F753" s="53"/>
      <c r="G753" s="53"/>
      <c r="H753" s="53"/>
      <c r="I753" s="53"/>
      <c r="J753" s="53"/>
      <c r="K753" s="53"/>
      <c r="L753" s="53"/>
      <c r="M753" s="53"/>
      <c r="N753" s="53"/>
      <c r="O753" s="53"/>
      <c r="P753" s="53"/>
      <c r="Q753" s="53"/>
      <c r="R753" s="53"/>
      <c r="S753" s="53"/>
      <c r="T753" s="53"/>
      <c r="U753" s="53"/>
      <c r="V753" s="124"/>
      <c r="W753" s="53"/>
      <c r="X753" s="53"/>
      <c r="Y753" s="53"/>
      <c r="Z753" s="53"/>
    </row>
    <row r="754" spans="1:26" ht="15.75" thickBot="1">
      <c r="A754" s="53"/>
      <c r="B754" s="53"/>
      <c r="C754" s="53"/>
      <c r="D754" s="53"/>
      <c r="E754" s="53"/>
      <c r="F754" s="53"/>
      <c r="G754" s="53"/>
      <c r="H754" s="53"/>
      <c r="I754" s="53"/>
      <c r="J754" s="53"/>
      <c r="K754" s="53"/>
      <c r="L754" s="53"/>
      <c r="M754" s="53"/>
      <c r="N754" s="53"/>
      <c r="O754" s="53"/>
      <c r="P754" s="53"/>
      <c r="Q754" s="53"/>
      <c r="R754" s="53"/>
      <c r="S754" s="53"/>
      <c r="T754" s="53"/>
      <c r="U754" s="53"/>
      <c r="V754" s="124"/>
      <c r="W754" s="53"/>
      <c r="X754" s="53"/>
      <c r="Y754" s="53"/>
      <c r="Z754" s="53"/>
    </row>
    <row r="755" spans="1:26" ht="15.75" thickBot="1">
      <c r="A755" s="53"/>
      <c r="B755" s="53"/>
      <c r="C755" s="53"/>
      <c r="D755" s="53"/>
      <c r="E755" s="53"/>
      <c r="F755" s="53"/>
      <c r="G755" s="53"/>
      <c r="H755" s="53"/>
      <c r="I755" s="53"/>
      <c r="J755" s="53"/>
      <c r="K755" s="53"/>
      <c r="L755" s="53"/>
      <c r="M755" s="53"/>
      <c r="N755" s="53"/>
      <c r="O755" s="53"/>
      <c r="P755" s="53"/>
      <c r="Q755" s="53"/>
      <c r="R755" s="53"/>
      <c r="S755" s="53"/>
      <c r="T755" s="53"/>
      <c r="U755" s="53"/>
      <c r="V755" s="124"/>
      <c r="W755" s="53"/>
      <c r="X755" s="53"/>
      <c r="Y755" s="53"/>
      <c r="Z755" s="53"/>
    </row>
    <row r="756" spans="1:26" ht="15.75" thickBot="1">
      <c r="A756" s="53"/>
      <c r="B756" s="53"/>
      <c r="C756" s="53"/>
      <c r="D756" s="53"/>
      <c r="E756" s="53"/>
      <c r="F756" s="53"/>
      <c r="G756" s="53"/>
      <c r="H756" s="53"/>
      <c r="I756" s="53"/>
      <c r="J756" s="53"/>
      <c r="K756" s="53"/>
      <c r="L756" s="53"/>
      <c r="M756" s="53"/>
      <c r="N756" s="53"/>
      <c r="O756" s="53"/>
      <c r="P756" s="53"/>
      <c r="Q756" s="53"/>
      <c r="R756" s="53"/>
      <c r="S756" s="53"/>
      <c r="T756" s="53"/>
      <c r="U756" s="53"/>
      <c r="V756" s="124"/>
      <c r="W756" s="53"/>
      <c r="X756" s="53"/>
      <c r="Y756" s="53"/>
      <c r="Z756" s="53"/>
    </row>
    <row r="757" spans="1:26" ht="15.75" thickBot="1">
      <c r="A757" s="53"/>
      <c r="B757" s="53"/>
      <c r="C757" s="53"/>
      <c r="D757" s="53"/>
      <c r="E757" s="53"/>
      <c r="F757" s="53"/>
      <c r="G757" s="53"/>
      <c r="H757" s="53"/>
      <c r="I757" s="53"/>
      <c r="J757" s="53"/>
      <c r="K757" s="53"/>
      <c r="L757" s="53"/>
      <c r="M757" s="53"/>
      <c r="N757" s="53"/>
      <c r="O757" s="53"/>
      <c r="P757" s="53"/>
      <c r="Q757" s="53"/>
      <c r="R757" s="53"/>
      <c r="S757" s="53"/>
      <c r="T757" s="53"/>
      <c r="U757" s="53"/>
      <c r="V757" s="124"/>
      <c r="W757" s="53"/>
      <c r="X757" s="53"/>
      <c r="Y757" s="53"/>
      <c r="Z757" s="53"/>
    </row>
    <row r="758" spans="1:26" ht="15.75" thickBot="1">
      <c r="A758" s="53"/>
      <c r="B758" s="53"/>
      <c r="C758" s="53"/>
      <c r="D758" s="53"/>
      <c r="E758" s="53"/>
      <c r="F758" s="53"/>
      <c r="G758" s="53"/>
      <c r="H758" s="53"/>
      <c r="I758" s="53"/>
      <c r="J758" s="53"/>
      <c r="K758" s="53"/>
      <c r="L758" s="53"/>
      <c r="M758" s="53"/>
      <c r="N758" s="53"/>
      <c r="O758" s="53"/>
      <c r="P758" s="53"/>
      <c r="Q758" s="53"/>
      <c r="R758" s="53"/>
      <c r="S758" s="53"/>
      <c r="T758" s="53"/>
      <c r="U758" s="53"/>
      <c r="V758" s="124"/>
      <c r="W758" s="53"/>
      <c r="X758" s="53"/>
      <c r="Y758" s="53"/>
      <c r="Z758" s="53"/>
    </row>
    <row r="759" spans="1:26" ht="15.75" thickBot="1">
      <c r="A759" s="53"/>
      <c r="B759" s="53"/>
      <c r="C759" s="53"/>
      <c r="D759" s="53"/>
      <c r="E759" s="53"/>
      <c r="F759" s="53"/>
      <c r="G759" s="53"/>
      <c r="H759" s="53"/>
      <c r="I759" s="53"/>
      <c r="J759" s="53"/>
      <c r="K759" s="53"/>
      <c r="L759" s="53"/>
      <c r="M759" s="53"/>
      <c r="N759" s="53"/>
      <c r="O759" s="53"/>
      <c r="P759" s="53"/>
      <c r="Q759" s="53"/>
      <c r="R759" s="53"/>
      <c r="S759" s="53"/>
      <c r="T759" s="53"/>
      <c r="U759" s="53"/>
      <c r="V759" s="124"/>
      <c r="W759" s="53"/>
      <c r="X759" s="53"/>
      <c r="Y759" s="53"/>
      <c r="Z759" s="53"/>
    </row>
    <row r="760" spans="1:26" ht="15.75" thickBot="1">
      <c r="A760" s="53"/>
      <c r="B760" s="53"/>
      <c r="C760" s="53"/>
      <c r="D760" s="53"/>
      <c r="E760" s="53"/>
      <c r="F760" s="53"/>
      <c r="G760" s="53"/>
      <c r="H760" s="53"/>
      <c r="I760" s="53"/>
      <c r="J760" s="53"/>
      <c r="K760" s="53"/>
      <c r="L760" s="53"/>
      <c r="M760" s="53"/>
      <c r="N760" s="53"/>
      <c r="O760" s="53"/>
      <c r="P760" s="53"/>
      <c r="Q760" s="53"/>
      <c r="R760" s="53"/>
      <c r="S760" s="53"/>
      <c r="T760" s="53"/>
      <c r="U760" s="53"/>
      <c r="V760" s="124"/>
      <c r="W760" s="53"/>
      <c r="X760" s="53"/>
      <c r="Y760" s="53"/>
      <c r="Z760" s="53"/>
    </row>
    <row r="761" spans="1:26" ht="15.75" thickBot="1">
      <c r="A761" s="53"/>
      <c r="B761" s="53"/>
      <c r="C761" s="53"/>
      <c r="D761" s="53"/>
      <c r="E761" s="53"/>
      <c r="F761" s="53"/>
      <c r="G761" s="53"/>
      <c r="H761" s="53"/>
      <c r="I761" s="53"/>
      <c r="J761" s="53"/>
      <c r="K761" s="53"/>
      <c r="L761" s="53"/>
      <c r="M761" s="53"/>
      <c r="N761" s="53"/>
      <c r="O761" s="53"/>
      <c r="P761" s="53"/>
      <c r="Q761" s="53"/>
      <c r="R761" s="53"/>
      <c r="S761" s="53"/>
      <c r="T761" s="53"/>
      <c r="U761" s="53"/>
      <c r="V761" s="124"/>
      <c r="W761" s="53"/>
      <c r="X761" s="53"/>
      <c r="Y761" s="53"/>
      <c r="Z761" s="53"/>
    </row>
    <row r="762" spans="1:26" ht="15.75" thickBot="1">
      <c r="A762" s="53"/>
      <c r="B762" s="53"/>
      <c r="C762" s="53"/>
      <c r="D762" s="53"/>
      <c r="E762" s="53"/>
      <c r="F762" s="53"/>
      <c r="G762" s="53"/>
      <c r="H762" s="53"/>
      <c r="I762" s="53"/>
      <c r="J762" s="53"/>
      <c r="K762" s="53"/>
      <c r="L762" s="53"/>
      <c r="M762" s="53"/>
      <c r="N762" s="53"/>
      <c r="O762" s="53"/>
      <c r="P762" s="53"/>
      <c r="Q762" s="53"/>
      <c r="R762" s="53"/>
      <c r="S762" s="53"/>
      <c r="T762" s="53"/>
      <c r="U762" s="53"/>
      <c r="V762" s="124"/>
      <c r="W762" s="53"/>
      <c r="X762" s="53"/>
      <c r="Y762" s="53"/>
      <c r="Z762" s="53"/>
    </row>
    <row r="763" spans="1:26" ht="15.75" thickBot="1">
      <c r="A763" s="53"/>
      <c r="B763" s="53"/>
      <c r="C763" s="53"/>
      <c r="D763" s="53"/>
      <c r="E763" s="53"/>
      <c r="F763" s="53"/>
      <c r="G763" s="53"/>
      <c r="H763" s="53"/>
      <c r="I763" s="53"/>
      <c r="J763" s="53"/>
      <c r="K763" s="53"/>
      <c r="L763" s="53"/>
      <c r="M763" s="53"/>
      <c r="N763" s="53"/>
      <c r="O763" s="53"/>
      <c r="P763" s="53"/>
      <c r="Q763" s="53"/>
      <c r="R763" s="53"/>
      <c r="S763" s="53"/>
      <c r="T763" s="53"/>
      <c r="U763" s="53"/>
      <c r="V763" s="124"/>
      <c r="W763" s="53"/>
      <c r="X763" s="53"/>
      <c r="Y763" s="53"/>
      <c r="Z763" s="53"/>
    </row>
    <row r="764" spans="1:26" ht="15.75" thickBot="1">
      <c r="A764" s="53"/>
      <c r="B764" s="53"/>
      <c r="C764" s="53"/>
      <c r="D764" s="53"/>
      <c r="E764" s="53"/>
      <c r="F764" s="53"/>
      <c r="G764" s="53"/>
      <c r="H764" s="53"/>
      <c r="I764" s="53"/>
      <c r="J764" s="53"/>
      <c r="K764" s="53"/>
      <c r="L764" s="53"/>
      <c r="M764" s="53"/>
      <c r="N764" s="53"/>
      <c r="O764" s="53"/>
      <c r="P764" s="53"/>
      <c r="Q764" s="53"/>
      <c r="R764" s="53"/>
      <c r="S764" s="53"/>
      <c r="T764" s="53"/>
      <c r="U764" s="53"/>
      <c r="V764" s="124"/>
      <c r="W764" s="53"/>
      <c r="X764" s="53"/>
      <c r="Y764" s="53"/>
      <c r="Z764" s="53"/>
    </row>
    <row r="765" spans="1:26" ht="15.75" thickBot="1">
      <c r="A765" s="53"/>
      <c r="B765" s="53"/>
      <c r="C765" s="53"/>
      <c r="D765" s="53"/>
      <c r="E765" s="53"/>
      <c r="F765" s="53"/>
      <c r="G765" s="53"/>
      <c r="H765" s="53"/>
      <c r="I765" s="53"/>
      <c r="J765" s="53"/>
      <c r="K765" s="53"/>
      <c r="L765" s="53"/>
      <c r="M765" s="53"/>
      <c r="N765" s="53"/>
      <c r="O765" s="53"/>
      <c r="P765" s="53"/>
      <c r="Q765" s="53"/>
      <c r="R765" s="53"/>
      <c r="S765" s="53"/>
      <c r="T765" s="53"/>
      <c r="U765" s="53"/>
      <c r="V765" s="124"/>
      <c r="W765" s="53"/>
      <c r="X765" s="53"/>
      <c r="Y765" s="53"/>
      <c r="Z765" s="53"/>
    </row>
    <row r="766" spans="1:26" ht="15.75" thickBot="1">
      <c r="A766" s="53"/>
      <c r="B766" s="53"/>
      <c r="C766" s="53"/>
      <c r="D766" s="53"/>
      <c r="E766" s="53"/>
      <c r="F766" s="53"/>
      <c r="G766" s="53"/>
      <c r="H766" s="53"/>
      <c r="I766" s="53"/>
      <c r="J766" s="53"/>
      <c r="K766" s="53"/>
      <c r="L766" s="53"/>
      <c r="M766" s="53"/>
      <c r="N766" s="53"/>
      <c r="O766" s="53"/>
      <c r="P766" s="53"/>
      <c r="Q766" s="53"/>
      <c r="R766" s="53"/>
      <c r="S766" s="53"/>
      <c r="T766" s="53"/>
      <c r="U766" s="53"/>
      <c r="V766" s="124"/>
      <c r="W766" s="53"/>
      <c r="X766" s="53"/>
      <c r="Y766" s="53"/>
      <c r="Z766" s="53"/>
    </row>
    <row r="767" spans="1:26" ht="15.75" thickBot="1">
      <c r="A767" s="53"/>
      <c r="B767" s="53"/>
      <c r="C767" s="53"/>
      <c r="D767" s="53"/>
      <c r="E767" s="53"/>
      <c r="F767" s="53"/>
      <c r="G767" s="53"/>
      <c r="H767" s="53"/>
      <c r="I767" s="53"/>
      <c r="J767" s="53"/>
      <c r="K767" s="53"/>
      <c r="L767" s="53"/>
      <c r="M767" s="53"/>
      <c r="N767" s="53"/>
      <c r="O767" s="53"/>
      <c r="P767" s="53"/>
      <c r="Q767" s="53"/>
      <c r="R767" s="53"/>
      <c r="S767" s="53"/>
      <c r="T767" s="53"/>
      <c r="U767" s="53"/>
      <c r="V767" s="124"/>
      <c r="W767" s="53"/>
      <c r="X767" s="53"/>
      <c r="Y767" s="53"/>
      <c r="Z767" s="53"/>
    </row>
    <row r="768" spans="1:26" ht="15.75" thickBot="1">
      <c r="A768" s="53"/>
      <c r="B768" s="53"/>
      <c r="C768" s="53"/>
      <c r="D768" s="53"/>
      <c r="E768" s="53"/>
      <c r="F768" s="53"/>
      <c r="G768" s="53"/>
      <c r="H768" s="53"/>
      <c r="I768" s="53"/>
      <c r="J768" s="53"/>
      <c r="K768" s="53"/>
      <c r="L768" s="53"/>
      <c r="M768" s="53"/>
      <c r="N768" s="53"/>
      <c r="O768" s="53"/>
      <c r="P768" s="53"/>
      <c r="Q768" s="53"/>
      <c r="R768" s="53"/>
      <c r="S768" s="53"/>
      <c r="T768" s="53"/>
      <c r="U768" s="53"/>
      <c r="V768" s="124"/>
      <c r="W768" s="53"/>
      <c r="X768" s="53"/>
      <c r="Y768" s="53"/>
      <c r="Z768" s="53"/>
    </row>
    <row r="769" spans="1:26" ht="15.75" thickBot="1">
      <c r="A769" s="53"/>
      <c r="B769" s="53"/>
      <c r="C769" s="53"/>
      <c r="D769" s="53"/>
      <c r="E769" s="53"/>
      <c r="F769" s="53"/>
      <c r="G769" s="53"/>
      <c r="H769" s="53"/>
      <c r="I769" s="53"/>
      <c r="J769" s="53"/>
      <c r="K769" s="53"/>
      <c r="L769" s="53"/>
      <c r="M769" s="53"/>
      <c r="N769" s="53"/>
      <c r="O769" s="53"/>
      <c r="P769" s="53"/>
      <c r="Q769" s="53"/>
      <c r="R769" s="53"/>
      <c r="S769" s="53"/>
      <c r="T769" s="53"/>
      <c r="U769" s="53"/>
      <c r="V769" s="124"/>
      <c r="W769" s="53"/>
      <c r="X769" s="53"/>
      <c r="Y769" s="53"/>
      <c r="Z769" s="53"/>
    </row>
    <row r="770" spans="1:26" ht="15.75" thickBot="1">
      <c r="A770" s="53"/>
      <c r="B770" s="53"/>
      <c r="C770" s="53"/>
      <c r="D770" s="53"/>
      <c r="E770" s="53"/>
      <c r="F770" s="53"/>
      <c r="G770" s="53"/>
      <c r="H770" s="53"/>
      <c r="I770" s="53"/>
      <c r="J770" s="53"/>
      <c r="K770" s="53"/>
      <c r="L770" s="53"/>
      <c r="M770" s="53"/>
      <c r="N770" s="53"/>
      <c r="O770" s="53"/>
      <c r="P770" s="53"/>
      <c r="Q770" s="53"/>
      <c r="R770" s="53"/>
      <c r="S770" s="53"/>
      <c r="T770" s="53"/>
      <c r="U770" s="53"/>
      <c r="V770" s="124"/>
      <c r="W770" s="53"/>
      <c r="X770" s="53"/>
      <c r="Y770" s="53"/>
      <c r="Z770" s="53"/>
    </row>
    <row r="771" spans="1:26" ht="15.75" thickBot="1">
      <c r="A771" s="53"/>
      <c r="B771" s="53"/>
      <c r="C771" s="53"/>
      <c r="D771" s="53"/>
      <c r="E771" s="53"/>
      <c r="F771" s="53"/>
      <c r="G771" s="53"/>
      <c r="H771" s="53"/>
      <c r="I771" s="53"/>
      <c r="J771" s="53"/>
      <c r="K771" s="53"/>
      <c r="L771" s="53"/>
      <c r="M771" s="53"/>
      <c r="N771" s="53"/>
      <c r="O771" s="53"/>
      <c r="P771" s="53"/>
      <c r="Q771" s="53"/>
      <c r="R771" s="53"/>
      <c r="S771" s="53"/>
      <c r="T771" s="53"/>
      <c r="U771" s="53"/>
      <c r="V771" s="124"/>
      <c r="W771" s="53"/>
      <c r="X771" s="53"/>
      <c r="Y771" s="53"/>
      <c r="Z771" s="53"/>
    </row>
    <row r="772" spans="1:26" ht="15.75" thickBot="1">
      <c r="A772" s="53"/>
      <c r="B772" s="53"/>
      <c r="C772" s="53"/>
      <c r="D772" s="53"/>
      <c r="E772" s="53"/>
      <c r="F772" s="53"/>
      <c r="G772" s="53"/>
      <c r="H772" s="53"/>
      <c r="I772" s="53"/>
      <c r="J772" s="53"/>
      <c r="K772" s="53"/>
      <c r="L772" s="53"/>
      <c r="M772" s="53"/>
      <c r="N772" s="53"/>
      <c r="O772" s="53"/>
      <c r="P772" s="53"/>
      <c r="Q772" s="53"/>
      <c r="R772" s="53"/>
      <c r="S772" s="53"/>
      <c r="T772" s="53"/>
      <c r="U772" s="53"/>
      <c r="V772" s="124"/>
      <c r="W772" s="53"/>
      <c r="X772" s="53"/>
      <c r="Y772" s="53"/>
      <c r="Z772" s="53"/>
    </row>
    <row r="773" spans="1:26" ht="15.75" thickBot="1">
      <c r="A773" s="53"/>
      <c r="B773" s="53"/>
      <c r="C773" s="53"/>
      <c r="D773" s="53"/>
      <c r="E773" s="53"/>
      <c r="F773" s="53"/>
      <c r="G773" s="53"/>
      <c r="H773" s="53"/>
      <c r="I773" s="53"/>
      <c r="J773" s="53"/>
      <c r="K773" s="53"/>
      <c r="L773" s="53"/>
      <c r="M773" s="53"/>
      <c r="N773" s="53"/>
      <c r="O773" s="53"/>
      <c r="P773" s="53"/>
      <c r="Q773" s="53"/>
      <c r="R773" s="53"/>
      <c r="S773" s="53"/>
      <c r="T773" s="53"/>
      <c r="U773" s="53"/>
      <c r="V773" s="124"/>
      <c r="W773" s="53"/>
      <c r="X773" s="53"/>
      <c r="Y773" s="53"/>
      <c r="Z773" s="53"/>
    </row>
    <row r="774" spans="1:26" ht="15.75" thickBot="1">
      <c r="A774" s="53"/>
      <c r="B774" s="53"/>
      <c r="C774" s="53"/>
      <c r="D774" s="53"/>
      <c r="E774" s="53"/>
      <c r="F774" s="53"/>
      <c r="G774" s="53"/>
      <c r="H774" s="53"/>
      <c r="I774" s="53"/>
      <c r="J774" s="53"/>
      <c r="K774" s="53"/>
      <c r="L774" s="53"/>
      <c r="M774" s="53"/>
      <c r="N774" s="53"/>
      <c r="O774" s="53"/>
      <c r="P774" s="53"/>
      <c r="Q774" s="53"/>
      <c r="R774" s="53"/>
      <c r="S774" s="53"/>
      <c r="T774" s="53"/>
      <c r="U774" s="53"/>
      <c r="V774" s="124"/>
      <c r="W774" s="53"/>
      <c r="X774" s="53"/>
      <c r="Y774" s="53"/>
      <c r="Z774" s="53"/>
    </row>
    <row r="775" spans="1:26" ht="15.75" thickBot="1">
      <c r="A775" s="53"/>
      <c r="B775" s="53"/>
      <c r="C775" s="53"/>
      <c r="D775" s="53"/>
      <c r="E775" s="53"/>
      <c r="F775" s="53"/>
      <c r="G775" s="53"/>
      <c r="H775" s="53"/>
      <c r="I775" s="53"/>
      <c r="J775" s="53"/>
      <c r="K775" s="53"/>
      <c r="L775" s="53"/>
      <c r="M775" s="53"/>
      <c r="N775" s="53"/>
      <c r="O775" s="53"/>
      <c r="P775" s="53"/>
      <c r="Q775" s="53"/>
      <c r="R775" s="53"/>
      <c r="S775" s="53"/>
      <c r="T775" s="53"/>
      <c r="U775" s="53"/>
      <c r="V775" s="124"/>
      <c r="W775" s="53"/>
      <c r="X775" s="53"/>
      <c r="Y775" s="53"/>
      <c r="Z775" s="53"/>
    </row>
    <row r="776" spans="1:26" ht="15.75" thickBot="1">
      <c r="A776" s="53"/>
      <c r="B776" s="53"/>
      <c r="C776" s="53"/>
      <c r="D776" s="53"/>
      <c r="E776" s="53"/>
      <c r="F776" s="53"/>
      <c r="G776" s="53"/>
      <c r="H776" s="53"/>
      <c r="I776" s="53"/>
      <c r="J776" s="53"/>
      <c r="K776" s="53"/>
      <c r="L776" s="53"/>
      <c r="M776" s="53"/>
      <c r="N776" s="53"/>
      <c r="O776" s="53"/>
      <c r="P776" s="53"/>
      <c r="Q776" s="53"/>
      <c r="R776" s="53"/>
      <c r="S776" s="53"/>
      <c r="T776" s="53"/>
      <c r="U776" s="53"/>
      <c r="V776" s="124"/>
      <c r="W776" s="53"/>
      <c r="X776" s="53"/>
      <c r="Y776" s="53"/>
      <c r="Z776" s="53"/>
    </row>
    <row r="777" spans="1:26" ht="15.75" thickBot="1">
      <c r="A777" s="53"/>
      <c r="B777" s="53"/>
      <c r="C777" s="53"/>
      <c r="D777" s="53"/>
      <c r="E777" s="53"/>
      <c r="F777" s="53"/>
      <c r="G777" s="53"/>
      <c r="H777" s="53"/>
      <c r="I777" s="53"/>
      <c r="J777" s="53"/>
      <c r="K777" s="53"/>
      <c r="L777" s="53"/>
      <c r="M777" s="53"/>
      <c r="N777" s="53"/>
      <c r="O777" s="53"/>
      <c r="P777" s="53"/>
      <c r="Q777" s="53"/>
      <c r="R777" s="53"/>
      <c r="S777" s="53"/>
      <c r="T777" s="53"/>
      <c r="U777" s="53"/>
      <c r="V777" s="124"/>
      <c r="W777" s="53"/>
      <c r="X777" s="53"/>
      <c r="Y777" s="53"/>
      <c r="Z777" s="53"/>
    </row>
    <row r="778" spans="1:26" ht="15.75" thickBot="1">
      <c r="A778" s="53"/>
      <c r="B778" s="53"/>
      <c r="C778" s="53"/>
      <c r="D778" s="53"/>
      <c r="E778" s="53"/>
      <c r="F778" s="53"/>
      <c r="G778" s="53"/>
      <c r="H778" s="53"/>
      <c r="I778" s="53"/>
      <c r="J778" s="53"/>
      <c r="K778" s="53"/>
      <c r="L778" s="53"/>
      <c r="M778" s="53"/>
      <c r="N778" s="53"/>
      <c r="O778" s="53"/>
      <c r="P778" s="53"/>
      <c r="Q778" s="53"/>
      <c r="R778" s="53"/>
      <c r="S778" s="53"/>
      <c r="T778" s="53"/>
      <c r="U778" s="53"/>
      <c r="V778" s="124"/>
      <c r="W778" s="53"/>
      <c r="X778" s="53"/>
      <c r="Y778" s="53"/>
      <c r="Z778" s="53"/>
    </row>
    <row r="779" spans="1:26" ht="15.75" thickBot="1">
      <c r="A779" s="53"/>
      <c r="B779" s="53"/>
      <c r="C779" s="53"/>
      <c r="D779" s="53"/>
      <c r="E779" s="53"/>
      <c r="F779" s="53"/>
      <c r="G779" s="53"/>
      <c r="H779" s="53"/>
      <c r="I779" s="53"/>
      <c r="J779" s="53"/>
      <c r="K779" s="53"/>
      <c r="L779" s="53"/>
      <c r="M779" s="53"/>
      <c r="N779" s="53"/>
      <c r="O779" s="53"/>
      <c r="P779" s="53"/>
      <c r="Q779" s="53"/>
      <c r="R779" s="53"/>
      <c r="S779" s="53"/>
      <c r="T779" s="53"/>
      <c r="U779" s="53"/>
      <c r="V779" s="124"/>
      <c r="W779" s="53"/>
      <c r="X779" s="53"/>
      <c r="Y779" s="53"/>
      <c r="Z779" s="53"/>
    </row>
    <row r="780" spans="1:26" ht="15.75" thickBot="1">
      <c r="A780" s="53"/>
      <c r="B780" s="53"/>
      <c r="C780" s="53"/>
      <c r="D780" s="53"/>
      <c r="E780" s="53"/>
      <c r="F780" s="53"/>
      <c r="G780" s="53"/>
      <c r="H780" s="53"/>
      <c r="I780" s="53"/>
      <c r="J780" s="53"/>
      <c r="K780" s="53"/>
      <c r="L780" s="53"/>
      <c r="M780" s="53"/>
      <c r="N780" s="53"/>
      <c r="O780" s="53"/>
      <c r="P780" s="53"/>
      <c r="Q780" s="53"/>
      <c r="R780" s="53"/>
      <c r="S780" s="53"/>
      <c r="T780" s="53"/>
      <c r="U780" s="53"/>
      <c r="V780" s="124"/>
      <c r="W780" s="53"/>
      <c r="X780" s="53"/>
      <c r="Y780" s="53"/>
      <c r="Z780" s="53"/>
    </row>
    <row r="781" spans="1:26" ht="15.75" thickBot="1">
      <c r="A781" s="53"/>
      <c r="B781" s="53"/>
      <c r="C781" s="53"/>
      <c r="D781" s="53"/>
      <c r="E781" s="53"/>
      <c r="F781" s="53"/>
      <c r="G781" s="53"/>
      <c r="H781" s="53"/>
      <c r="I781" s="53"/>
      <c r="J781" s="53"/>
      <c r="K781" s="53"/>
      <c r="L781" s="53"/>
      <c r="M781" s="53"/>
      <c r="N781" s="53"/>
      <c r="O781" s="53"/>
      <c r="P781" s="53"/>
      <c r="Q781" s="53"/>
      <c r="R781" s="53"/>
      <c r="S781" s="53"/>
      <c r="T781" s="53"/>
      <c r="U781" s="53"/>
      <c r="V781" s="124"/>
      <c r="W781" s="53"/>
      <c r="X781" s="53"/>
      <c r="Y781" s="53"/>
      <c r="Z781" s="53"/>
    </row>
    <row r="782" spans="1:26" ht="15.75" thickBot="1">
      <c r="A782" s="53"/>
      <c r="B782" s="53"/>
      <c r="C782" s="53"/>
      <c r="D782" s="53"/>
      <c r="E782" s="53"/>
      <c r="F782" s="53"/>
      <c r="G782" s="53"/>
      <c r="H782" s="53"/>
      <c r="I782" s="53"/>
      <c r="J782" s="53"/>
      <c r="K782" s="53"/>
      <c r="L782" s="53"/>
      <c r="M782" s="53"/>
      <c r="N782" s="53"/>
      <c r="O782" s="53"/>
      <c r="P782" s="53"/>
      <c r="Q782" s="53"/>
      <c r="R782" s="53"/>
      <c r="S782" s="53"/>
      <c r="T782" s="53"/>
      <c r="U782" s="53"/>
      <c r="V782" s="124"/>
      <c r="W782" s="53"/>
      <c r="X782" s="53"/>
      <c r="Y782" s="53"/>
      <c r="Z782" s="53"/>
    </row>
    <row r="783" spans="1:26" ht="15.75" thickBot="1">
      <c r="A783" s="53"/>
      <c r="B783" s="53"/>
      <c r="C783" s="53"/>
      <c r="D783" s="53"/>
      <c r="E783" s="53"/>
      <c r="F783" s="53"/>
      <c r="G783" s="53"/>
      <c r="H783" s="53"/>
      <c r="I783" s="53"/>
      <c r="J783" s="53"/>
      <c r="K783" s="53"/>
      <c r="L783" s="53"/>
      <c r="M783" s="53"/>
      <c r="N783" s="53"/>
      <c r="O783" s="53"/>
      <c r="P783" s="53"/>
      <c r="Q783" s="53"/>
      <c r="R783" s="53"/>
      <c r="S783" s="53"/>
      <c r="T783" s="53"/>
      <c r="U783" s="53"/>
      <c r="V783" s="124"/>
      <c r="W783" s="53"/>
      <c r="X783" s="53"/>
      <c r="Y783" s="53"/>
      <c r="Z783" s="53"/>
    </row>
    <row r="784" spans="1:26" ht="15.75" thickBot="1">
      <c r="A784" s="53"/>
      <c r="B784" s="53"/>
      <c r="C784" s="53"/>
      <c r="D784" s="53"/>
      <c r="E784" s="53"/>
      <c r="F784" s="53"/>
      <c r="G784" s="53"/>
      <c r="H784" s="53"/>
      <c r="I784" s="53"/>
      <c r="J784" s="53"/>
      <c r="K784" s="53"/>
      <c r="L784" s="53"/>
      <c r="M784" s="53"/>
      <c r="N784" s="53"/>
      <c r="O784" s="53"/>
      <c r="P784" s="53"/>
      <c r="Q784" s="53"/>
      <c r="R784" s="53"/>
      <c r="S784" s="53"/>
      <c r="T784" s="53"/>
      <c r="U784" s="53"/>
      <c r="V784" s="124"/>
      <c r="W784" s="53"/>
      <c r="X784" s="53"/>
      <c r="Y784" s="53"/>
      <c r="Z784" s="53"/>
    </row>
    <row r="785" spans="1:26" ht="15.75" thickBot="1">
      <c r="A785" s="53"/>
      <c r="B785" s="53"/>
      <c r="C785" s="53"/>
      <c r="D785" s="53"/>
      <c r="E785" s="53"/>
      <c r="F785" s="53"/>
      <c r="G785" s="53"/>
      <c r="H785" s="53"/>
      <c r="I785" s="53"/>
      <c r="J785" s="53"/>
      <c r="K785" s="53"/>
      <c r="L785" s="53"/>
      <c r="M785" s="53"/>
      <c r="N785" s="53"/>
      <c r="O785" s="53"/>
      <c r="P785" s="53"/>
      <c r="Q785" s="53"/>
      <c r="R785" s="53"/>
      <c r="S785" s="53"/>
      <c r="T785" s="53"/>
      <c r="U785" s="53"/>
      <c r="V785" s="124"/>
      <c r="W785" s="53"/>
      <c r="X785" s="53"/>
      <c r="Y785" s="53"/>
      <c r="Z785" s="53"/>
    </row>
    <row r="786" spans="1:26" ht="15.75" thickBot="1">
      <c r="A786" s="53"/>
      <c r="B786" s="53"/>
      <c r="C786" s="53"/>
      <c r="D786" s="53"/>
      <c r="E786" s="53"/>
      <c r="F786" s="53"/>
      <c r="G786" s="53"/>
      <c r="H786" s="53"/>
      <c r="I786" s="53"/>
      <c r="J786" s="53"/>
      <c r="K786" s="53"/>
      <c r="L786" s="53"/>
      <c r="M786" s="53"/>
      <c r="N786" s="53"/>
      <c r="O786" s="53"/>
      <c r="P786" s="53"/>
      <c r="Q786" s="53"/>
      <c r="R786" s="53"/>
      <c r="S786" s="53"/>
      <c r="T786" s="53"/>
      <c r="U786" s="53"/>
      <c r="V786" s="124"/>
      <c r="W786" s="53"/>
      <c r="X786" s="53"/>
      <c r="Y786" s="53"/>
      <c r="Z786" s="53"/>
    </row>
    <row r="787" spans="1:26" ht="15.75" thickBot="1">
      <c r="A787" s="53"/>
      <c r="B787" s="53"/>
      <c r="C787" s="53"/>
      <c r="D787" s="53"/>
      <c r="E787" s="53"/>
      <c r="F787" s="53"/>
      <c r="G787" s="53"/>
      <c r="H787" s="53"/>
      <c r="I787" s="53"/>
      <c r="J787" s="53"/>
      <c r="K787" s="53"/>
      <c r="L787" s="53"/>
      <c r="M787" s="53"/>
      <c r="N787" s="53"/>
      <c r="O787" s="53"/>
      <c r="P787" s="53"/>
      <c r="Q787" s="53"/>
      <c r="R787" s="53"/>
      <c r="S787" s="53"/>
      <c r="T787" s="53"/>
      <c r="U787" s="53"/>
      <c r="V787" s="124"/>
      <c r="W787" s="53"/>
      <c r="X787" s="53"/>
      <c r="Y787" s="53"/>
      <c r="Z787" s="53"/>
    </row>
    <row r="788" spans="1:26" ht="15.75" thickBot="1">
      <c r="A788" s="53"/>
      <c r="B788" s="53"/>
      <c r="C788" s="53"/>
      <c r="D788" s="53"/>
      <c r="E788" s="53"/>
      <c r="F788" s="53"/>
      <c r="G788" s="53"/>
      <c r="H788" s="53"/>
      <c r="I788" s="53"/>
      <c r="J788" s="53"/>
      <c r="K788" s="53"/>
      <c r="L788" s="53"/>
      <c r="M788" s="53"/>
      <c r="N788" s="53"/>
      <c r="O788" s="53"/>
      <c r="P788" s="53"/>
      <c r="Q788" s="53"/>
      <c r="R788" s="53"/>
      <c r="S788" s="53"/>
      <c r="T788" s="53"/>
      <c r="U788" s="53"/>
      <c r="V788" s="124"/>
      <c r="W788" s="53"/>
      <c r="X788" s="53"/>
      <c r="Y788" s="53"/>
      <c r="Z788" s="53"/>
    </row>
    <row r="789" spans="1:26" ht="15.75" thickBot="1">
      <c r="A789" s="53"/>
      <c r="B789" s="53"/>
      <c r="C789" s="53"/>
      <c r="D789" s="53"/>
      <c r="E789" s="53"/>
      <c r="F789" s="53"/>
      <c r="G789" s="53"/>
      <c r="H789" s="53"/>
      <c r="I789" s="53"/>
      <c r="J789" s="53"/>
      <c r="K789" s="53"/>
      <c r="L789" s="53"/>
      <c r="M789" s="53"/>
      <c r="N789" s="53"/>
      <c r="O789" s="53"/>
      <c r="P789" s="53"/>
      <c r="Q789" s="53"/>
      <c r="R789" s="53"/>
      <c r="S789" s="53"/>
      <c r="T789" s="53"/>
      <c r="U789" s="53"/>
      <c r="V789" s="124"/>
      <c r="W789" s="53"/>
      <c r="X789" s="53"/>
      <c r="Y789" s="53"/>
      <c r="Z789" s="53"/>
    </row>
    <row r="790" spans="1:26" ht="15.75" thickBot="1">
      <c r="A790" s="53"/>
      <c r="B790" s="53"/>
      <c r="C790" s="53"/>
      <c r="D790" s="53"/>
      <c r="E790" s="53"/>
      <c r="F790" s="53"/>
      <c r="G790" s="53"/>
      <c r="H790" s="53"/>
      <c r="I790" s="53"/>
      <c r="J790" s="53"/>
      <c r="K790" s="53"/>
      <c r="L790" s="53"/>
      <c r="M790" s="53"/>
      <c r="N790" s="53"/>
      <c r="O790" s="53"/>
      <c r="P790" s="53"/>
      <c r="Q790" s="53"/>
      <c r="R790" s="53"/>
      <c r="S790" s="53"/>
      <c r="T790" s="53"/>
      <c r="U790" s="53"/>
      <c r="V790" s="124"/>
      <c r="W790" s="53"/>
      <c r="X790" s="53"/>
      <c r="Y790" s="53"/>
      <c r="Z790" s="53"/>
    </row>
    <row r="791" spans="1:26" ht="15.75" thickBot="1">
      <c r="A791" s="53"/>
      <c r="B791" s="53"/>
      <c r="C791" s="53"/>
      <c r="D791" s="53"/>
      <c r="E791" s="53"/>
      <c r="F791" s="53"/>
      <c r="G791" s="53"/>
      <c r="H791" s="53"/>
      <c r="I791" s="53"/>
      <c r="J791" s="53"/>
      <c r="K791" s="53"/>
      <c r="L791" s="53"/>
      <c r="M791" s="53"/>
      <c r="N791" s="53"/>
      <c r="O791" s="53"/>
      <c r="P791" s="53"/>
      <c r="Q791" s="53"/>
      <c r="R791" s="53"/>
      <c r="S791" s="53"/>
      <c r="T791" s="53"/>
      <c r="U791" s="53"/>
      <c r="V791" s="124"/>
      <c r="W791" s="53"/>
      <c r="X791" s="53"/>
      <c r="Y791" s="53"/>
      <c r="Z791" s="53"/>
    </row>
    <row r="792" spans="1:26" ht="15.75" thickBot="1">
      <c r="A792" s="53"/>
      <c r="B792" s="53"/>
      <c r="C792" s="53"/>
      <c r="D792" s="53"/>
      <c r="E792" s="53"/>
      <c r="F792" s="53"/>
      <c r="G792" s="53"/>
      <c r="H792" s="53"/>
      <c r="I792" s="53"/>
      <c r="J792" s="53"/>
      <c r="K792" s="53"/>
      <c r="L792" s="53"/>
      <c r="M792" s="53"/>
      <c r="N792" s="53"/>
      <c r="O792" s="53"/>
      <c r="P792" s="53"/>
      <c r="Q792" s="53"/>
      <c r="R792" s="53"/>
      <c r="S792" s="53"/>
      <c r="T792" s="53"/>
      <c r="U792" s="53"/>
      <c r="V792" s="124"/>
      <c r="W792" s="53"/>
      <c r="X792" s="53"/>
      <c r="Y792" s="53"/>
      <c r="Z792" s="53"/>
    </row>
    <row r="793" spans="1:26" ht="15.75" thickBot="1">
      <c r="A793" s="53"/>
      <c r="B793" s="53"/>
      <c r="C793" s="53"/>
      <c r="D793" s="53"/>
      <c r="E793" s="53"/>
      <c r="F793" s="53"/>
      <c r="G793" s="53"/>
      <c r="H793" s="53"/>
      <c r="I793" s="53"/>
      <c r="J793" s="53"/>
      <c r="K793" s="53"/>
      <c r="L793" s="53"/>
      <c r="M793" s="53"/>
      <c r="N793" s="53"/>
      <c r="O793" s="53"/>
      <c r="P793" s="53"/>
      <c r="Q793" s="53"/>
      <c r="R793" s="53"/>
      <c r="S793" s="53"/>
      <c r="T793" s="53"/>
      <c r="U793" s="53"/>
      <c r="V793" s="124"/>
      <c r="W793" s="53"/>
      <c r="X793" s="53"/>
      <c r="Y793" s="53"/>
      <c r="Z793" s="53"/>
    </row>
    <row r="794" spans="1:26" ht="15.75" thickBot="1">
      <c r="A794" s="53"/>
      <c r="B794" s="53"/>
      <c r="C794" s="53"/>
      <c r="D794" s="53"/>
      <c r="E794" s="53"/>
      <c r="F794" s="53"/>
      <c r="G794" s="53"/>
      <c r="H794" s="53"/>
      <c r="I794" s="53"/>
      <c r="J794" s="53"/>
      <c r="K794" s="53"/>
      <c r="L794" s="53"/>
      <c r="M794" s="53"/>
      <c r="N794" s="53"/>
      <c r="O794" s="53"/>
      <c r="P794" s="53"/>
      <c r="Q794" s="53"/>
      <c r="R794" s="53"/>
      <c r="S794" s="53"/>
      <c r="T794" s="53"/>
      <c r="U794" s="53"/>
      <c r="V794" s="124"/>
      <c r="W794" s="53"/>
      <c r="X794" s="53"/>
      <c r="Y794" s="53"/>
      <c r="Z794" s="53"/>
    </row>
    <row r="795" spans="1:26" ht="15.75" thickBot="1">
      <c r="A795" s="53"/>
      <c r="B795" s="53"/>
      <c r="C795" s="53"/>
      <c r="D795" s="53"/>
      <c r="E795" s="53"/>
      <c r="F795" s="53"/>
      <c r="G795" s="53"/>
      <c r="H795" s="53"/>
      <c r="I795" s="53"/>
      <c r="J795" s="53"/>
      <c r="K795" s="53"/>
      <c r="L795" s="53"/>
      <c r="M795" s="53"/>
      <c r="N795" s="53"/>
      <c r="O795" s="53"/>
      <c r="P795" s="53"/>
      <c r="Q795" s="53"/>
      <c r="R795" s="53"/>
      <c r="S795" s="53"/>
      <c r="T795" s="53"/>
      <c r="U795" s="53"/>
      <c r="V795" s="124"/>
      <c r="W795" s="53"/>
      <c r="X795" s="53"/>
      <c r="Y795" s="53"/>
      <c r="Z795" s="53"/>
    </row>
    <row r="796" spans="1:26" ht="15.75" thickBot="1">
      <c r="A796" s="53"/>
      <c r="B796" s="53"/>
      <c r="C796" s="53"/>
      <c r="D796" s="53"/>
      <c r="E796" s="53"/>
      <c r="F796" s="53"/>
      <c r="G796" s="53"/>
      <c r="H796" s="53"/>
      <c r="I796" s="53"/>
      <c r="J796" s="53"/>
      <c r="K796" s="53"/>
      <c r="L796" s="53"/>
      <c r="M796" s="53"/>
      <c r="N796" s="53"/>
      <c r="O796" s="53"/>
      <c r="P796" s="53"/>
      <c r="Q796" s="53"/>
      <c r="R796" s="53"/>
      <c r="S796" s="53"/>
      <c r="T796" s="53"/>
      <c r="U796" s="53"/>
      <c r="V796" s="124"/>
      <c r="W796" s="53"/>
      <c r="X796" s="53"/>
      <c r="Y796" s="53"/>
      <c r="Z796" s="53"/>
    </row>
    <row r="797" spans="1:26" ht="15.75" thickBot="1">
      <c r="A797" s="53"/>
      <c r="B797" s="53"/>
      <c r="C797" s="53"/>
      <c r="D797" s="53"/>
      <c r="E797" s="53"/>
      <c r="F797" s="53"/>
      <c r="G797" s="53"/>
      <c r="H797" s="53"/>
      <c r="I797" s="53"/>
      <c r="J797" s="53"/>
      <c r="K797" s="53"/>
      <c r="L797" s="53"/>
      <c r="M797" s="53"/>
      <c r="N797" s="53"/>
      <c r="O797" s="53"/>
      <c r="P797" s="53"/>
      <c r="Q797" s="53"/>
      <c r="R797" s="53"/>
      <c r="S797" s="53"/>
      <c r="T797" s="53"/>
      <c r="U797" s="53"/>
      <c r="V797" s="124"/>
      <c r="W797" s="53"/>
      <c r="X797" s="53"/>
      <c r="Y797" s="53"/>
      <c r="Z797" s="53"/>
    </row>
    <row r="798" spans="1:26" ht="15.75" thickBot="1">
      <c r="A798" s="53"/>
      <c r="B798" s="53"/>
      <c r="C798" s="53"/>
      <c r="D798" s="53"/>
      <c r="E798" s="53"/>
      <c r="F798" s="53"/>
      <c r="G798" s="53"/>
      <c r="H798" s="53"/>
      <c r="I798" s="53"/>
      <c r="J798" s="53"/>
      <c r="K798" s="53"/>
      <c r="L798" s="53"/>
      <c r="M798" s="53"/>
      <c r="N798" s="53"/>
      <c r="O798" s="53"/>
      <c r="P798" s="53"/>
      <c r="Q798" s="53"/>
      <c r="R798" s="53"/>
      <c r="S798" s="53"/>
      <c r="T798" s="53"/>
      <c r="U798" s="53"/>
      <c r="V798" s="124"/>
      <c r="W798" s="53"/>
      <c r="X798" s="53"/>
      <c r="Y798" s="53"/>
      <c r="Z798" s="53"/>
    </row>
    <row r="799" spans="1:26" ht="15.75" thickBot="1">
      <c r="A799" s="53"/>
      <c r="B799" s="53"/>
      <c r="C799" s="53"/>
      <c r="D799" s="53"/>
      <c r="E799" s="53"/>
      <c r="F799" s="53"/>
      <c r="G799" s="53"/>
      <c r="H799" s="53"/>
      <c r="I799" s="53"/>
      <c r="J799" s="53"/>
      <c r="K799" s="53"/>
      <c r="L799" s="53"/>
      <c r="M799" s="53"/>
      <c r="N799" s="53"/>
      <c r="O799" s="53"/>
      <c r="P799" s="53"/>
      <c r="Q799" s="53"/>
      <c r="R799" s="53"/>
      <c r="S799" s="53"/>
      <c r="T799" s="53"/>
      <c r="U799" s="53"/>
      <c r="V799" s="124"/>
      <c r="W799" s="53"/>
      <c r="X799" s="53"/>
      <c r="Y799" s="53"/>
      <c r="Z799" s="53"/>
    </row>
    <row r="800" spans="1:26" ht="15.75" thickBot="1">
      <c r="A800" s="53"/>
      <c r="B800" s="53"/>
      <c r="C800" s="53"/>
      <c r="D800" s="53"/>
      <c r="E800" s="53"/>
      <c r="F800" s="53"/>
      <c r="G800" s="53"/>
      <c r="H800" s="53"/>
      <c r="I800" s="53"/>
      <c r="J800" s="53"/>
      <c r="K800" s="53"/>
      <c r="L800" s="53"/>
      <c r="M800" s="53"/>
      <c r="N800" s="53"/>
      <c r="O800" s="53"/>
      <c r="P800" s="53"/>
      <c r="Q800" s="53"/>
      <c r="R800" s="53"/>
      <c r="S800" s="53"/>
      <c r="T800" s="53"/>
      <c r="U800" s="53"/>
      <c r="V800" s="124"/>
      <c r="W800" s="53"/>
      <c r="X800" s="53"/>
      <c r="Y800" s="53"/>
      <c r="Z800" s="53"/>
    </row>
    <row r="801" spans="1:26" ht="15.75" thickBot="1">
      <c r="A801" s="53"/>
      <c r="B801" s="53"/>
      <c r="C801" s="53"/>
      <c r="D801" s="53"/>
      <c r="E801" s="53"/>
      <c r="F801" s="53"/>
      <c r="G801" s="53"/>
      <c r="H801" s="53"/>
      <c r="I801" s="53"/>
      <c r="J801" s="53"/>
      <c r="K801" s="53"/>
      <c r="L801" s="53"/>
      <c r="M801" s="53"/>
      <c r="N801" s="53"/>
      <c r="O801" s="53"/>
      <c r="P801" s="53"/>
      <c r="Q801" s="53"/>
      <c r="R801" s="53"/>
      <c r="S801" s="53"/>
      <c r="T801" s="53"/>
      <c r="U801" s="53"/>
      <c r="V801" s="124"/>
      <c r="W801" s="53"/>
      <c r="X801" s="53"/>
      <c r="Y801" s="53"/>
      <c r="Z801" s="53"/>
    </row>
    <row r="802" spans="1:26" ht="15.75" thickBot="1">
      <c r="A802" s="53"/>
      <c r="B802" s="53"/>
      <c r="C802" s="53"/>
      <c r="D802" s="53"/>
      <c r="E802" s="53"/>
      <c r="F802" s="53"/>
      <c r="G802" s="53"/>
      <c r="H802" s="53"/>
      <c r="I802" s="53"/>
      <c r="J802" s="53"/>
      <c r="K802" s="53"/>
      <c r="L802" s="53"/>
      <c r="M802" s="53"/>
      <c r="N802" s="53"/>
      <c r="O802" s="53"/>
      <c r="P802" s="53"/>
      <c r="Q802" s="53"/>
      <c r="R802" s="53"/>
      <c r="S802" s="53"/>
      <c r="T802" s="53"/>
      <c r="U802" s="53"/>
      <c r="V802" s="124"/>
      <c r="W802" s="53"/>
      <c r="X802" s="53"/>
      <c r="Y802" s="53"/>
      <c r="Z802" s="53"/>
    </row>
    <row r="803" spans="1:26" ht="15.75" thickBot="1">
      <c r="A803" s="53"/>
      <c r="B803" s="53"/>
      <c r="C803" s="53"/>
      <c r="D803" s="53"/>
      <c r="E803" s="53"/>
      <c r="F803" s="53"/>
      <c r="G803" s="53"/>
      <c r="H803" s="53"/>
      <c r="I803" s="53"/>
      <c r="J803" s="53"/>
      <c r="K803" s="53"/>
      <c r="L803" s="53"/>
      <c r="M803" s="53"/>
      <c r="N803" s="53"/>
      <c r="O803" s="53"/>
      <c r="P803" s="53"/>
      <c r="Q803" s="53"/>
      <c r="R803" s="53"/>
      <c r="S803" s="53"/>
      <c r="T803" s="53"/>
      <c r="U803" s="53"/>
      <c r="V803" s="124"/>
      <c r="W803" s="53"/>
      <c r="X803" s="53"/>
      <c r="Y803" s="53"/>
      <c r="Z803" s="53"/>
    </row>
    <row r="804" spans="1:26" ht="15.75" thickBot="1">
      <c r="A804" s="53"/>
      <c r="B804" s="53"/>
      <c r="C804" s="53"/>
      <c r="D804" s="53"/>
      <c r="E804" s="53"/>
      <c r="F804" s="53"/>
      <c r="G804" s="53"/>
      <c r="H804" s="53"/>
      <c r="I804" s="53"/>
      <c r="J804" s="53"/>
      <c r="K804" s="53"/>
      <c r="L804" s="53"/>
      <c r="M804" s="53"/>
      <c r="N804" s="53"/>
      <c r="O804" s="53"/>
      <c r="P804" s="53"/>
      <c r="Q804" s="53"/>
      <c r="R804" s="53"/>
      <c r="S804" s="53"/>
      <c r="T804" s="53"/>
      <c r="U804" s="53"/>
      <c r="V804" s="124"/>
      <c r="W804" s="53"/>
      <c r="X804" s="53"/>
      <c r="Y804" s="53"/>
      <c r="Z804" s="53"/>
    </row>
    <row r="805" spans="1:26" ht="15.75" thickBot="1">
      <c r="A805" s="53"/>
      <c r="B805" s="53"/>
      <c r="C805" s="53"/>
      <c r="D805" s="53"/>
      <c r="E805" s="53"/>
      <c r="F805" s="53"/>
      <c r="G805" s="53"/>
      <c r="H805" s="53"/>
      <c r="I805" s="53"/>
      <c r="J805" s="53"/>
      <c r="K805" s="53"/>
      <c r="L805" s="53"/>
      <c r="M805" s="53"/>
      <c r="N805" s="53"/>
      <c r="O805" s="53"/>
      <c r="P805" s="53"/>
      <c r="Q805" s="53"/>
      <c r="R805" s="53"/>
      <c r="S805" s="53"/>
      <c r="T805" s="53"/>
      <c r="U805" s="53"/>
      <c r="V805" s="124"/>
      <c r="W805" s="53"/>
      <c r="X805" s="53"/>
      <c r="Y805" s="53"/>
      <c r="Z805" s="53"/>
    </row>
    <row r="806" spans="1:26" ht="15.75" thickBot="1">
      <c r="A806" s="53"/>
      <c r="B806" s="53"/>
      <c r="C806" s="53"/>
      <c r="D806" s="53"/>
      <c r="E806" s="53"/>
      <c r="F806" s="53"/>
      <c r="G806" s="53"/>
      <c r="H806" s="53"/>
      <c r="I806" s="53"/>
      <c r="J806" s="53"/>
      <c r="K806" s="53"/>
      <c r="L806" s="53"/>
      <c r="M806" s="53"/>
      <c r="N806" s="53"/>
      <c r="O806" s="53"/>
      <c r="P806" s="53"/>
      <c r="Q806" s="53"/>
      <c r="R806" s="53"/>
      <c r="S806" s="53"/>
      <c r="T806" s="53"/>
      <c r="U806" s="53"/>
      <c r="V806" s="124"/>
      <c r="W806" s="53"/>
      <c r="X806" s="53"/>
      <c r="Y806" s="53"/>
      <c r="Z806" s="53"/>
    </row>
    <row r="807" spans="1:26" ht="15.75" thickBot="1">
      <c r="A807" s="53"/>
      <c r="B807" s="53"/>
      <c r="C807" s="53"/>
      <c r="D807" s="53"/>
      <c r="E807" s="53"/>
      <c r="F807" s="53"/>
      <c r="G807" s="53"/>
      <c r="H807" s="53"/>
      <c r="I807" s="53"/>
      <c r="J807" s="53"/>
      <c r="K807" s="53"/>
      <c r="L807" s="53"/>
      <c r="M807" s="53"/>
      <c r="N807" s="53"/>
      <c r="O807" s="53"/>
      <c r="P807" s="53"/>
      <c r="Q807" s="53"/>
      <c r="R807" s="53"/>
      <c r="S807" s="53"/>
      <c r="T807" s="53"/>
      <c r="U807" s="53"/>
      <c r="V807" s="124"/>
      <c r="W807" s="53"/>
      <c r="X807" s="53"/>
      <c r="Y807" s="53"/>
      <c r="Z807" s="53"/>
    </row>
    <row r="808" spans="1:26" ht="15.75" thickBot="1">
      <c r="A808" s="53"/>
      <c r="B808" s="53"/>
      <c r="C808" s="53"/>
      <c r="D808" s="53"/>
      <c r="E808" s="53"/>
      <c r="F808" s="53"/>
      <c r="G808" s="53"/>
      <c r="H808" s="53"/>
      <c r="I808" s="53"/>
      <c r="J808" s="53"/>
      <c r="K808" s="53"/>
      <c r="L808" s="53"/>
      <c r="M808" s="53"/>
      <c r="N808" s="53"/>
      <c r="O808" s="53"/>
      <c r="P808" s="53"/>
      <c r="Q808" s="53"/>
      <c r="R808" s="53"/>
      <c r="S808" s="53"/>
      <c r="T808" s="53"/>
      <c r="U808" s="53"/>
      <c r="V808" s="124"/>
      <c r="W808" s="53"/>
      <c r="X808" s="53"/>
      <c r="Y808" s="53"/>
      <c r="Z808" s="53"/>
    </row>
    <row r="809" spans="1:26" ht="15.75" thickBot="1">
      <c r="A809" s="53"/>
      <c r="B809" s="53"/>
      <c r="C809" s="53"/>
      <c r="D809" s="53"/>
      <c r="E809" s="53"/>
      <c r="F809" s="53"/>
      <c r="G809" s="53"/>
      <c r="H809" s="53"/>
      <c r="I809" s="53"/>
      <c r="J809" s="53"/>
      <c r="K809" s="53"/>
      <c r="L809" s="53"/>
      <c r="M809" s="53"/>
      <c r="N809" s="53"/>
      <c r="O809" s="53"/>
      <c r="P809" s="53"/>
      <c r="Q809" s="53"/>
      <c r="R809" s="53"/>
      <c r="S809" s="53"/>
      <c r="T809" s="53"/>
      <c r="U809" s="53"/>
      <c r="V809" s="124"/>
      <c r="W809" s="53"/>
      <c r="X809" s="53"/>
      <c r="Y809" s="53"/>
      <c r="Z809" s="53"/>
    </row>
    <row r="810" spans="1:26" ht="15.75" thickBot="1">
      <c r="A810" s="53"/>
      <c r="B810" s="53"/>
      <c r="C810" s="53"/>
      <c r="D810" s="53"/>
      <c r="E810" s="53"/>
      <c r="F810" s="53"/>
      <c r="G810" s="53"/>
      <c r="H810" s="53"/>
      <c r="I810" s="53"/>
      <c r="J810" s="53"/>
      <c r="K810" s="53"/>
      <c r="L810" s="53"/>
      <c r="M810" s="53"/>
      <c r="N810" s="53"/>
      <c r="O810" s="53"/>
      <c r="P810" s="53"/>
      <c r="Q810" s="53"/>
      <c r="R810" s="53"/>
      <c r="S810" s="53"/>
      <c r="T810" s="53"/>
      <c r="U810" s="53"/>
      <c r="V810" s="124"/>
      <c r="W810" s="53"/>
      <c r="X810" s="53"/>
      <c r="Y810" s="53"/>
      <c r="Z810" s="53"/>
    </row>
    <row r="811" spans="1:26" ht="15.75" thickBot="1">
      <c r="A811" s="53"/>
      <c r="B811" s="53"/>
      <c r="C811" s="53"/>
      <c r="D811" s="53"/>
      <c r="E811" s="53"/>
      <c r="F811" s="53"/>
      <c r="G811" s="53"/>
      <c r="H811" s="53"/>
      <c r="I811" s="53"/>
      <c r="J811" s="53"/>
      <c r="K811" s="53"/>
      <c r="L811" s="53"/>
      <c r="M811" s="53"/>
      <c r="N811" s="53"/>
      <c r="O811" s="53"/>
      <c r="P811" s="53"/>
      <c r="Q811" s="53"/>
      <c r="R811" s="53"/>
      <c r="S811" s="53"/>
      <c r="T811" s="53"/>
      <c r="U811" s="53"/>
      <c r="V811" s="124"/>
      <c r="W811" s="53"/>
      <c r="X811" s="53"/>
      <c r="Y811" s="53"/>
      <c r="Z811" s="53"/>
    </row>
    <row r="812" spans="1:26" ht="15.75" thickBot="1">
      <c r="A812" s="53"/>
      <c r="B812" s="53"/>
      <c r="C812" s="53"/>
      <c r="D812" s="53"/>
      <c r="E812" s="53"/>
      <c r="F812" s="53"/>
      <c r="G812" s="53"/>
      <c r="H812" s="53"/>
      <c r="I812" s="53"/>
      <c r="J812" s="53"/>
      <c r="K812" s="53"/>
      <c r="L812" s="53"/>
      <c r="M812" s="53"/>
      <c r="N812" s="53"/>
      <c r="O812" s="53"/>
      <c r="P812" s="53"/>
      <c r="Q812" s="53"/>
      <c r="R812" s="53"/>
      <c r="S812" s="53"/>
      <c r="T812" s="53"/>
      <c r="U812" s="53"/>
      <c r="V812" s="124"/>
      <c r="W812" s="53"/>
      <c r="X812" s="53"/>
      <c r="Y812" s="53"/>
      <c r="Z812" s="53"/>
    </row>
    <row r="813" spans="1:26" ht="15.75" thickBot="1">
      <c r="A813" s="53"/>
      <c r="B813" s="53"/>
      <c r="C813" s="53"/>
      <c r="D813" s="53"/>
      <c r="E813" s="53"/>
      <c r="F813" s="53"/>
      <c r="G813" s="53"/>
      <c r="H813" s="53"/>
      <c r="I813" s="53"/>
      <c r="J813" s="53"/>
      <c r="K813" s="53"/>
      <c r="L813" s="53"/>
      <c r="M813" s="53"/>
      <c r="N813" s="53"/>
      <c r="O813" s="53"/>
      <c r="P813" s="53"/>
      <c r="Q813" s="53"/>
      <c r="R813" s="53"/>
      <c r="S813" s="53"/>
      <c r="T813" s="53"/>
      <c r="U813" s="53"/>
      <c r="V813" s="124"/>
      <c r="W813" s="53"/>
      <c r="X813" s="53"/>
      <c r="Y813" s="53"/>
      <c r="Z813" s="53"/>
    </row>
    <row r="814" spans="1:26" ht="15.75" thickBot="1">
      <c r="A814" s="53"/>
      <c r="B814" s="53"/>
      <c r="C814" s="53"/>
      <c r="D814" s="53"/>
      <c r="E814" s="53"/>
      <c r="F814" s="53"/>
      <c r="G814" s="53"/>
      <c r="H814" s="53"/>
      <c r="I814" s="53"/>
      <c r="J814" s="53"/>
      <c r="K814" s="53"/>
      <c r="L814" s="53"/>
      <c r="M814" s="53"/>
      <c r="N814" s="53"/>
      <c r="O814" s="53"/>
      <c r="P814" s="53"/>
      <c r="Q814" s="53"/>
      <c r="R814" s="53"/>
      <c r="S814" s="53"/>
      <c r="T814" s="53"/>
      <c r="U814" s="53"/>
      <c r="V814" s="124"/>
      <c r="W814" s="53"/>
      <c r="X814" s="53"/>
      <c r="Y814" s="53"/>
      <c r="Z814" s="53"/>
    </row>
    <row r="815" spans="1:26" ht="15.75" thickBot="1">
      <c r="A815" s="53"/>
      <c r="B815" s="53"/>
      <c r="C815" s="53"/>
      <c r="D815" s="53"/>
      <c r="E815" s="53"/>
      <c r="F815" s="53"/>
      <c r="G815" s="53"/>
      <c r="H815" s="53"/>
      <c r="I815" s="53"/>
      <c r="J815" s="53"/>
      <c r="K815" s="53"/>
      <c r="L815" s="53"/>
      <c r="M815" s="53"/>
      <c r="N815" s="53"/>
      <c r="O815" s="53"/>
      <c r="P815" s="53"/>
      <c r="Q815" s="53"/>
      <c r="R815" s="53"/>
      <c r="S815" s="53"/>
      <c r="T815" s="53"/>
      <c r="U815" s="53"/>
      <c r="V815" s="124"/>
      <c r="W815" s="53"/>
      <c r="X815" s="53"/>
      <c r="Y815" s="53"/>
      <c r="Z815" s="53"/>
    </row>
    <row r="816" spans="1:26" ht="15.75" thickBot="1">
      <c r="A816" s="53"/>
      <c r="B816" s="53"/>
      <c r="C816" s="53"/>
      <c r="D816" s="53"/>
      <c r="E816" s="53"/>
      <c r="F816" s="53"/>
      <c r="G816" s="53"/>
      <c r="H816" s="53"/>
      <c r="I816" s="53"/>
      <c r="J816" s="53"/>
      <c r="K816" s="53"/>
      <c r="L816" s="53"/>
      <c r="M816" s="53"/>
      <c r="N816" s="53"/>
      <c r="O816" s="53"/>
      <c r="P816" s="53"/>
      <c r="Q816" s="53"/>
      <c r="R816" s="53"/>
      <c r="S816" s="53"/>
      <c r="T816" s="53"/>
      <c r="U816" s="53"/>
      <c r="V816" s="124"/>
      <c r="W816" s="53"/>
      <c r="X816" s="53"/>
      <c r="Y816" s="53"/>
      <c r="Z816" s="53"/>
    </row>
    <row r="817" spans="1:26" ht="15.75" thickBot="1">
      <c r="A817" s="53"/>
      <c r="B817" s="53"/>
      <c r="C817" s="53"/>
      <c r="D817" s="53"/>
      <c r="E817" s="53"/>
      <c r="F817" s="53"/>
      <c r="G817" s="53"/>
      <c r="H817" s="53"/>
      <c r="I817" s="53"/>
      <c r="J817" s="53"/>
      <c r="K817" s="53"/>
      <c r="L817" s="53"/>
      <c r="M817" s="53"/>
      <c r="N817" s="53"/>
      <c r="O817" s="53"/>
      <c r="P817" s="53"/>
      <c r="Q817" s="53"/>
      <c r="R817" s="53"/>
      <c r="S817" s="53"/>
      <c r="T817" s="53"/>
      <c r="U817" s="53"/>
      <c r="V817" s="124"/>
      <c r="W817" s="53"/>
      <c r="X817" s="53"/>
      <c r="Y817" s="53"/>
      <c r="Z817" s="53"/>
    </row>
    <row r="818" spans="1:26" ht="15.75" thickBot="1">
      <c r="A818" s="53"/>
      <c r="B818" s="53"/>
      <c r="C818" s="53"/>
      <c r="D818" s="53"/>
      <c r="E818" s="53"/>
      <c r="F818" s="53"/>
      <c r="G818" s="53"/>
      <c r="H818" s="53"/>
      <c r="I818" s="53"/>
      <c r="J818" s="53"/>
      <c r="K818" s="53"/>
      <c r="L818" s="53"/>
      <c r="M818" s="53"/>
      <c r="N818" s="53"/>
      <c r="O818" s="53"/>
      <c r="P818" s="53"/>
      <c r="Q818" s="53"/>
      <c r="R818" s="53"/>
      <c r="S818" s="53"/>
      <c r="T818" s="53"/>
      <c r="U818" s="53"/>
      <c r="V818" s="124"/>
      <c r="W818" s="53"/>
      <c r="X818" s="53"/>
      <c r="Y818" s="53"/>
      <c r="Z818" s="53"/>
    </row>
    <row r="819" spans="1:26" ht="15.75" thickBot="1">
      <c r="A819" s="53"/>
      <c r="B819" s="53"/>
      <c r="C819" s="53"/>
      <c r="D819" s="53"/>
      <c r="E819" s="53"/>
      <c r="F819" s="53"/>
      <c r="G819" s="53"/>
      <c r="H819" s="53"/>
      <c r="I819" s="53"/>
      <c r="J819" s="53"/>
      <c r="K819" s="53"/>
      <c r="L819" s="53"/>
      <c r="M819" s="53"/>
      <c r="N819" s="53"/>
      <c r="O819" s="53"/>
      <c r="P819" s="53"/>
      <c r="Q819" s="53"/>
      <c r="R819" s="53"/>
      <c r="S819" s="53"/>
      <c r="T819" s="53"/>
      <c r="U819" s="53"/>
      <c r="V819" s="124"/>
      <c r="W819" s="53"/>
      <c r="X819" s="53"/>
      <c r="Y819" s="53"/>
      <c r="Z819" s="53"/>
    </row>
    <row r="820" spans="1:26" ht="15.75" thickBot="1">
      <c r="A820" s="53"/>
      <c r="B820" s="53"/>
      <c r="C820" s="53"/>
      <c r="D820" s="53"/>
      <c r="E820" s="53"/>
      <c r="F820" s="53"/>
      <c r="G820" s="53"/>
      <c r="H820" s="53"/>
      <c r="I820" s="53"/>
      <c r="J820" s="53"/>
      <c r="K820" s="53"/>
      <c r="L820" s="53"/>
      <c r="M820" s="53"/>
      <c r="N820" s="53"/>
      <c r="O820" s="53"/>
      <c r="P820" s="53"/>
      <c r="Q820" s="53"/>
      <c r="R820" s="53"/>
      <c r="S820" s="53"/>
      <c r="T820" s="53"/>
      <c r="U820" s="53"/>
      <c r="V820" s="124"/>
      <c r="W820" s="53"/>
      <c r="X820" s="53"/>
      <c r="Y820" s="53"/>
      <c r="Z820" s="53"/>
    </row>
    <row r="821" spans="1:26" ht="15.75" thickBot="1">
      <c r="A821" s="53"/>
      <c r="B821" s="53"/>
      <c r="C821" s="53"/>
      <c r="D821" s="53"/>
      <c r="E821" s="53"/>
      <c r="F821" s="53"/>
      <c r="G821" s="53"/>
      <c r="H821" s="53"/>
      <c r="I821" s="53"/>
      <c r="J821" s="53"/>
      <c r="K821" s="53"/>
      <c r="L821" s="53"/>
      <c r="M821" s="53"/>
      <c r="N821" s="53"/>
      <c r="O821" s="53"/>
      <c r="P821" s="53"/>
      <c r="Q821" s="53"/>
      <c r="R821" s="53"/>
      <c r="S821" s="53"/>
      <c r="T821" s="53"/>
      <c r="U821" s="53"/>
      <c r="V821" s="124"/>
      <c r="W821" s="53"/>
      <c r="X821" s="53"/>
      <c r="Y821" s="53"/>
      <c r="Z821" s="53"/>
    </row>
    <row r="822" spans="1:26" ht="15.75" thickBot="1">
      <c r="A822" s="53"/>
      <c r="B822" s="53"/>
      <c r="C822" s="53"/>
      <c r="D822" s="53"/>
      <c r="E822" s="53"/>
      <c r="F822" s="53"/>
      <c r="G822" s="53"/>
      <c r="H822" s="53"/>
      <c r="I822" s="53"/>
      <c r="J822" s="53"/>
      <c r="K822" s="53"/>
      <c r="L822" s="53"/>
      <c r="M822" s="53"/>
      <c r="N822" s="53"/>
      <c r="O822" s="53"/>
      <c r="P822" s="53"/>
      <c r="Q822" s="53"/>
      <c r="R822" s="53"/>
      <c r="S822" s="53"/>
      <c r="T822" s="53"/>
      <c r="U822" s="53"/>
      <c r="V822" s="124"/>
      <c r="W822" s="53"/>
      <c r="X822" s="53"/>
      <c r="Y822" s="53"/>
      <c r="Z822" s="53"/>
    </row>
    <row r="823" spans="1:26" ht="15.75" thickBot="1">
      <c r="A823" s="53"/>
      <c r="B823" s="53"/>
      <c r="C823" s="53"/>
      <c r="D823" s="53"/>
      <c r="E823" s="53"/>
      <c r="F823" s="53"/>
      <c r="G823" s="53"/>
      <c r="H823" s="53"/>
      <c r="I823" s="53"/>
      <c r="J823" s="53"/>
      <c r="K823" s="53"/>
      <c r="L823" s="53"/>
      <c r="M823" s="53"/>
      <c r="N823" s="53"/>
      <c r="O823" s="53"/>
      <c r="P823" s="53"/>
      <c r="Q823" s="53"/>
      <c r="R823" s="53"/>
      <c r="S823" s="53"/>
      <c r="T823" s="53"/>
      <c r="U823" s="53"/>
      <c r="V823" s="124"/>
      <c r="W823" s="53"/>
      <c r="X823" s="53"/>
      <c r="Y823" s="53"/>
      <c r="Z823" s="53"/>
    </row>
    <row r="824" spans="1:26" ht="15.75" thickBot="1">
      <c r="A824" s="53"/>
      <c r="B824" s="53"/>
      <c r="C824" s="53"/>
      <c r="D824" s="53"/>
      <c r="E824" s="53"/>
      <c r="F824" s="53"/>
      <c r="G824" s="53"/>
      <c r="H824" s="53"/>
      <c r="I824" s="53"/>
      <c r="J824" s="53"/>
      <c r="K824" s="53"/>
      <c r="L824" s="53"/>
      <c r="M824" s="53"/>
      <c r="N824" s="53"/>
      <c r="O824" s="53"/>
      <c r="P824" s="53"/>
      <c r="Q824" s="53"/>
      <c r="R824" s="53"/>
      <c r="S824" s="53"/>
      <c r="T824" s="53"/>
      <c r="U824" s="53"/>
      <c r="V824" s="124"/>
      <c r="W824" s="53"/>
      <c r="X824" s="53"/>
      <c r="Y824" s="53"/>
      <c r="Z824" s="53"/>
    </row>
    <row r="825" spans="1:26" ht="15.75" thickBot="1">
      <c r="A825" s="53"/>
      <c r="B825" s="53"/>
      <c r="C825" s="53"/>
      <c r="D825" s="53"/>
      <c r="E825" s="53"/>
      <c r="F825" s="53"/>
      <c r="G825" s="53"/>
      <c r="H825" s="53"/>
      <c r="I825" s="53"/>
      <c r="J825" s="53"/>
      <c r="K825" s="53"/>
      <c r="L825" s="53"/>
      <c r="M825" s="53"/>
      <c r="N825" s="53"/>
      <c r="O825" s="53"/>
      <c r="P825" s="53"/>
      <c r="Q825" s="53"/>
      <c r="R825" s="53"/>
      <c r="S825" s="53"/>
      <c r="T825" s="53"/>
      <c r="U825" s="53"/>
      <c r="V825" s="124"/>
      <c r="W825" s="53"/>
      <c r="X825" s="53"/>
      <c r="Y825" s="53"/>
      <c r="Z825" s="53"/>
    </row>
    <row r="826" spans="1:26" ht="15.75" thickBot="1">
      <c r="A826" s="53"/>
      <c r="B826" s="53"/>
      <c r="C826" s="53"/>
      <c r="D826" s="53"/>
      <c r="E826" s="53"/>
      <c r="F826" s="53"/>
      <c r="G826" s="53"/>
      <c r="H826" s="53"/>
      <c r="I826" s="53"/>
      <c r="J826" s="53"/>
      <c r="K826" s="53"/>
      <c r="L826" s="53"/>
      <c r="M826" s="53"/>
      <c r="N826" s="53"/>
      <c r="O826" s="53"/>
      <c r="P826" s="53"/>
      <c r="Q826" s="53"/>
      <c r="R826" s="53"/>
      <c r="S826" s="53"/>
      <c r="T826" s="53"/>
      <c r="U826" s="53"/>
      <c r="V826" s="124"/>
      <c r="W826" s="53"/>
      <c r="X826" s="53"/>
      <c r="Y826" s="53"/>
      <c r="Z826" s="53"/>
    </row>
    <row r="827" spans="1:26" ht="15.75" thickBot="1">
      <c r="A827" s="53"/>
      <c r="B827" s="53"/>
      <c r="C827" s="53"/>
      <c r="D827" s="53"/>
      <c r="E827" s="53"/>
      <c r="F827" s="53"/>
      <c r="G827" s="53"/>
      <c r="H827" s="53"/>
      <c r="I827" s="53"/>
      <c r="J827" s="53"/>
      <c r="K827" s="53"/>
      <c r="L827" s="53"/>
      <c r="M827" s="53"/>
      <c r="N827" s="53"/>
      <c r="O827" s="53"/>
      <c r="P827" s="53"/>
      <c r="Q827" s="53"/>
      <c r="R827" s="53"/>
      <c r="S827" s="53"/>
      <c r="T827" s="53"/>
      <c r="U827" s="53"/>
      <c r="V827" s="124"/>
      <c r="W827" s="53"/>
      <c r="X827" s="53"/>
      <c r="Y827" s="53"/>
      <c r="Z827" s="53"/>
    </row>
    <row r="828" spans="1:26" ht="15.75" thickBot="1">
      <c r="A828" s="53"/>
      <c r="B828" s="53"/>
      <c r="C828" s="53"/>
      <c r="D828" s="53"/>
      <c r="E828" s="53"/>
      <c r="F828" s="53"/>
      <c r="G828" s="53"/>
      <c r="H828" s="53"/>
      <c r="I828" s="53"/>
      <c r="J828" s="53"/>
      <c r="K828" s="53"/>
      <c r="L828" s="53"/>
      <c r="M828" s="53"/>
      <c r="N828" s="53"/>
      <c r="O828" s="53"/>
      <c r="P828" s="53"/>
      <c r="Q828" s="53"/>
      <c r="R828" s="53"/>
      <c r="S828" s="53"/>
      <c r="T828" s="53"/>
      <c r="U828" s="53"/>
      <c r="V828" s="124"/>
      <c r="W828" s="53"/>
      <c r="X828" s="53"/>
      <c r="Y828" s="53"/>
      <c r="Z828" s="53"/>
    </row>
    <row r="829" spans="1:26" ht="15.75" thickBot="1">
      <c r="A829" s="53"/>
      <c r="B829" s="53"/>
      <c r="C829" s="53"/>
      <c r="D829" s="53"/>
      <c r="E829" s="53"/>
      <c r="F829" s="53"/>
      <c r="G829" s="53"/>
      <c r="H829" s="53"/>
      <c r="I829" s="53"/>
      <c r="J829" s="53"/>
      <c r="K829" s="53"/>
      <c r="L829" s="53"/>
      <c r="M829" s="53"/>
      <c r="N829" s="53"/>
      <c r="O829" s="53"/>
      <c r="P829" s="53"/>
      <c r="Q829" s="53"/>
      <c r="R829" s="53"/>
      <c r="S829" s="53"/>
      <c r="T829" s="53"/>
      <c r="U829" s="53"/>
      <c r="V829" s="124"/>
      <c r="W829" s="53"/>
      <c r="X829" s="53"/>
      <c r="Y829" s="53"/>
      <c r="Z829" s="53"/>
    </row>
    <row r="830" spans="1:26" ht="15.75" thickBot="1">
      <c r="A830" s="53"/>
      <c r="B830" s="53"/>
      <c r="C830" s="53"/>
      <c r="D830" s="53"/>
      <c r="E830" s="53"/>
      <c r="F830" s="53"/>
      <c r="G830" s="53"/>
      <c r="H830" s="53"/>
      <c r="I830" s="53"/>
      <c r="J830" s="53"/>
      <c r="K830" s="53"/>
      <c r="L830" s="53"/>
      <c r="M830" s="53"/>
      <c r="N830" s="53"/>
      <c r="O830" s="53"/>
      <c r="P830" s="53"/>
      <c r="Q830" s="53"/>
      <c r="R830" s="53"/>
      <c r="S830" s="53"/>
      <c r="T830" s="53"/>
      <c r="U830" s="53"/>
      <c r="V830" s="124"/>
      <c r="W830" s="53"/>
      <c r="X830" s="53"/>
      <c r="Y830" s="53"/>
      <c r="Z830" s="53"/>
    </row>
    <row r="831" spans="1:26" ht="15.75" thickBot="1">
      <c r="A831" s="53"/>
      <c r="B831" s="53"/>
      <c r="C831" s="53"/>
      <c r="D831" s="53"/>
      <c r="E831" s="53"/>
      <c r="F831" s="53"/>
      <c r="G831" s="53"/>
      <c r="H831" s="53"/>
      <c r="I831" s="53"/>
      <c r="J831" s="53"/>
      <c r="K831" s="53"/>
      <c r="L831" s="53"/>
      <c r="M831" s="53"/>
      <c r="N831" s="53"/>
      <c r="O831" s="53"/>
      <c r="P831" s="53"/>
      <c r="Q831" s="53"/>
      <c r="R831" s="53"/>
      <c r="S831" s="53"/>
      <c r="T831" s="53"/>
      <c r="U831" s="53"/>
      <c r="V831" s="124"/>
      <c r="W831" s="53"/>
      <c r="X831" s="53"/>
      <c r="Y831" s="53"/>
      <c r="Z831" s="53"/>
    </row>
    <row r="832" spans="1:26" ht="15.75" thickBot="1">
      <c r="A832" s="53"/>
      <c r="B832" s="53"/>
      <c r="C832" s="53"/>
      <c r="D832" s="53"/>
      <c r="E832" s="53"/>
      <c r="F832" s="53"/>
      <c r="G832" s="53"/>
      <c r="H832" s="53"/>
      <c r="I832" s="53"/>
      <c r="J832" s="53"/>
      <c r="K832" s="53"/>
      <c r="L832" s="53"/>
      <c r="M832" s="53"/>
      <c r="N832" s="53"/>
      <c r="O832" s="53"/>
      <c r="P832" s="53"/>
      <c r="Q832" s="53"/>
      <c r="R832" s="53"/>
      <c r="S832" s="53"/>
      <c r="T832" s="53"/>
      <c r="U832" s="53"/>
      <c r="V832" s="124"/>
      <c r="W832" s="53"/>
      <c r="X832" s="53"/>
      <c r="Y832" s="53"/>
      <c r="Z832" s="53"/>
    </row>
    <row r="833" spans="1:26" ht="15.75" thickBot="1">
      <c r="A833" s="53"/>
      <c r="B833" s="53"/>
      <c r="C833" s="53"/>
      <c r="D833" s="53"/>
      <c r="E833" s="53"/>
      <c r="F833" s="53"/>
      <c r="G833" s="53"/>
      <c r="H833" s="53"/>
      <c r="I833" s="53"/>
      <c r="J833" s="53"/>
      <c r="K833" s="53"/>
      <c r="L833" s="53"/>
      <c r="M833" s="53"/>
      <c r="N833" s="53"/>
      <c r="O833" s="53"/>
      <c r="P833" s="53"/>
      <c r="Q833" s="53"/>
      <c r="R833" s="53"/>
      <c r="S833" s="53"/>
      <c r="T833" s="53"/>
      <c r="U833" s="53"/>
      <c r="V833" s="124"/>
      <c r="W833" s="53"/>
      <c r="X833" s="53"/>
      <c r="Y833" s="53"/>
      <c r="Z833" s="53"/>
    </row>
    <row r="834" spans="1:26" ht="15.75" thickBot="1">
      <c r="A834" s="53"/>
      <c r="B834" s="53"/>
      <c r="C834" s="53"/>
      <c r="D834" s="53"/>
      <c r="E834" s="53"/>
      <c r="F834" s="53"/>
      <c r="G834" s="53"/>
      <c r="H834" s="53"/>
      <c r="I834" s="53"/>
      <c r="J834" s="53"/>
      <c r="K834" s="53"/>
      <c r="L834" s="53"/>
      <c r="M834" s="53"/>
      <c r="N834" s="53"/>
      <c r="O834" s="53"/>
      <c r="P834" s="53"/>
      <c r="Q834" s="53"/>
      <c r="R834" s="53"/>
      <c r="S834" s="53"/>
      <c r="T834" s="53"/>
      <c r="U834" s="53"/>
      <c r="V834" s="124"/>
      <c r="W834" s="53"/>
      <c r="X834" s="53"/>
      <c r="Y834" s="53"/>
      <c r="Z834" s="53"/>
    </row>
    <row r="835" spans="1:26" ht="15.75" thickBot="1">
      <c r="A835" s="53"/>
      <c r="B835" s="53"/>
      <c r="C835" s="53"/>
      <c r="D835" s="53"/>
      <c r="E835" s="53"/>
      <c r="F835" s="53"/>
      <c r="G835" s="53"/>
      <c r="H835" s="53"/>
      <c r="I835" s="53"/>
      <c r="J835" s="53"/>
      <c r="K835" s="53"/>
      <c r="L835" s="53"/>
      <c r="M835" s="53"/>
      <c r="N835" s="53"/>
      <c r="O835" s="53"/>
      <c r="P835" s="53"/>
      <c r="Q835" s="53"/>
      <c r="R835" s="53"/>
      <c r="S835" s="53"/>
      <c r="T835" s="53"/>
      <c r="U835" s="53"/>
      <c r="V835" s="124"/>
      <c r="W835" s="53"/>
      <c r="X835" s="53"/>
      <c r="Y835" s="53"/>
      <c r="Z835" s="53"/>
    </row>
    <row r="836" spans="1:26" ht="15.75" thickBot="1">
      <c r="A836" s="53"/>
      <c r="B836" s="53"/>
      <c r="C836" s="53"/>
      <c r="D836" s="53"/>
      <c r="E836" s="53"/>
      <c r="F836" s="53"/>
      <c r="G836" s="53"/>
      <c r="H836" s="53"/>
      <c r="I836" s="53"/>
      <c r="J836" s="53"/>
      <c r="K836" s="53"/>
      <c r="L836" s="53"/>
      <c r="M836" s="53"/>
      <c r="N836" s="53"/>
      <c r="O836" s="53"/>
      <c r="P836" s="53"/>
      <c r="Q836" s="53"/>
      <c r="R836" s="53"/>
      <c r="S836" s="53"/>
      <c r="T836" s="53"/>
      <c r="U836" s="53"/>
      <c r="V836" s="124"/>
      <c r="W836" s="53"/>
      <c r="X836" s="53"/>
      <c r="Y836" s="53"/>
      <c r="Z836" s="53"/>
    </row>
    <row r="837" spans="1:26" ht="15.75" thickBot="1">
      <c r="A837" s="53"/>
      <c r="B837" s="53"/>
      <c r="C837" s="53"/>
      <c r="D837" s="53"/>
      <c r="E837" s="53"/>
      <c r="F837" s="53"/>
      <c r="G837" s="53"/>
      <c r="H837" s="53"/>
      <c r="I837" s="53"/>
      <c r="J837" s="53"/>
      <c r="K837" s="53"/>
      <c r="L837" s="53"/>
      <c r="M837" s="53"/>
      <c r="N837" s="53"/>
      <c r="O837" s="53"/>
      <c r="P837" s="53"/>
      <c r="Q837" s="53"/>
      <c r="R837" s="53"/>
      <c r="S837" s="53"/>
      <c r="T837" s="53"/>
      <c r="U837" s="53"/>
      <c r="V837" s="124"/>
      <c r="W837" s="53"/>
      <c r="X837" s="53"/>
      <c r="Y837" s="53"/>
      <c r="Z837" s="53"/>
    </row>
    <row r="838" spans="1:26" ht="15.75" thickBot="1">
      <c r="A838" s="53"/>
      <c r="B838" s="53"/>
      <c r="C838" s="53"/>
      <c r="D838" s="53"/>
      <c r="E838" s="53"/>
      <c r="F838" s="53"/>
      <c r="G838" s="53"/>
      <c r="H838" s="53"/>
      <c r="I838" s="53"/>
      <c r="J838" s="53"/>
      <c r="K838" s="53"/>
      <c r="L838" s="53"/>
      <c r="M838" s="53"/>
      <c r="N838" s="53"/>
      <c r="O838" s="53"/>
      <c r="P838" s="53"/>
      <c r="Q838" s="53"/>
      <c r="R838" s="53"/>
      <c r="S838" s="53"/>
      <c r="T838" s="53"/>
      <c r="U838" s="53"/>
      <c r="V838" s="124"/>
      <c r="W838" s="53"/>
      <c r="X838" s="53"/>
      <c r="Y838" s="53"/>
      <c r="Z838" s="53"/>
    </row>
    <row r="839" spans="1:26" ht="15.75" thickBot="1">
      <c r="A839" s="53"/>
      <c r="B839" s="53"/>
      <c r="C839" s="53"/>
      <c r="D839" s="53"/>
      <c r="E839" s="53"/>
      <c r="F839" s="53"/>
      <c r="G839" s="53"/>
      <c r="H839" s="53"/>
      <c r="I839" s="53"/>
      <c r="J839" s="53"/>
      <c r="K839" s="53"/>
      <c r="L839" s="53"/>
      <c r="M839" s="53"/>
      <c r="N839" s="53"/>
      <c r="O839" s="53"/>
      <c r="P839" s="53"/>
      <c r="Q839" s="53"/>
      <c r="R839" s="53"/>
      <c r="S839" s="53"/>
      <c r="T839" s="53"/>
      <c r="U839" s="53"/>
      <c r="V839" s="124"/>
      <c r="W839" s="53"/>
      <c r="X839" s="53"/>
      <c r="Y839" s="53"/>
      <c r="Z839" s="53"/>
    </row>
    <row r="840" spans="1:26" ht="15.75" thickBot="1">
      <c r="A840" s="53"/>
      <c r="B840" s="53"/>
      <c r="C840" s="53"/>
      <c r="D840" s="53"/>
      <c r="E840" s="53"/>
      <c r="F840" s="53"/>
      <c r="G840" s="53"/>
      <c r="H840" s="53"/>
      <c r="I840" s="53"/>
      <c r="J840" s="53"/>
      <c r="K840" s="53"/>
      <c r="L840" s="53"/>
      <c r="M840" s="53"/>
      <c r="N840" s="53"/>
      <c r="O840" s="53"/>
      <c r="P840" s="53"/>
      <c r="Q840" s="53"/>
      <c r="R840" s="53"/>
      <c r="S840" s="53"/>
      <c r="T840" s="53"/>
      <c r="U840" s="53"/>
      <c r="V840" s="124"/>
      <c r="W840" s="53"/>
      <c r="X840" s="53"/>
      <c r="Y840" s="53"/>
      <c r="Z840" s="53"/>
    </row>
    <row r="841" spans="1:26" ht="15.75" thickBot="1">
      <c r="A841" s="53"/>
      <c r="B841" s="53"/>
      <c r="C841" s="53"/>
      <c r="D841" s="53"/>
      <c r="E841" s="53"/>
      <c r="F841" s="53"/>
      <c r="G841" s="53"/>
      <c r="H841" s="53"/>
      <c r="I841" s="53"/>
      <c r="J841" s="53"/>
      <c r="K841" s="53"/>
      <c r="L841" s="53"/>
      <c r="M841" s="53"/>
      <c r="N841" s="53"/>
      <c r="O841" s="53"/>
      <c r="P841" s="53"/>
      <c r="Q841" s="53"/>
      <c r="R841" s="53"/>
      <c r="S841" s="53"/>
      <c r="T841" s="53"/>
      <c r="U841" s="53"/>
      <c r="V841" s="124"/>
      <c r="W841" s="53"/>
      <c r="X841" s="53"/>
      <c r="Y841" s="53"/>
      <c r="Z841" s="53"/>
    </row>
    <row r="842" spans="1:26" ht="15.75" thickBot="1">
      <c r="A842" s="53"/>
      <c r="B842" s="53"/>
      <c r="C842" s="53"/>
      <c r="D842" s="53"/>
      <c r="E842" s="53"/>
      <c r="F842" s="53"/>
      <c r="G842" s="53"/>
      <c r="H842" s="53"/>
      <c r="I842" s="53"/>
      <c r="J842" s="53"/>
      <c r="K842" s="53"/>
      <c r="L842" s="53"/>
      <c r="M842" s="53"/>
      <c r="N842" s="53"/>
      <c r="O842" s="53"/>
      <c r="P842" s="53"/>
      <c r="Q842" s="53"/>
      <c r="R842" s="53"/>
      <c r="S842" s="53"/>
      <c r="T842" s="53"/>
      <c r="U842" s="53"/>
      <c r="V842" s="124"/>
      <c r="W842" s="53"/>
      <c r="X842" s="53"/>
      <c r="Y842" s="53"/>
      <c r="Z842" s="53"/>
    </row>
    <row r="843" spans="1:26" ht="15.75" thickBot="1">
      <c r="A843" s="53"/>
      <c r="B843" s="53"/>
      <c r="C843" s="53"/>
      <c r="D843" s="53"/>
      <c r="E843" s="53"/>
      <c r="F843" s="53"/>
      <c r="G843" s="53"/>
      <c r="H843" s="53"/>
      <c r="I843" s="53"/>
      <c r="J843" s="53"/>
      <c r="K843" s="53"/>
      <c r="L843" s="53"/>
      <c r="M843" s="53"/>
      <c r="N843" s="53"/>
      <c r="O843" s="53"/>
      <c r="P843" s="53"/>
      <c r="Q843" s="53"/>
      <c r="R843" s="53"/>
      <c r="S843" s="53"/>
      <c r="T843" s="53"/>
      <c r="U843" s="53"/>
      <c r="V843" s="124"/>
      <c r="W843" s="53"/>
      <c r="X843" s="53"/>
      <c r="Y843" s="53"/>
      <c r="Z843" s="53"/>
    </row>
    <row r="844" spans="1:26" ht="15.75" thickBot="1">
      <c r="A844" s="53"/>
      <c r="B844" s="53"/>
      <c r="C844" s="53"/>
      <c r="D844" s="53"/>
      <c r="E844" s="53"/>
      <c r="F844" s="53"/>
      <c r="G844" s="53"/>
      <c r="H844" s="53"/>
      <c r="I844" s="53"/>
      <c r="J844" s="53"/>
      <c r="K844" s="53"/>
      <c r="L844" s="53"/>
      <c r="M844" s="53"/>
      <c r="N844" s="53"/>
      <c r="O844" s="53"/>
      <c r="P844" s="53"/>
      <c r="Q844" s="53"/>
      <c r="R844" s="53"/>
      <c r="S844" s="53"/>
      <c r="T844" s="53"/>
      <c r="U844" s="53"/>
      <c r="V844" s="124"/>
      <c r="W844" s="53"/>
      <c r="X844" s="53"/>
      <c r="Y844" s="53"/>
      <c r="Z844" s="53"/>
    </row>
    <row r="845" spans="1:26" ht="15.75" thickBot="1">
      <c r="A845" s="53"/>
      <c r="B845" s="53"/>
      <c r="C845" s="53"/>
      <c r="D845" s="53"/>
      <c r="E845" s="53"/>
      <c r="F845" s="53"/>
      <c r="G845" s="53"/>
      <c r="H845" s="53"/>
      <c r="I845" s="53"/>
      <c r="J845" s="53"/>
      <c r="K845" s="53"/>
      <c r="L845" s="53"/>
      <c r="M845" s="53"/>
      <c r="N845" s="53"/>
      <c r="O845" s="53"/>
      <c r="P845" s="53"/>
      <c r="Q845" s="53"/>
      <c r="R845" s="53"/>
      <c r="S845" s="53"/>
      <c r="T845" s="53"/>
      <c r="U845" s="53"/>
      <c r="V845" s="124"/>
      <c r="W845" s="53"/>
      <c r="X845" s="53"/>
      <c r="Y845" s="53"/>
      <c r="Z845" s="53"/>
    </row>
    <row r="846" spans="1:26" ht="15.75" thickBot="1">
      <c r="A846" s="53"/>
      <c r="B846" s="53"/>
      <c r="C846" s="53"/>
      <c r="D846" s="53"/>
      <c r="E846" s="53"/>
      <c r="F846" s="53"/>
      <c r="G846" s="53"/>
      <c r="H846" s="53"/>
      <c r="I846" s="53"/>
      <c r="J846" s="53"/>
      <c r="K846" s="53"/>
      <c r="L846" s="53"/>
      <c r="M846" s="53"/>
      <c r="N846" s="53"/>
      <c r="O846" s="53"/>
      <c r="P846" s="53"/>
      <c r="Q846" s="53"/>
      <c r="R846" s="53"/>
      <c r="S846" s="53"/>
      <c r="T846" s="53"/>
      <c r="U846" s="53"/>
      <c r="V846" s="124"/>
      <c r="W846" s="53"/>
      <c r="X846" s="53"/>
      <c r="Y846" s="53"/>
      <c r="Z846" s="53"/>
    </row>
    <row r="847" spans="1:26" ht="15.75" thickBot="1">
      <c r="A847" s="53"/>
      <c r="B847" s="53"/>
      <c r="C847" s="53"/>
      <c r="D847" s="53"/>
      <c r="E847" s="53"/>
      <c r="F847" s="53"/>
      <c r="G847" s="53"/>
      <c r="H847" s="53"/>
      <c r="I847" s="53"/>
      <c r="J847" s="53"/>
      <c r="K847" s="53"/>
      <c r="L847" s="53"/>
      <c r="M847" s="53"/>
      <c r="N847" s="53"/>
      <c r="O847" s="53"/>
      <c r="P847" s="53"/>
      <c r="Q847" s="53"/>
      <c r="R847" s="53"/>
      <c r="S847" s="53"/>
      <c r="T847" s="53"/>
      <c r="U847" s="53"/>
      <c r="V847" s="124"/>
      <c r="W847" s="53"/>
      <c r="X847" s="53"/>
      <c r="Y847" s="53"/>
      <c r="Z847" s="53"/>
    </row>
    <row r="848" spans="1:26" ht="15.75" thickBot="1">
      <c r="A848" s="53"/>
      <c r="B848" s="53"/>
      <c r="C848" s="53"/>
      <c r="D848" s="53"/>
      <c r="E848" s="53"/>
      <c r="F848" s="53"/>
      <c r="G848" s="53"/>
      <c r="H848" s="53"/>
      <c r="I848" s="53"/>
      <c r="J848" s="53"/>
      <c r="K848" s="53"/>
      <c r="L848" s="53"/>
      <c r="M848" s="53"/>
      <c r="N848" s="53"/>
      <c r="O848" s="53"/>
      <c r="P848" s="53"/>
      <c r="Q848" s="53"/>
      <c r="R848" s="53"/>
      <c r="S848" s="53"/>
      <c r="T848" s="53"/>
      <c r="U848" s="53"/>
      <c r="V848" s="124"/>
      <c r="W848" s="53"/>
      <c r="X848" s="53"/>
      <c r="Y848" s="53"/>
      <c r="Z848" s="53"/>
    </row>
    <row r="849" spans="1:26" ht="15.75" thickBot="1">
      <c r="A849" s="53"/>
      <c r="B849" s="53"/>
      <c r="C849" s="53"/>
      <c r="D849" s="53"/>
      <c r="E849" s="53"/>
      <c r="F849" s="53"/>
      <c r="G849" s="53"/>
      <c r="H849" s="53"/>
      <c r="I849" s="53"/>
      <c r="J849" s="53"/>
      <c r="K849" s="53"/>
      <c r="L849" s="53"/>
      <c r="M849" s="53"/>
      <c r="N849" s="53"/>
      <c r="O849" s="53"/>
      <c r="P849" s="53"/>
      <c r="Q849" s="53"/>
      <c r="R849" s="53"/>
      <c r="S849" s="53"/>
      <c r="T849" s="53"/>
      <c r="U849" s="53"/>
      <c r="V849" s="124"/>
      <c r="W849" s="53"/>
      <c r="X849" s="53"/>
      <c r="Y849" s="53"/>
      <c r="Z849" s="53"/>
    </row>
    <row r="850" spans="1:26" ht="15.75" thickBot="1">
      <c r="A850" s="53"/>
      <c r="B850" s="53"/>
      <c r="C850" s="53"/>
      <c r="D850" s="53"/>
      <c r="E850" s="53"/>
      <c r="F850" s="53"/>
      <c r="G850" s="53"/>
      <c r="H850" s="53"/>
      <c r="I850" s="53"/>
      <c r="J850" s="53"/>
      <c r="K850" s="53"/>
      <c r="L850" s="53"/>
      <c r="M850" s="53"/>
      <c r="N850" s="53"/>
      <c r="O850" s="53"/>
      <c r="P850" s="53"/>
      <c r="Q850" s="53"/>
      <c r="R850" s="53"/>
      <c r="S850" s="53"/>
      <c r="T850" s="53"/>
      <c r="U850" s="53"/>
      <c r="V850" s="124"/>
      <c r="W850" s="53"/>
      <c r="X850" s="53"/>
      <c r="Y850" s="53"/>
      <c r="Z850" s="53"/>
    </row>
    <row r="851" spans="1:26" ht="15.75" thickBot="1">
      <c r="A851" s="53"/>
      <c r="B851" s="53"/>
      <c r="C851" s="53"/>
      <c r="D851" s="53"/>
      <c r="E851" s="53"/>
      <c r="F851" s="53"/>
      <c r="G851" s="53"/>
      <c r="H851" s="53"/>
      <c r="I851" s="53"/>
      <c r="J851" s="53"/>
      <c r="K851" s="53"/>
      <c r="L851" s="53"/>
      <c r="M851" s="53"/>
      <c r="N851" s="53"/>
      <c r="O851" s="53"/>
      <c r="P851" s="53"/>
      <c r="Q851" s="53"/>
      <c r="R851" s="53"/>
      <c r="S851" s="53"/>
      <c r="T851" s="53"/>
      <c r="U851" s="53"/>
      <c r="V851" s="124"/>
      <c r="W851" s="53"/>
      <c r="X851" s="53"/>
      <c r="Y851" s="53"/>
      <c r="Z851" s="53"/>
    </row>
    <row r="852" spans="1:26" ht="15.75" thickBot="1">
      <c r="A852" s="53"/>
      <c r="B852" s="53"/>
      <c r="C852" s="53"/>
      <c r="D852" s="53"/>
      <c r="E852" s="53"/>
      <c r="F852" s="53"/>
      <c r="G852" s="53"/>
      <c r="H852" s="53"/>
      <c r="I852" s="53"/>
      <c r="J852" s="53"/>
      <c r="K852" s="53"/>
      <c r="L852" s="53"/>
      <c r="M852" s="53"/>
      <c r="N852" s="53"/>
      <c r="O852" s="53"/>
      <c r="P852" s="53"/>
      <c r="Q852" s="53"/>
      <c r="R852" s="53"/>
      <c r="S852" s="53"/>
      <c r="T852" s="53"/>
      <c r="U852" s="53"/>
      <c r="V852" s="124"/>
      <c r="W852" s="53"/>
      <c r="X852" s="53"/>
      <c r="Y852" s="53"/>
      <c r="Z852" s="53"/>
    </row>
    <row r="853" spans="1:26" ht="15.75" thickBot="1">
      <c r="A853" s="53"/>
      <c r="B853" s="53"/>
      <c r="C853" s="53"/>
      <c r="D853" s="53"/>
      <c r="E853" s="53"/>
      <c r="F853" s="53"/>
      <c r="G853" s="53"/>
      <c r="H853" s="53"/>
      <c r="I853" s="53"/>
      <c r="J853" s="53"/>
      <c r="K853" s="53"/>
      <c r="L853" s="53"/>
      <c r="M853" s="53"/>
      <c r="N853" s="53"/>
      <c r="O853" s="53"/>
      <c r="P853" s="53"/>
      <c r="Q853" s="53"/>
      <c r="R853" s="53"/>
      <c r="S853" s="53"/>
      <c r="T853" s="53"/>
      <c r="U853" s="53"/>
      <c r="V853" s="124"/>
      <c r="W853" s="53"/>
      <c r="X853" s="53"/>
      <c r="Y853" s="53"/>
      <c r="Z853" s="53"/>
    </row>
    <row r="854" spans="1:26" ht="15.75" thickBot="1">
      <c r="A854" s="53"/>
      <c r="B854" s="53"/>
      <c r="C854" s="53"/>
      <c r="D854" s="53"/>
      <c r="E854" s="53"/>
      <c r="F854" s="53"/>
      <c r="G854" s="53"/>
      <c r="H854" s="53"/>
      <c r="I854" s="53"/>
      <c r="J854" s="53"/>
      <c r="K854" s="53"/>
      <c r="L854" s="53"/>
      <c r="M854" s="53"/>
      <c r="N854" s="53"/>
      <c r="O854" s="53"/>
      <c r="P854" s="53"/>
      <c r="Q854" s="53"/>
      <c r="R854" s="53"/>
      <c r="S854" s="53"/>
      <c r="T854" s="53"/>
      <c r="U854" s="53"/>
      <c r="V854" s="124"/>
      <c r="W854" s="53"/>
      <c r="X854" s="53"/>
      <c r="Y854" s="53"/>
      <c r="Z854" s="53"/>
    </row>
    <row r="855" spans="1:26" ht="15.75" thickBot="1">
      <c r="A855" s="53"/>
      <c r="B855" s="53"/>
      <c r="C855" s="53"/>
      <c r="D855" s="53"/>
      <c r="E855" s="53"/>
      <c r="F855" s="53"/>
      <c r="G855" s="53"/>
      <c r="H855" s="53"/>
      <c r="I855" s="53"/>
      <c r="J855" s="53"/>
      <c r="K855" s="53"/>
      <c r="L855" s="53"/>
      <c r="M855" s="53"/>
      <c r="N855" s="53"/>
      <c r="O855" s="53"/>
      <c r="P855" s="53"/>
      <c r="Q855" s="53"/>
      <c r="R855" s="53"/>
      <c r="S855" s="53"/>
      <c r="T855" s="53"/>
      <c r="U855" s="53"/>
      <c r="V855" s="124"/>
      <c r="W855" s="53"/>
      <c r="X855" s="53"/>
      <c r="Y855" s="53"/>
      <c r="Z855" s="53"/>
    </row>
    <row r="856" spans="1:26" ht="15.75" thickBot="1">
      <c r="A856" s="53"/>
      <c r="B856" s="53"/>
      <c r="C856" s="53"/>
      <c r="D856" s="53"/>
      <c r="E856" s="53"/>
      <c r="F856" s="53"/>
      <c r="G856" s="53"/>
      <c r="H856" s="53"/>
      <c r="I856" s="53"/>
      <c r="J856" s="53"/>
      <c r="K856" s="53"/>
      <c r="L856" s="53"/>
      <c r="M856" s="53"/>
      <c r="N856" s="53"/>
      <c r="O856" s="53"/>
      <c r="P856" s="53"/>
      <c r="Q856" s="53"/>
      <c r="R856" s="53"/>
      <c r="S856" s="53"/>
      <c r="T856" s="53"/>
      <c r="U856" s="53"/>
      <c r="V856" s="124"/>
      <c r="W856" s="53"/>
      <c r="X856" s="53"/>
      <c r="Y856" s="53"/>
      <c r="Z856" s="53"/>
    </row>
    <row r="857" spans="1:26" ht="15.75" thickBot="1">
      <c r="A857" s="53"/>
      <c r="B857" s="53"/>
      <c r="C857" s="53"/>
      <c r="D857" s="53"/>
      <c r="E857" s="53"/>
      <c r="F857" s="53"/>
      <c r="G857" s="53"/>
      <c r="H857" s="53"/>
      <c r="I857" s="53"/>
      <c r="J857" s="53"/>
      <c r="K857" s="53"/>
      <c r="L857" s="53"/>
      <c r="M857" s="53"/>
      <c r="N857" s="53"/>
      <c r="O857" s="53"/>
      <c r="P857" s="53"/>
      <c r="Q857" s="53"/>
      <c r="R857" s="53"/>
      <c r="S857" s="53"/>
      <c r="T857" s="53"/>
      <c r="U857" s="53"/>
      <c r="V857" s="124"/>
      <c r="W857" s="53"/>
      <c r="X857" s="53"/>
      <c r="Y857" s="53"/>
      <c r="Z857" s="53"/>
    </row>
    <row r="858" spans="1:26" ht="15.75" thickBot="1">
      <c r="A858" s="53"/>
      <c r="B858" s="53"/>
      <c r="C858" s="53"/>
      <c r="D858" s="53"/>
      <c r="E858" s="53"/>
      <c r="F858" s="53"/>
      <c r="G858" s="53"/>
      <c r="H858" s="53"/>
      <c r="I858" s="53"/>
      <c r="J858" s="53"/>
      <c r="K858" s="53"/>
      <c r="L858" s="53"/>
      <c r="M858" s="53"/>
      <c r="N858" s="53"/>
      <c r="O858" s="53"/>
      <c r="P858" s="53"/>
      <c r="Q858" s="53"/>
      <c r="R858" s="53"/>
      <c r="S858" s="53"/>
      <c r="T858" s="53"/>
      <c r="U858" s="53"/>
      <c r="V858" s="124"/>
      <c r="W858" s="53"/>
      <c r="X858" s="53"/>
      <c r="Y858" s="53"/>
      <c r="Z858" s="53"/>
    </row>
    <row r="859" spans="1:26" ht="15.75" thickBot="1">
      <c r="A859" s="53"/>
      <c r="B859" s="53"/>
      <c r="C859" s="53"/>
      <c r="D859" s="53"/>
      <c r="E859" s="53"/>
      <c r="F859" s="53"/>
      <c r="G859" s="53"/>
      <c r="H859" s="53"/>
      <c r="I859" s="53"/>
      <c r="J859" s="53"/>
      <c r="K859" s="53"/>
      <c r="L859" s="53"/>
      <c r="M859" s="53"/>
      <c r="N859" s="53"/>
      <c r="O859" s="53"/>
      <c r="P859" s="53"/>
      <c r="Q859" s="53"/>
      <c r="R859" s="53"/>
      <c r="S859" s="53"/>
      <c r="T859" s="53"/>
      <c r="U859" s="53"/>
      <c r="V859" s="124"/>
      <c r="W859" s="53"/>
      <c r="X859" s="53"/>
      <c r="Y859" s="53"/>
      <c r="Z859" s="53"/>
    </row>
    <row r="860" spans="1:26" ht="15.75" thickBot="1">
      <c r="A860" s="53"/>
      <c r="B860" s="53"/>
      <c r="C860" s="53"/>
      <c r="D860" s="53"/>
      <c r="E860" s="53"/>
      <c r="F860" s="53"/>
      <c r="G860" s="53"/>
      <c r="H860" s="53"/>
      <c r="I860" s="53"/>
      <c r="J860" s="53"/>
      <c r="K860" s="53"/>
      <c r="L860" s="53"/>
      <c r="M860" s="53"/>
      <c r="N860" s="53"/>
      <c r="O860" s="53"/>
      <c r="P860" s="53"/>
      <c r="Q860" s="53"/>
      <c r="R860" s="53"/>
      <c r="S860" s="53"/>
      <c r="T860" s="53"/>
      <c r="U860" s="53"/>
      <c r="V860" s="124"/>
      <c r="W860" s="53"/>
      <c r="X860" s="53"/>
      <c r="Y860" s="53"/>
      <c r="Z860" s="53"/>
    </row>
    <row r="861" spans="1:26" ht="15.75" thickBot="1">
      <c r="A861" s="53"/>
      <c r="B861" s="53"/>
      <c r="C861" s="53"/>
      <c r="D861" s="53"/>
      <c r="E861" s="53"/>
      <c r="F861" s="53"/>
      <c r="G861" s="53"/>
      <c r="H861" s="53"/>
      <c r="I861" s="53"/>
      <c r="J861" s="53"/>
      <c r="K861" s="53"/>
      <c r="L861" s="53"/>
      <c r="M861" s="53"/>
      <c r="N861" s="53"/>
      <c r="O861" s="53"/>
      <c r="P861" s="53"/>
      <c r="Q861" s="53"/>
      <c r="R861" s="53"/>
      <c r="S861" s="53"/>
      <c r="T861" s="53"/>
      <c r="U861" s="53"/>
      <c r="V861" s="124"/>
      <c r="W861" s="53"/>
      <c r="X861" s="53"/>
      <c r="Y861" s="53"/>
      <c r="Z861" s="53"/>
    </row>
    <row r="862" spans="1:26" ht="15.75" thickBot="1">
      <c r="A862" s="53"/>
      <c r="B862" s="53"/>
      <c r="C862" s="53"/>
      <c r="D862" s="53"/>
      <c r="E862" s="53"/>
      <c r="F862" s="53"/>
      <c r="G862" s="53"/>
      <c r="H862" s="53"/>
      <c r="I862" s="53"/>
      <c r="J862" s="53"/>
      <c r="K862" s="53"/>
      <c r="L862" s="53"/>
      <c r="M862" s="53"/>
      <c r="N862" s="53"/>
      <c r="O862" s="53"/>
      <c r="P862" s="53"/>
      <c r="Q862" s="53"/>
      <c r="R862" s="53"/>
      <c r="S862" s="53"/>
      <c r="T862" s="53"/>
      <c r="U862" s="53"/>
      <c r="V862" s="124"/>
      <c r="W862" s="53"/>
      <c r="X862" s="53"/>
      <c r="Y862" s="53"/>
      <c r="Z862" s="53"/>
    </row>
    <row r="863" spans="1:26" ht="15.75" thickBot="1">
      <c r="A863" s="53"/>
      <c r="B863" s="53"/>
      <c r="C863" s="53"/>
      <c r="D863" s="53"/>
      <c r="E863" s="53"/>
      <c r="F863" s="53"/>
      <c r="G863" s="53"/>
      <c r="H863" s="53"/>
      <c r="I863" s="53"/>
      <c r="J863" s="53"/>
      <c r="K863" s="53"/>
      <c r="L863" s="53"/>
      <c r="M863" s="53"/>
      <c r="N863" s="53"/>
      <c r="O863" s="53"/>
      <c r="P863" s="53"/>
      <c r="Q863" s="53"/>
      <c r="R863" s="53"/>
      <c r="S863" s="53"/>
      <c r="T863" s="53"/>
      <c r="U863" s="53"/>
      <c r="V863" s="124"/>
      <c r="W863" s="53"/>
      <c r="X863" s="53"/>
      <c r="Y863" s="53"/>
      <c r="Z863" s="53"/>
    </row>
    <row r="864" spans="1:26" ht="15.75" thickBot="1">
      <c r="A864" s="53"/>
      <c r="B864" s="53"/>
      <c r="C864" s="53"/>
      <c r="D864" s="53"/>
      <c r="E864" s="53"/>
      <c r="F864" s="53"/>
      <c r="G864" s="53"/>
      <c r="H864" s="53"/>
      <c r="I864" s="53"/>
      <c r="J864" s="53"/>
      <c r="K864" s="53"/>
      <c r="L864" s="53"/>
      <c r="M864" s="53"/>
      <c r="N864" s="53"/>
      <c r="O864" s="53"/>
      <c r="P864" s="53"/>
      <c r="Q864" s="53"/>
      <c r="R864" s="53"/>
      <c r="S864" s="53"/>
      <c r="T864" s="53"/>
      <c r="U864" s="53"/>
      <c r="V864" s="124"/>
      <c r="W864" s="53"/>
      <c r="X864" s="53"/>
      <c r="Y864" s="53"/>
      <c r="Z864" s="53"/>
    </row>
    <row r="865" spans="1:26" ht="15.75" thickBot="1">
      <c r="A865" s="53"/>
      <c r="B865" s="53"/>
      <c r="C865" s="53"/>
      <c r="D865" s="53"/>
      <c r="E865" s="53"/>
      <c r="F865" s="53"/>
      <c r="G865" s="53"/>
      <c r="H865" s="53"/>
      <c r="I865" s="53"/>
      <c r="J865" s="53"/>
      <c r="K865" s="53"/>
      <c r="L865" s="53"/>
      <c r="M865" s="53"/>
      <c r="N865" s="53"/>
      <c r="O865" s="53"/>
      <c r="P865" s="53"/>
      <c r="Q865" s="53"/>
      <c r="R865" s="53"/>
      <c r="S865" s="53"/>
      <c r="T865" s="53"/>
      <c r="U865" s="53"/>
      <c r="V865" s="124"/>
      <c r="W865" s="53"/>
      <c r="X865" s="53"/>
      <c r="Y865" s="53"/>
      <c r="Z865" s="53"/>
    </row>
    <row r="866" spans="1:26" ht="15.75" thickBot="1">
      <c r="A866" s="53"/>
      <c r="B866" s="53"/>
      <c r="C866" s="53"/>
      <c r="D866" s="53"/>
      <c r="E866" s="53"/>
      <c r="F866" s="53"/>
      <c r="G866" s="53"/>
      <c r="H866" s="53"/>
      <c r="I866" s="53"/>
      <c r="J866" s="53"/>
      <c r="K866" s="53"/>
      <c r="L866" s="53"/>
      <c r="M866" s="53"/>
      <c r="N866" s="53"/>
      <c r="O866" s="53"/>
      <c r="P866" s="53"/>
      <c r="Q866" s="53"/>
      <c r="R866" s="53"/>
      <c r="S866" s="53"/>
      <c r="T866" s="53"/>
      <c r="U866" s="53"/>
      <c r="V866" s="124"/>
      <c r="W866" s="53"/>
      <c r="X866" s="53"/>
      <c r="Y866" s="53"/>
      <c r="Z866" s="53"/>
    </row>
    <row r="867" spans="1:26" ht="15.75" thickBot="1">
      <c r="A867" s="53"/>
      <c r="B867" s="53"/>
      <c r="C867" s="53"/>
      <c r="D867" s="53"/>
      <c r="E867" s="53"/>
      <c r="F867" s="53"/>
      <c r="G867" s="53"/>
      <c r="H867" s="53"/>
      <c r="I867" s="53"/>
      <c r="J867" s="53"/>
      <c r="K867" s="53"/>
      <c r="L867" s="53"/>
      <c r="M867" s="53"/>
      <c r="N867" s="53"/>
      <c r="O867" s="53"/>
      <c r="P867" s="53"/>
      <c r="Q867" s="53"/>
      <c r="R867" s="53"/>
      <c r="S867" s="53"/>
      <c r="T867" s="53"/>
      <c r="U867" s="53"/>
      <c r="V867" s="124"/>
      <c r="W867" s="53"/>
      <c r="X867" s="53"/>
      <c r="Y867" s="53"/>
      <c r="Z867" s="53"/>
    </row>
    <row r="868" spans="1:26" ht="15.75" thickBot="1">
      <c r="A868" s="53"/>
      <c r="B868" s="53"/>
      <c r="C868" s="53"/>
      <c r="D868" s="53"/>
      <c r="E868" s="53"/>
      <c r="F868" s="53"/>
      <c r="G868" s="53"/>
      <c r="H868" s="53"/>
      <c r="I868" s="53"/>
      <c r="J868" s="53"/>
      <c r="K868" s="53"/>
      <c r="L868" s="53"/>
      <c r="M868" s="53"/>
      <c r="N868" s="53"/>
      <c r="O868" s="53"/>
      <c r="P868" s="53"/>
      <c r="Q868" s="53"/>
      <c r="R868" s="53"/>
      <c r="S868" s="53"/>
      <c r="T868" s="53"/>
      <c r="U868" s="53"/>
      <c r="V868" s="124"/>
      <c r="W868" s="53"/>
      <c r="X868" s="53"/>
      <c r="Y868" s="53"/>
      <c r="Z868" s="53"/>
    </row>
    <row r="869" spans="1:26" ht="15.75" thickBot="1">
      <c r="A869" s="53"/>
      <c r="B869" s="53"/>
      <c r="C869" s="53"/>
      <c r="D869" s="53"/>
      <c r="E869" s="53"/>
      <c r="F869" s="53"/>
      <c r="G869" s="53"/>
      <c r="H869" s="53"/>
      <c r="I869" s="53"/>
      <c r="J869" s="53"/>
      <c r="K869" s="53"/>
      <c r="L869" s="53"/>
      <c r="M869" s="53"/>
      <c r="N869" s="53"/>
      <c r="O869" s="53"/>
      <c r="P869" s="53"/>
      <c r="Q869" s="53"/>
      <c r="R869" s="53"/>
      <c r="S869" s="53"/>
      <c r="T869" s="53"/>
      <c r="U869" s="53"/>
      <c r="V869" s="124"/>
      <c r="W869" s="53"/>
      <c r="X869" s="53"/>
      <c r="Y869" s="53"/>
      <c r="Z869" s="53"/>
    </row>
    <row r="870" spans="1:26" ht="15.75" thickBot="1">
      <c r="A870" s="53"/>
      <c r="B870" s="53"/>
      <c r="C870" s="53"/>
      <c r="D870" s="53"/>
      <c r="E870" s="53"/>
      <c r="F870" s="53"/>
      <c r="G870" s="53"/>
      <c r="H870" s="53"/>
      <c r="I870" s="53"/>
      <c r="J870" s="53"/>
      <c r="K870" s="53"/>
      <c r="L870" s="53"/>
      <c r="M870" s="53"/>
      <c r="N870" s="53"/>
      <c r="O870" s="53"/>
      <c r="P870" s="53"/>
      <c r="Q870" s="53"/>
      <c r="R870" s="53"/>
      <c r="S870" s="53"/>
      <c r="T870" s="53"/>
      <c r="U870" s="53"/>
      <c r="V870" s="124"/>
      <c r="W870" s="53"/>
      <c r="X870" s="53"/>
      <c r="Y870" s="53"/>
      <c r="Z870" s="53"/>
    </row>
    <row r="871" spans="1:26" ht="15.75" thickBot="1">
      <c r="A871" s="53"/>
      <c r="B871" s="53"/>
      <c r="C871" s="53"/>
      <c r="D871" s="53"/>
      <c r="E871" s="53"/>
      <c r="F871" s="53"/>
      <c r="G871" s="53"/>
      <c r="H871" s="53"/>
      <c r="I871" s="53"/>
      <c r="J871" s="53"/>
      <c r="K871" s="53"/>
      <c r="L871" s="53"/>
      <c r="M871" s="53"/>
      <c r="N871" s="53"/>
      <c r="O871" s="53"/>
      <c r="P871" s="53"/>
      <c r="Q871" s="53"/>
      <c r="R871" s="53"/>
      <c r="S871" s="53"/>
      <c r="T871" s="53"/>
      <c r="U871" s="53"/>
      <c r="V871" s="124"/>
      <c r="W871" s="53"/>
      <c r="X871" s="53"/>
      <c r="Y871" s="53"/>
      <c r="Z871" s="53"/>
    </row>
    <row r="872" spans="1:26" ht="15.75" thickBot="1">
      <c r="A872" s="53"/>
      <c r="B872" s="53"/>
      <c r="C872" s="53"/>
      <c r="D872" s="53"/>
      <c r="E872" s="53"/>
      <c r="F872" s="53"/>
      <c r="G872" s="53"/>
      <c r="H872" s="53"/>
      <c r="I872" s="53"/>
      <c r="J872" s="53"/>
      <c r="K872" s="53"/>
      <c r="L872" s="53"/>
      <c r="M872" s="53"/>
      <c r="N872" s="53"/>
      <c r="O872" s="53"/>
      <c r="P872" s="53"/>
      <c r="Q872" s="53"/>
      <c r="R872" s="53"/>
      <c r="S872" s="53"/>
      <c r="T872" s="53"/>
      <c r="U872" s="53"/>
      <c r="V872" s="124"/>
      <c r="W872" s="53"/>
      <c r="X872" s="53"/>
      <c r="Y872" s="53"/>
      <c r="Z872" s="53"/>
    </row>
    <row r="873" spans="1:26" ht="15.75" thickBot="1">
      <c r="A873" s="53"/>
      <c r="B873" s="53"/>
      <c r="C873" s="53"/>
      <c r="D873" s="53"/>
      <c r="E873" s="53"/>
      <c r="F873" s="53"/>
      <c r="G873" s="53"/>
      <c r="H873" s="53"/>
      <c r="I873" s="53"/>
      <c r="J873" s="53"/>
      <c r="K873" s="53"/>
      <c r="L873" s="53"/>
      <c r="M873" s="53"/>
      <c r="N873" s="53"/>
      <c r="O873" s="53"/>
      <c r="P873" s="53"/>
      <c r="Q873" s="53"/>
      <c r="R873" s="53"/>
      <c r="S873" s="53"/>
      <c r="T873" s="53"/>
      <c r="U873" s="53"/>
      <c r="V873" s="124"/>
      <c r="W873" s="53"/>
      <c r="X873" s="53"/>
      <c r="Y873" s="53"/>
      <c r="Z873" s="53"/>
    </row>
    <row r="874" spans="1:26" ht="15.75" thickBot="1">
      <c r="A874" s="53"/>
      <c r="B874" s="53"/>
      <c r="C874" s="53"/>
      <c r="D874" s="53"/>
      <c r="E874" s="53"/>
      <c r="F874" s="53"/>
      <c r="G874" s="53"/>
      <c r="H874" s="53"/>
      <c r="I874" s="53"/>
      <c r="J874" s="53"/>
      <c r="K874" s="53"/>
      <c r="L874" s="53"/>
      <c r="M874" s="53"/>
      <c r="N874" s="53"/>
      <c r="O874" s="53"/>
      <c r="P874" s="53"/>
      <c r="Q874" s="53"/>
      <c r="R874" s="53"/>
      <c r="S874" s="53"/>
      <c r="T874" s="53"/>
      <c r="U874" s="53"/>
      <c r="V874" s="124"/>
      <c r="W874" s="53"/>
      <c r="X874" s="53"/>
      <c r="Y874" s="53"/>
      <c r="Z874" s="53"/>
    </row>
    <row r="875" spans="1:26" ht="15.75" thickBot="1">
      <c r="A875" s="53"/>
      <c r="B875" s="53"/>
      <c r="C875" s="53"/>
      <c r="D875" s="53"/>
      <c r="E875" s="53"/>
      <c r="F875" s="53"/>
      <c r="G875" s="53"/>
      <c r="H875" s="53"/>
      <c r="I875" s="53"/>
      <c r="J875" s="53"/>
      <c r="K875" s="53"/>
      <c r="L875" s="53"/>
      <c r="M875" s="53"/>
      <c r="N875" s="53"/>
      <c r="O875" s="53"/>
      <c r="P875" s="53"/>
      <c r="Q875" s="53"/>
      <c r="R875" s="53"/>
      <c r="S875" s="53"/>
      <c r="T875" s="53"/>
      <c r="U875" s="53"/>
      <c r="V875" s="124"/>
      <c r="W875" s="53"/>
      <c r="X875" s="53"/>
      <c r="Y875" s="53"/>
      <c r="Z875" s="53"/>
    </row>
    <row r="876" spans="1:26" ht="15.75" thickBot="1">
      <c r="A876" s="53"/>
      <c r="B876" s="53"/>
      <c r="C876" s="53"/>
      <c r="D876" s="53"/>
      <c r="E876" s="53"/>
      <c r="F876" s="53"/>
      <c r="G876" s="53"/>
      <c r="H876" s="53"/>
      <c r="I876" s="53"/>
      <c r="J876" s="53"/>
      <c r="K876" s="53"/>
      <c r="L876" s="53"/>
      <c r="M876" s="53"/>
      <c r="N876" s="53"/>
      <c r="O876" s="53"/>
      <c r="P876" s="53"/>
      <c r="Q876" s="53"/>
      <c r="R876" s="53"/>
      <c r="S876" s="53"/>
      <c r="T876" s="53"/>
      <c r="U876" s="53"/>
      <c r="V876" s="124"/>
      <c r="W876" s="53"/>
      <c r="X876" s="53"/>
      <c r="Y876" s="53"/>
      <c r="Z876" s="53"/>
    </row>
    <row r="877" spans="1:26" ht="15.75" thickBot="1">
      <c r="A877" s="53"/>
      <c r="B877" s="53"/>
      <c r="C877" s="53"/>
      <c r="D877" s="53"/>
      <c r="E877" s="53"/>
      <c r="F877" s="53"/>
      <c r="G877" s="53"/>
      <c r="H877" s="53"/>
      <c r="I877" s="53"/>
      <c r="J877" s="53"/>
      <c r="K877" s="53"/>
      <c r="L877" s="53"/>
      <c r="M877" s="53"/>
      <c r="N877" s="53"/>
      <c r="O877" s="53"/>
      <c r="P877" s="53"/>
      <c r="Q877" s="53"/>
      <c r="R877" s="53"/>
      <c r="S877" s="53"/>
      <c r="T877" s="53"/>
      <c r="U877" s="53"/>
      <c r="V877" s="124"/>
      <c r="W877" s="53"/>
      <c r="X877" s="53"/>
      <c r="Y877" s="53"/>
      <c r="Z877" s="53"/>
    </row>
    <row r="878" spans="1:26" ht="15.75" thickBot="1">
      <c r="A878" s="53"/>
      <c r="B878" s="53"/>
      <c r="C878" s="53"/>
      <c r="D878" s="53"/>
      <c r="E878" s="53"/>
      <c r="F878" s="53"/>
      <c r="G878" s="53"/>
      <c r="H878" s="53"/>
      <c r="I878" s="53"/>
      <c r="J878" s="53"/>
      <c r="K878" s="53"/>
      <c r="L878" s="53"/>
      <c r="M878" s="53"/>
      <c r="N878" s="53"/>
      <c r="O878" s="53"/>
      <c r="P878" s="53"/>
      <c r="Q878" s="53"/>
      <c r="R878" s="53"/>
      <c r="S878" s="53"/>
      <c r="T878" s="53"/>
      <c r="U878" s="53"/>
      <c r="V878" s="124"/>
      <c r="W878" s="53"/>
      <c r="X878" s="53"/>
      <c r="Y878" s="53"/>
      <c r="Z878" s="53"/>
    </row>
    <row r="879" spans="1:26" ht="15.75" thickBot="1">
      <c r="A879" s="53"/>
      <c r="B879" s="53"/>
      <c r="C879" s="53"/>
      <c r="D879" s="53"/>
      <c r="E879" s="53"/>
      <c r="F879" s="53"/>
      <c r="G879" s="53"/>
      <c r="H879" s="53"/>
      <c r="I879" s="53"/>
      <c r="J879" s="53"/>
      <c r="K879" s="53"/>
      <c r="L879" s="53"/>
      <c r="M879" s="53"/>
      <c r="N879" s="53"/>
      <c r="O879" s="53"/>
      <c r="P879" s="53"/>
      <c r="Q879" s="53"/>
      <c r="R879" s="53"/>
      <c r="S879" s="53"/>
      <c r="T879" s="53"/>
      <c r="U879" s="53"/>
      <c r="V879" s="124"/>
      <c r="W879" s="53"/>
      <c r="X879" s="53"/>
      <c r="Y879" s="53"/>
      <c r="Z879" s="53"/>
    </row>
    <row r="880" spans="1:26" ht="15.75" thickBot="1">
      <c r="A880" s="53"/>
      <c r="B880" s="53"/>
      <c r="C880" s="53"/>
      <c r="D880" s="53"/>
      <c r="E880" s="53"/>
      <c r="F880" s="53"/>
      <c r="G880" s="53"/>
      <c r="H880" s="53"/>
      <c r="I880" s="53"/>
      <c r="J880" s="53"/>
      <c r="K880" s="53"/>
      <c r="L880" s="53"/>
      <c r="M880" s="53"/>
      <c r="N880" s="53"/>
      <c r="O880" s="53"/>
      <c r="P880" s="53"/>
      <c r="Q880" s="53"/>
      <c r="R880" s="53"/>
      <c r="S880" s="53"/>
      <c r="T880" s="53"/>
      <c r="U880" s="53"/>
      <c r="V880" s="124"/>
      <c r="W880" s="53"/>
      <c r="X880" s="53"/>
      <c r="Y880" s="53"/>
      <c r="Z880" s="53"/>
    </row>
    <row r="881" spans="1:26" ht="15.75" thickBot="1">
      <c r="A881" s="53"/>
      <c r="B881" s="53"/>
      <c r="C881" s="53"/>
      <c r="D881" s="53"/>
      <c r="E881" s="53"/>
      <c r="F881" s="53"/>
      <c r="G881" s="53"/>
      <c r="H881" s="53"/>
      <c r="I881" s="53"/>
      <c r="J881" s="53"/>
      <c r="K881" s="53"/>
      <c r="L881" s="53"/>
      <c r="M881" s="53"/>
      <c r="N881" s="53"/>
      <c r="O881" s="53"/>
      <c r="P881" s="53"/>
      <c r="Q881" s="53"/>
      <c r="R881" s="53"/>
      <c r="S881" s="53"/>
      <c r="T881" s="53"/>
      <c r="U881" s="53"/>
      <c r="V881" s="124"/>
      <c r="W881" s="53"/>
      <c r="X881" s="53"/>
      <c r="Y881" s="53"/>
      <c r="Z881" s="53"/>
    </row>
    <row r="882" spans="1:26" ht="15.75" thickBot="1">
      <c r="A882" s="53"/>
      <c r="B882" s="53"/>
      <c r="C882" s="53"/>
      <c r="D882" s="53"/>
      <c r="E882" s="53"/>
      <c r="F882" s="53"/>
      <c r="G882" s="53"/>
      <c r="H882" s="53"/>
      <c r="I882" s="53"/>
      <c r="J882" s="53"/>
      <c r="K882" s="53"/>
      <c r="L882" s="53"/>
      <c r="M882" s="53"/>
      <c r="N882" s="53"/>
      <c r="O882" s="53"/>
      <c r="P882" s="53"/>
      <c r="Q882" s="53"/>
      <c r="R882" s="53"/>
      <c r="S882" s="53"/>
      <c r="T882" s="53"/>
      <c r="U882" s="53"/>
      <c r="V882" s="124"/>
      <c r="W882" s="53"/>
      <c r="X882" s="53"/>
      <c r="Y882" s="53"/>
      <c r="Z882" s="53"/>
    </row>
    <row r="883" spans="1:26" ht="15.75" thickBot="1">
      <c r="A883" s="53"/>
      <c r="B883" s="53"/>
      <c r="C883" s="53"/>
      <c r="D883" s="53"/>
      <c r="E883" s="53"/>
      <c r="F883" s="53"/>
      <c r="G883" s="53"/>
      <c r="H883" s="53"/>
      <c r="I883" s="53"/>
      <c r="J883" s="53"/>
      <c r="K883" s="53"/>
      <c r="L883" s="53"/>
      <c r="M883" s="53"/>
      <c r="N883" s="53"/>
      <c r="O883" s="53"/>
      <c r="P883" s="53"/>
      <c r="Q883" s="53"/>
      <c r="R883" s="53"/>
      <c r="S883" s="53"/>
      <c r="T883" s="53"/>
      <c r="U883" s="53"/>
      <c r="V883" s="124"/>
      <c r="W883" s="53"/>
      <c r="X883" s="53"/>
      <c r="Y883" s="53"/>
      <c r="Z883" s="53"/>
    </row>
    <row r="884" spans="1:26" ht="15.75" thickBot="1">
      <c r="A884" s="53"/>
      <c r="B884" s="53"/>
      <c r="C884" s="53"/>
      <c r="D884" s="53"/>
      <c r="E884" s="53"/>
      <c r="F884" s="53"/>
      <c r="G884" s="53"/>
      <c r="H884" s="53"/>
      <c r="I884" s="53"/>
      <c r="J884" s="53"/>
      <c r="K884" s="53"/>
      <c r="L884" s="53"/>
      <c r="M884" s="53"/>
      <c r="N884" s="53"/>
      <c r="O884" s="53"/>
      <c r="P884" s="53"/>
      <c r="Q884" s="53"/>
      <c r="R884" s="53"/>
      <c r="S884" s="53"/>
      <c r="T884" s="53"/>
      <c r="U884" s="53"/>
      <c r="V884" s="124"/>
      <c r="W884" s="53"/>
      <c r="X884" s="53"/>
      <c r="Y884" s="53"/>
      <c r="Z884" s="53"/>
    </row>
    <row r="885" spans="1:26" ht="15.75" thickBot="1">
      <c r="A885" s="53"/>
      <c r="B885" s="53"/>
      <c r="C885" s="53"/>
      <c r="D885" s="53"/>
      <c r="E885" s="53"/>
      <c r="F885" s="53"/>
      <c r="G885" s="53"/>
      <c r="H885" s="53"/>
      <c r="I885" s="53"/>
      <c r="J885" s="53"/>
      <c r="K885" s="53"/>
      <c r="L885" s="53"/>
      <c r="M885" s="53"/>
      <c r="N885" s="53"/>
      <c r="O885" s="53"/>
      <c r="P885" s="53"/>
      <c r="Q885" s="53"/>
      <c r="R885" s="53"/>
      <c r="S885" s="53"/>
      <c r="T885" s="53"/>
      <c r="U885" s="53"/>
      <c r="V885" s="124"/>
      <c r="W885" s="53"/>
      <c r="X885" s="53"/>
      <c r="Y885" s="53"/>
      <c r="Z885" s="53"/>
    </row>
    <row r="886" spans="1:26" ht="15.75" thickBot="1">
      <c r="A886" s="53"/>
      <c r="B886" s="53"/>
      <c r="C886" s="53"/>
      <c r="D886" s="53"/>
      <c r="E886" s="53"/>
      <c r="F886" s="53"/>
      <c r="G886" s="53"/>
      <c r="H886" s="53"/>
      <c r="I886" s="53"/>
      <c r="J886" s="53"/>
      <c r="K886" s="53"/>
      <c r="L886" s="53"/>
      <c r="M886" s="53"/>
      <c r="N886" s="53"/>
      <c r="O886" s="53"/>
      <c r="P886" s="53"/>
      <c r="Q886" s="53"/>
      <c r="R886" s="53"/>
      <c r="S886" s="53"/>
      <c r="T886" s="53"/>
      <c r="U886" s="53"/>
      <c r="V886" s="124"/>
      <c r="W886" s="53"/>
      <c r="X886" s="53"/>
      <c r="Y886" s="53"/>
      <c r="Z886" s="53"/>
    </row>
    <row r="887" spans="1:26" ht="15.75" thickBot="1">
      <c r="A887" s="53"/>
      <c r="B887" s="53"/>
      <c r="C887" s="53"/>
      <c r="D887" s="53"/>
      <c r="E887" s="53"/>
      <c r="F887" s="53"/>
      <c r="G887" s="53"/>
      <c r="H887" s="53"/>
      <c r="I887" s="53"/>
      <c r="J887" s="53"/>
      <c r="K887" s="53"/>
      <c r="L887" s="53"/>
      <c r="M887" s="53"/>
      <c r="N887" s="53"/>
      <c r="O887" s="53"/>
      <c r="P887" s="53"/>
      <c r="Q887" s="53"/>
      <c r="R887" s="53"/>
      <c r="S887" s="53"/>
      <c r="T887" s="53"/>
      <c r="U887" s="53"/>
      <c r="V887" s="124"/>
      <c r="W887" s="53"/>
      <c r="X887" s="53"/>
      <c r="Y887" s="53"/>
      <c r="Z887" s="53"/>
    </row>
    <row r="888" spans="1:26" ht="15.75" thickBot="1">
      <c r="A888" s="53"/>
      <c r="B888" s="53"/>
      <c r="C888" s="53"/>
      <c r="D888" s="53"/>
      <c r="E888" s="53"/>
      <c r="F888" s="53"/>
      <c r="G888" s="53"/>
      <c r="H888" s="53"/>
      <c r="I888" s="53"/>
      <c r="J888" s="53"/>
      <c r="K888" s="53"/>
      <c r="L888" s="53"/>
      <c r="M888" s="53"/>
      <c r="N888" s="53"/>
      <c r="O888" s="53"/>
      <c r="P888" s="53"/>
      <c r="Q888" s="53"/>
      <c r="R888" s="53"/>
      <c r="S888" s="53"/>
      <c r="T888" s="53"/>
      <c r="U888" s="53"/>
      <c r="V888" s="124"/>
      <c r="W888" s="53"/>
      <c r="X888" s="53"/>
      <c r="Y888" s="53"/>
      <c r="Z888" s="53"/>
    </row>
    <row r="889" spans="1:26" ht="15.75" thickBot="1">
      <c r="A889" s="53"/>
      <c r="B889" s="53"/>
      <c r="C889" s="53"/>
      <c r="D889" s="53"/>
      <c r="E889" s="53"/>
      <c r="F889" s="53"/>
      <c r="G889" s="53"/>
      <c r="H889" s="53"/>
      <c r="I889" s="53"/>
      <c r="J889" s="53"/>
      <c r="K889" s="53"/>
      <c r="L889" s="53"/>
      <c r="M889" s="53"/>
      <c r="N889" s="53"/>
      <c r="O889" s="53"/>
      <c r="P889" s="53"/>
      <c r="Q889" s="53"/>
      <c r="R889" s="53"/>
      <c r="S889" s="53"/>
      <c r="T889" s="53"/>
      <c r="U889" s="53"/>
      <c r="V889" s="124"/>
      <c r="W889" s="53"/>
      <c r="X889" s="53"/>
      <c r="Y889" s="53"/>
      <c r="Z889" s="53"/>
    </row>
    <row r="890" spans="1:26" ht="15.75" thickBot="1">
      <c r="A890" s="53"/>
      <c r="B890" s="53"/>
      <c r="C890" s="53"/>
      <c r="D890" s="53"/>
      <c r="E890" s="53"/>
      <c r="F890" s="53"/>
      <c r="G890" s="53"/>
      <c r="H890" s="53"/>
      <c r="I890" s="53"/>
      <c r="J890" s="53"/>
      <c r="K890" s="53"/>
      <c r="L890" s="53"/>
      <c r="M890" s="53"/>
      <c r="N890" s="53"/>
      <c r="O890" s="53"/>
      <c r="P890" s="53"/>
      <c r="Q890" s="53"/>
      <c r="R890" s="53"/>
      <c r="S890" s="53"/>
      <c r="T890" s="53"/>
      <c r="U890" s="53"/>
      <c r="V890" s="124"/>
      <c r="W890" s="53"/>
      <c r="X890" s="53"/>
      <c r="Y890" s="53"/>
      <c r="Z890" s="53"/>
    </row>
    <row r="891" spans="1:26" ht="15.75" thickBot="1">
      <c r="A891" s="53"/>
      <c r="B891" s="53"/>
      <c r="C891" s="53"/>
      <c r="D891" s="53"/>
      <c r="E891" s="53"/>
      <c r="F891" s="53"/>
      <c r="G891" s="53"/>
      <c r="H891" s="53"/>
      <c r="I891" s="53"/>
      <c r="J891" s="53"/>
      <c r="K891" s="53"/>
      <c r="L891" s="53"/>
      <c r="M891" s="53"/>
      <c r="N891" s="53"/>
      <c r="O891" s="53"/>
      <c r="P891" s="53"/>
      <c r="Q891" s="53"/>
      <c r="R891" s="53"/>
      <c r="S891" s="53"/>
      <c r="T891" s="53"/>
      <c r="U891" s="53"/>
      <c r="V891" s="124"/>
      <c r="W891" s="53"/>
      <c r="X891" s="53"/>
      <c r="Y891" s="53"/>
      <c r="Z891" s="53"/>
    </row>
    <row r="892" spans="1:26" ht="15.75" thickBot="1">
      <c r="A892" s="53"/>
      <c r="B892" s="53"/>
      <c r="C892" s="53"/>
      <c r="D892" s="53"/>
      <c r="E892" s="53"/>
      <c r="F892" s="53"/>
      <c r="G892" s="53"/>
      <c r="H892" s="53"/>
      <c r="I892" s="53"/>
      <c r="J892" s="53"/>
      <c r="K892" s="53"/>
      <c r="L892" s="53"/>
      <c r="M892" s="53"/>
      <c r="N892" s="53"/>
      <c r="O892" s="53"/>
      <c r="P892" s="53"/>
      <c r="Q892" s="53"/>
      <c r="R892" s="53"/>
      <c r="S892" s="53"/>
      <c r="T892" s="53"/>
      <c r="U892" s="53"/>
      <c r="V892" s="124"/>
      <c r="W892" s="53"/>
      <c r="X892" s="53"/>
      <c r="Y892" s="53"/>
      <c r="Z892" s="53"/>
    </row>
    <row r="893" spans="1:26" ht="15.75" thickBot="1">
      <c r="A893" s="53"/>
      <c r="B893" s="53"/>
      <c r="C893" s="53"/>
      <c r="D893" s="53"/>
      <c r="E893" s="53"/>
      <c r="F893" s="53"/>
      <c r="G893" s="53"/>
      <c r="H893" s="53"/>
      <c r="I893" s="53"/>
      <c r="J893" s="53"/>
      <c r="K893" s="53"/>
      <c r="L893" s="53"/>
      <c r="M893" s="53"/>
      <c r="N893" s="53"/>
      <c r="O893" s="53"/>
      <c r="P893" s="53"/>
      <c r="Q893" s="53"/>
      <c r="R893" s="53"/>
      <c r="S893" s="53"/>
      <c r="T893" s="53"/>
      <c r="U893" s="53"/>
      <c r="V893" s="124"/>
      <c r="W893" s="53"/>
      <c r="X893" s="53"/>
      <c r="Y893" s="53"/>
      <c r="Z893" s="53"/>
    </row>
    <row r="894" spans="1:26" ht="15.75" thickBot="1">
      <c r="A894" s="53"/>
      <c r="B894" s="53"/>
      <c r="C894" s="53"/>
      <c r="D894" s="53"/>
      <c r="E894" s="53"/>
      <c r="F894" s="53"/>
      <c r="G894" s="53"/>
      <c r="H894" s="53"/>
      <c r="I894" s="53"/>
      <c r="J894" s="53"/>
      <c r="K894" s="53"/>
      <c r="L894" s="53"/>
      <c r="M894" s="53"/>
      <c r="N894" s="53"/>
      <c r="O894" s="53"/>
      <c r="P894" s="53"/>
      <c r="Q894" s="53"/>
      <c r="R894" s="53"/>
      <c r="S894" s="53"/>
      <c r="T894" s="53"/>
      <c r="U894" s="53"/>
      <c r="V894" s="124"/>
      <c r="W894" s="53"/>
      <c r="X894" s="53"/>
      <c r="Y894" s="53"/>
      <c r="Z894" s="53"/>
    </row>
    <row r="895" spans="1:26" ht="15.75" thickBot="1">
      <c r="A895" s="53"/>
      <c r="B895" s="53"/>
      <c r="C895" s="53"/>
      <c r="D895" s="53"/>
      <c r="E895" s="53"/>
      <c r="F895" s="53"/>
      <c r="G895" s="53"/>
      <c r="H895" s="53"/>
      <c r="I895" s="53"/>
      <c r="J895" s="53"/>
      <c r="K895" s="53"/>
      <c r="L895" s="53"/>
      <c r="M895" s="53"/>
      <c r="N895" s="53"/>
      <c r="O895" s="53"/>
      <c r="P895" s="53"/>
      <c r="Q895" s="53"/>
      <c r="R895" s="53"/>
      <c r="S895" s="53"/>
      <c r="T895" s="53"/>
      <c r="U895" s="53"/>
      <c r="V895" s="124"/>
      <c r="W895" s="53"/>
      <c r="X895" s="53"/>
      <c r="Y895" s="53"/>
      <c r="Z895" s="53"/>
    </row>
    <row r="896" spans="1:26" ht="15.75" thickBot="1">
      <c r="A896" s="53"/>
      <c r="B896" s="53"/>
      <c r="C896" s="53"/>
      <c r="D896" s="53"/>
      <c r="E896" s="53"/>
      <c r="F896" s="53"/>
      <c r="G896" s="53"/>
      <c r="H896" s="53"/>
      <c r="I896" s="53"/>
      <c r="J896" s="53"/>
      <c r="K896" s="53"/>
      <c r="L896" s="53"/>
      <c r="M896" s="53"/>
      <c r="N896" s="53"/>
      <c r="O896" s="53"/>
      <c r="P896" s="53"/>
      <c r="Q896" s="53"/>
      <c r="R896" s="53"/>
      <c r="S896" s="53"/>
      <c r="T896" s="53"/>
      <c r="U896" s="53"/>
      <c r="V896" s="124"/>
      <c r="W896" s="53"/>
      <c r="X896" s="53"/>
      <c r="Y896" s="53"/>
      <c r="Z896" s="53"/>
    </row>
    <row r="897" spans="1:26" ht="15.75" thickBot="1">
      <c r="A897" s="53"/>
      <c r="B897" s="53"/>
      <c r="C897" s="53"/>
      <c r="D897" s="53"/>
      <c r="E897" s="53"/>
      <c r="F897" s="53"/>
      <c r="G897" s="53"/>
      <c r="H897" s="53"/>
      <c r="I897" s="53"/>
      <c r="J897" s="53"/>
      <c r="K897" s="53"/>
      <c r="L897" s="53"/>
      <c r="M897" s="53"/>
      <c r="N897" s="53"/>
      <c r="O897" s="53"/>
      <c r="P897" s="53"/>
      <c r="Q897" s="53"/>
      <c r="R897" s="53"/>
      <c r="S897" s="53"/>
      <c r="T897" s="53"/>
      <c r="U897" s="53"/>
      <c r="V897" s="124"/>
      <c r="W897" s="53"/>
      <c r="X897" s="53"/>
      <c r="Y897" s="53"/>
      <c r="Z897" s="53"/>
    </row>
    <row r="898" spans="1:26" ht="15.75" thickBot="1">
      <c r="A898" s="53"/>
      <c r="B898" s="53"/>
      <c r="C898" s="53"/>
      <c r="D898" s="53"/>
      <c r="E898" s="53"/>
      <c r="F898" s="53"/>
      <c r="G898" s="53"/>
      <c r="H898" s="53"/>
      <c r="I898" s="53"/>
      <c r="J898" s="53"/>
      <c r="K898" s="53"/>
      <c r="L898" s="53"/>
      <c r="M898" s="53"/>
      <c r="N898" s="53"/>
      <c r="O898" s="53"/>
      <c r="P898" s="53"/>
      <c r="Q898" s="53"/>
      <c r="R898" s="53"/>
      <c r="S898" s="53"/>
      <c r="T898" s="53"/>
      <c r="U898" s="53"/>
      <c r="V898" s="124"/>
      <c r="W898" s="53"/>
      <c r="X898" s="53"/>
      <c r="Y898" s="53"/>
      <c r="Z898" s="53"/>
    </row>
    <row r="899" spans="1:26" ht="15.75" thickBot="1">
      <c r="A899" s="53"/>
      <c r="B899" s="53"/>
      <c r="C899" s="53"/>
      <c r="D899" s="53"/>
      <c r="E899" s="53"/>
      <c r="F899" s="53"/>
      <c r="G899" s="53"/>
      <c r="H899" s="53"/>
      <c r="I899" s="53"/>
      <c r="J899" s="53"/>
      <c r="K899" s="53"/>
      <c r="L899" s="53"/>
      <c r="M899" s="53"/>
      <c r="N899" s="53"/>
      <c r="O899" s="53"/>
      <c r="P899" s="53"/>
      <c r="Q899" s="53"/>
      <c r="R899" s="53"/>
      <c r="S899" s="53"/>
      <c r="T899" s="53"/>
      <c r="U899" s="53"/>
      <c r="V899" s="124"/>
      <c r="W899" s="53"/>
      <c r="X899" s="53"/>
      <c r="Y899" s="53"/>
      <c r="Z899" s="53"/>
    </row>
    <row r="900" spans="1:26" ht="15.75" thickBot="1">
      <c r="A900" s="53"/>
      <c r="B900" s="53"/>
      <c r="C900" s="53"/>
      <c r="D900" s="53"/>
      <c r="E900" s="53"/>
      <c r="F900" s="53"/>
      <c r="G900" s="53"/>
      <c r="H900" s="53"/>
      <c r="I900" s="53"/>
      <c r="J900" s="53"/>
      <c r="K900" s="53"/>
      <c r="L900" s="53"/>
      <c r="M900" s="53"/>
      <c r="N900" s="53"/>
      <c r="O900" s="53"/>
      <c r="P900" s="53"/>
      <c r="Q900" s="53"/>
      <c r="R900" s="53"/>
      <c r="S900" s="53"/>
      <c r="T900" s="53"/>
      <c r="U900" s="53"/>
      <c r="V900" s="124"/>
      <c r="W900" s="53"/>
      <c r="X900" s="53"/>
      <c r="Y900" s="53"/>
      <c r="Z900" s="53"/>
    </row>
    <row r="901" spans="1:26" ht="15.75" thickBot="1">
      <c r="A901" s="53"/>
      <c r="B901" s="53"/>
      <c r="C901" s="53"/>
      <c r="D901" s="53"/>
      <c r="E901" s="53"/>
      <c r="F901" s="53"/>
      <c r="G901" s="53"/>
      <c r="H901" s="53"/>
      <c r="I901" s="53"/>
      <c r="J901" s="53"/>
      <c r="K901" s="53"/>
      <c r="L901" s="53"/>
      <c r="M901" s="53"/>
      <c r="N901" s="53"/>
      <c r="O901" s="53"/>
      <c r="P901" s="53"/>
      <c r="Q901" s="53"/>
      <c r="R901" s="53"/>
      <c r="S901" s="53"/>
      <c r="T901" s="53"/>
      <c r="U901" s="53"/>
      <c r="V901" s="124"/>
      <c r="W901" s="53"/>
      <c r="X901" s="53"/>
      <c r="Y901" s="53"/>
      <c r="Z901" s="53"/>
    </row>
    <row r="902" spans="1:26" ht="15.75" thickBot="1">
      <c r="A902" s="53"/>
      <c r="B902" s="53"/>
      <c r="C902" s="53"/>
      <c r="D902" s="53"/>
      <c r="E902" s="53"/>
      <c r="F902" s="53"/>
      <c r="G902" s="53"/>
      <c r="H902" s="53"/>
      <c r="I902" s="53"/>
      <c r="J902" s="53"/>
      <c r="K902" s="53"/>
      <c r="L902" s="53"/>
      <c r="M902" s="53"/>
      <c r="N902" s="53"/>
      <c r="O902" s="53"/>
      <c r="P902" s="53"/>
      <c r="Q902" s="53"/>
      <c r="R902" s="53"/>
      <c r="S902" s="53"/>
      <c r="T902" s="53"/>
      <c r="U902" s="53"/>
      <c r="V902" s="124"/>
      <c r="W902" s="53"/>
      <c r="X902" s="53"/>
      <c r="Y902" s="53"/>
      <c r="Z902" s="53"/>
    </row>
    <row r="903" spans="1:26" ht="15.75" thickBot="1">
      <c r="A903" s="53"/>
      <c r="B903" s="53"/>
      <c r="C903" s="53"/>
      <c r="D903" s="53"/>
      <c r="E903" s="53"/>
      <c r="F903" s="53"/>
      <c r="G903" s="53"/>
      <c r="H903" s="53"/>
      <c r="I903" s="53"/>
      <c r="J903" s="53"/>
      <c r="K903" s="53"/>
      <c r="L903" s="53"/>
      <c r="M903" s="53"/>
      <c r="N903" s="53"/>
      <c r="O903" s="53"/>
      <c r="P903" s="53"/>
      <c r="Q903" s="53"/>
      <c r="R903" s="53"/>
      <c r="S903" s="53"/>
      <c r="T903" s="53"/>
      <c r="U903" s="53"/>
      <c r="V903" s="124"/>
      <c r="W903" s="53"/>
      <c r="X903" s="53"/>
      <c r="Y903" s="53"/>
      <c r="Z903" s="53"/>
    </row>
    <row r="904" spans="1:26" ht="15.75" thickBot="1">
      <c r="A904" s="53"/>
      <c r="B904" s="53"/>
      <c r="C904" s="53"/>
      <c r="D904" s="53"/>
      <c r="E904" s="53"/>
      <c r="F904" s="53"/>
      <c r="G904" s="53"/>
      <c r="H904" s="53"/>
      <c r="I904" s="53"/>
      <c r="J904" s="53"/>
      <c r="K904" s="53"/>
      <c r="L904" s="53"/>
      <c r="M904" s="53"/>
      <c r="N904" s="53"/>
      <c r="O904" s="53"/>
      <c r="P904" s="53"/>
      <c r="Q904" s="53"/>
      <c r="R904" s="53"/>
      <c r="S904" s="53"/>
      <c r="T904" s="53"/>
      <c r="U904" s="53"/>
      <c r="V904" s="124"/>
      <c r="W904" s="53"/>
      <c r="X904" s="53"/>
      <c r="Y904" s="53"/>
      <c r="Z904" s="53"/>
    </row>
    <row r="905" spans="1:26" ht="15.75" thickBot="1">
      <c r="A905" s="53"/>
      <c r="B905" s="53"/>
      <c r="C905" s="53"/>
      <c r="D905" s="53"/>
      <c r="E905" s="53"/>
      <c r="F905" s="53"/>
      <c r="G905" s="53"/>
      <c r="H905" s="53"/>
      <c r="I905" s="53"/>
      <c r="J905" s="53"/>
      <c r="K905" s="53"/>
      <c r="L905" s="53"/>
      <c r="M905" s="53"/>
      <c r="N905" s="53"/>
      <c r="O905" s="53"/>
      <c r="P905" s="53"/>
      <c r="Q905" s="53"/>
      <c r="R905" s="53"/>
      <c r="S905" s="53"/>
      <c r="T905" s="53"/>
      <c r="U905" s="53"/>
      <c r="V905" s="124"/>
      <c r="W905" s="53"/>
      <c r="X905" s="53"/>
      <c r="Y905" s="53"/>
      <c r="Z905" s="53"/>
    </row>
    <row r="906" spans="1:26" ht="15.75" thickBot="1">
      <c r="A906" s="53"/>
      <c r="B906" s="53"/>
      <c r="C906" s="53"/>
      <c r="D906" s="53"/>
      <c r="E906" s="53"/>
      <c r="F906" s="53"/>
      <c r="G906" s="53"/>
      <c r="H906" s="53"/>
      <c r="I906" s="53"/>
      <c r="J906" s="53"/>
      <c r="K906" s="53"/>
      <c r="L906" s="53"/>
      <c r="M906" s="53"/>
      <c r="N906" s="53"/>
      <c r="O906" s="53"/>
      <c r="P906" s="53"/>
      <c r="Q906" s="53"/>
      <c r="R906" s="53"/>
      <c r="S906" s="53"/>
      <c r="T906" s="53"/>
      <c r="U906" s="53"/>
      <c r="V906" s="124"/>
      <c r="W906" s="53"/>
      <c r="X906" s="53"/>
      <c r="Y906" s="53"/>
      <c r="Z906" s="53"/>
    </row>
    <row r="907" spans="1:26" ht="15.75" thickBot="1">
      <c r="A907" s="53"/>
      <c r="B907" s="53"/>
      <c r="C907" s="53"/>
      <c r="D907" s="53"/>
      <c r="E907" s="53"/>
      <c r="F907" s="53"/>
      <c r="G907" s="53"/>
      <c r="H907" s="53"/>
      <c r="I907" s="53"/>
      <c r="J907" s="53"/>
      <c r="K907" s="53"/>
      <c r="L907" s="53"/>
      <c r="M907" s="53"/>
      <c r="N907" s="53"/>
      <c r="O907" s="53"/>
      <c r="P907" s="53"/>
      <c r="Q907" s="53"/>
      <c r="R907" s="53"/>
      <c r="S907" s="53"/>
      <c r="T907" s="53"/>
      <c r="U907" s="53"/>
      <c r="V907" s="124"/>
      <c r="W907" s="53"/>
      <c r="X907" s="53"/>
      <c r="Y907" s="53"/>
      <c r="Z907" s="53"/>
    </row>
    <row r="908" spans="1:26" ht="15.75" thickBot="1">
      <c r="A908" s="53"/>
      <c r="B908" s="53"/>
      <c r="C908" s="53"/>
      <c r="D908" s="53"/>
      <c r="E908" s="53"/>
      <c r="F908" s="53"/>
      <c r="G908" s="53"/>
      <c r="H908" s="53"/>
      <c r="I908" s="53"/>
      <c r="J908" s="53"/>
      <c r="K908" s="53"/>
      <c r="L908" s="53"/>
      <c r="M908" s="53"/>
      <c r="N908" s="53"/>
      <c r="O908" s="53"/>
      <c r="P908" s="53"/>
      <c r="Q908" s="53"/>
      <c r="R908" s="53"/>
      <c r="S908" s="53"/>
      <c r="T908" s="53"/>
      <c r="U908" s="53"/>
      <c r="V908" s="124"/>
      <c r="W908" s="53"/>
      <c r="X908" s="53"/>
      <c r="Y908" s="53"/>
      <c r="Z908" s="53"/>
    </row>
    <row r="909" spans="1:26" ht="15.75" thickBot="1">
      <c r="A909" s="53"/>
      <c r="B909" s="53"/>
      <c r="C909" s="53"/>
      <c r="D909" s="53"/>
      <c r="E909" s="53"/>
      <c r="F909" s="53"/>
      <c r="G909" s="53"/>
      <c r="H909" s="53"/>
      <c r="I909" s="53"/>
      <c r="J909" s="53"/>
      <c r="K909" s="53"/>
      <c r="L909" s="53"/>
      <c r="M909" s="53"/>
      <c r="N909" s="53"/>
      <c r="O909" s="53"/>
      <c r="P909" s="53"/>
      <c r="Q909" s="53"/>
      <c r="R909" s="53"/>
      <c r="S909" s="53"/>
      <c r="T909" s="53"/>
      <c r="U909" s="53"/>
      <c r="V909" s="124"/>
      <c r="W909" s="53"/>
      <c r="X909" s="53"/>
      <c r="Y909" s="53"/>
      <c r="Z909" s="53"/>
    </row>
    <row r="910" spans="1:26" ht="15.75" thickBot="1">
      <c r="A910" s="53"/>
      <c r="B910" s="53"/>
      <c r="C910" s="53"/>
      <c r="D910" s="53"/>
      <c r="E910" s="53"/>
      <c r="F910" s="53"/>
      <c r="G910" s="53"/>
      <c r="H910" s="53"/>
      <c r="I910" s="53"/>
      <c r="J910" s="53"/>
      <c r="K910" s="53"/>
      <c r="L910" s="53"/>
      <c r="M910" s="53"/>
      <c r="N910" s="53"/>
      <c r="O910" s="53"/>
      <c r="P910" s="53"/>
      <c r="Q910" s="53"/>
      <c r="R910" s="53"/>
      <c r="S910" s="53"/>
      <c r="T910" s="53"/>
      <c r="U910" s="53"/>
      <c r="V910" s="124"/>
      <c r="W910" s="53"/>
      <c r="X910" s="53"/>
      <c r="Y910" s="53"/>
      <c r="Z910" s="53"/>
    </row>
    <row r="911" spans="1:26" ht="15.75" thickBot="1">
      <c r="A911" s="53"/>
      <c r="B911" s="53"/>
      <c r="C911" s="53"/>
      <c r="D911" s="53"/>
      <c r="E911" s="53"/>
      <c r="F911" s="53"/>
      <c r="G911" s="53"/>
      <c r="H911" s="53"/>
      <c r="I911" s="53"/>
      <c r="J911" s="53"/>
      <c r="K911" s="53"/>
      <c r="L911" s="53"/>
      <c r="M911" s="53"/>
      <c r="N911" s="53"/>
      <c r="O911" s="53"/>
      <c r="P911" s="53"/>
      <c r="Q911" s="53"/>
      <c r="R911" s="53"/>
      <c r="S911" s="53"/>
      <c r="T911" s="53"/>
      <c r="U911" s="53"/>
      <c r="V911" s="124"/>
      <c r="W911" s="53"/>
      <c r="X911" s="53"/>
      <c r="Y911" s="53"/>
      <c r="Z911" s="53"/>
    </row>
    <row r="912" spans="1:26" ht="15.75" thickBot="1">
      <c r="A912" s="53"/>
      <c r="B912" s="53"/>
      <c r="C912" s="53"/>
      <c r="D912" s="53"/>
      <c r="E912" s="53"/>
      <c r="F912" s="53"/>
      <c r="G912" s="53"/>
      <c r="H912" s="53"/>
      <c r="I912" s="53"/>
      <c r="J912" s="53"/>
      <c r="K912" s="53"/>
      <c r="L912" s="53"/>
      <c r="M912" s="53"/>
      <c r="N912" s="53"/>
      <c r="O912" s="53"/>
      <c r="P912" s="53"/>
      <c r="Q912" s="53"/>
      <c r="R912" s="53"/>
      <c r="S912" s="53"/>
      <c r="T912" s="53"/>
      <c r="U912" s="53"/>
      <c r="V912" s="124"/>
      <c r="W912" s="53"/>
      <c r="X912" s="53"/>
      <c r="Y912" s="53"/>
      <c r="Z912" s="53"/>
    </row>
    <row r="913" spans="1:26" ht="15.75" thickBot="1">
      <c r="A913" s="53"/>
      <c r="B913" s="53"/>
      <c r="C913" s="53"/>
      <c r="D913" s="53"/>
      <c r="E913" s="53"/>
      <c r="F913" s="53"/>
      <c r="G913" s="53"/>
      <c r="H913" s="53"/>
      <c r="I913" s="53"/>
      <c r="J913" s="53"/>
      <c r="K913" s="53"/>
      <c r="L913" s="53"/>
      <c r="M913" s="53"/>
      <c r="N913" s="53"/>
      <c r="O913" s="53"/>
      <c r="P913" s="53"/>
      <c r="Q913" s="53"/>
      <c r="R913" s="53"/>
      <c r="S913" s="53"/>
      <c r="T913" s="53"/>
      <c r="U913" s="53"/>
      <c r="V913" s="124"/>
      <c r="W913" s="53"/>
      <c r="X913" s="53"/>
      <c r="Y913" s="53"/>
      <c r="Z913" s="53"/>
    </row>
    <row r="914" spans="1:26" ht="15.75" thickBot="1">
      <c r="A914" s="53"/>
      <c r="B914" s="53"/>
      <c r="C914" s="53"/>
      <c r="D914" s="53"/>
      <c r="E914" s="53"/>
      <c r="F914" s="53"/>
      <c r="G914" s="53"/>
      <c r="H914" s="53"/>
      <c r="I914" s="53"/>
      <c r="J914" s="53"/>
      <c r="K914" s="53"/>
      <c r="L914" s="53"/>
      <c r="M914" s="53"/>
      <c r="N914" s="53"/>
      <c r="O914" s="53"/>
      <c r="P914" s="53"/>
      <c r="Q914" s="53"/>
      <c r="R914" s="53"/>
      <c r="S914" s="53"/>
      <c r="T914" s="53"/>
      <c r="U914" s="53"/>
      <c r="V914" s="124"/>
      <c r="W914" s="53"/>
      <c r="X914" s="53"/>
      <c r="Y914" s="53"/>
      <c r="Z914" s="53"/>
    </row>
    <row r="915" spans="1:26" ht="15.75" thickBot="1">
      <c r="A915" s="53"/>
      <c r="B915" s="53"/>
      <c r="C915" s="53"/>
      <c r="D915" s="53"/>
      <c r="E915" s="53"/>
      <c r="F915" s="53"/>
      <c r="G915" s="53"/>
      <c r="H915" s="53"/>
      <c r="I915" s="53"/>
      <c r="J915" s="53"/>
      <c r="K915" s="53"/>
      <c r="L915" s="53"/>
      <c r="M915" s="53"/>
      <c r="N915" s="53"/>
      <c r="O915" s="53"/>
      <c r="P915" s="53"/>
      <c r="Q915" s="53"/>
      <c r="R915" s="53"/>
      <c r="S915" s="53"/>
      <c r="T915" s="53"/>
      <c r="U915" s="53"/>
      <c r="V915" s="124"/>
      <c r="W915" s="53"/>
      <c r="X915" s="53"/>
      <c r="Y915" s="53"/>
      <c r="Z915" s="53"/>
    </row>
    <row r="916" spans="1:26" ht="15.75" thickBot="1">
      <c r="A916" s="53"/>
      <c r="B916" s="53"/>
      <c r="C916" s="53"/>
      <c r="D916" s="53"/>
      <c r="E916" s="53"/>
      <c r="F916" s="53"/>
      <c r="G916" s="53"/>
      <c r="H916" s="53"/>
      <c r="I916" s="53"/>
      <c r="J916" s="53"/>
      <c r="K916" s="53"/>
      <c r="L916" s="53"/>
      <c r="M916" s="53"/>
      <c r="N916" s="53"/>
      <c r="O916" s="53"/>
      <c r="P916" s="53"/>
      <c r="Q916" s="53"/>
      <c r="R916" s="53"/>
      <c r="S916" s="53"/>
      <c r="T916" s="53"/>
      <c r="U916" s="53"/>
      <c r="V916" s="124"/>
      <c r="W916" s="53"/>
      <c r="X916" s="53"/>
      <c r="Y916" s="53"/>
      <c r="Z916" s="53"/>
    </row>
    <row r="917" spans="1:26" ht="15.75" thickBot="1">
      <c r="A917" s="53"/>
      <c r="B917" s="53"/>
      <c r="C917" s="53"/>
      <c r="D917" s="53"/>
      <c r="E917" s="53"/>
      <c r="F917" s="53"/>
      <c r="G917" s="53"/>
      <c r="H917" s="53"/>
      <c r="I917" s="53"/>
      <c r="J917" s="53"/>
      <c r="K917" s="53"/>
      <c r="L917" s="53"/>
      <c r="M917" s="53"/>
      <c r="N917" s="53"/>
      <c r="O917" s="53"/>
      <c r="P917" s="53"/>
      <c r="Q917" s="53"/>
      <c r="R917" s="53"/>
      <c r="S917" s="53"/>
      <c r="T917" s="53"/>
      <c r="U917" s="53"/>
      <c r="V917" s="124"/>
      <c r="W917" s="53"/>
      <c r="X917" s="53"/>
      <c r="Y917" s="53"/>
      <c r="Z917" s="53"/>
    </row>
    <row r="918" spans="1:26" ht="15.75" thickBot="1">
      <c r="A918" s="53"/>
      <c r="B918" s="53"/>
      <c r="C918" s="53"/>
      <c r="D918" s="53"/>
      <c r="E918" s="53"/>
      <c r="F918" s="53"/>
      <c r="G918" s="53"/>
      <c r="H918" s="53"/>
      <c r="I918" s="53"/>
      <c r="J918" s="53"/>
      <c r="K918" s="53"/>
      <c r="L918" s="53"/>
      <c r="M918" s="53"/>
      <c r="N918" s="53"/>
      <c r="O918" s="53"/>
      <c r="P918" s="53"/>
      <c r="Q918" s="53"/>
      <c r="R918" s="53"/>
      <c r="S918" s="53"/>
      <c r="T918" s="53"/>
      <c r="U918" s="53"/>
      <c r="V918" s="124"/>
      <c r="W918" s="53"/>
      <c r="X918" s="53"/>
      <c r="Y918" s="53"/>
      <c r="Z918" s="53"/>
    </row>
    <row r="919" spans="1:26" ht="15.75" thickBot="1">
      <c r="A919" s="53"/>
      <c r="B919" s="53"/>
      <c r="C919" s="53"/>
      <c r="D919" s="53"/>
      <c r="E919" s="53"/>
      <c r="F919" s="53"/>
      <c r="G919" s="53"/>
      <c r="H919" s="53"/>
      <c r="I919" s="53"/>
      <c r="J919" s="53"/>
      <c r="K919" s="53"/>
      <c r="L919" s="53"/>
      <c r="M919" s="53"/>
      <c r="N919" s="53"/>
      <c r="O919" s="53"/>
      <c r="P919" s="53"/>
      <c r="Q919" s="53"/>
      <c r="R919" s="53"/>
      <c r="S919" s="53"/>
      <c r="T919" s="53"/>
      <c r="U919" s="53"/>
      <c r="V919" s="124"/>
      <c r="W919" s="53"/>
      <c r="X919" s="53"/>
      <c r="Y919" s="53"/>
      <c r="Z919" s="53"/>
    </row>
    <row r="920" spans="1:26" ht="15.75" thickBot="1">
      <c r="A920" s="53"/>
      <c r="B920" s="53"/>
      <c r="C920" s="53"/>
      <c r="D920" s="53"/>
      <c r="E920" s="53"/>
      <c r="F920" s="53"/>
      <c r="G920" s="53"/>
      <c r="H920" s="53"/>
      <c r="I920" s="53"/>
      <c r="J920" s="53"/>
      <c r="K920" s="53"/>
      <c r="L920" s="53"/>
      <c r="M920" s="53"/>
      <c r="N920" s="53"/>
      <c r="O920" s="53"/>
      <c r="P920" s="53"/>
      <c r="Q920" s="53"/>
      <c r="R920" s="53"/>
      <c r="S920" s="53"/>
      <c r="T920" s="53"/>
      <c r="U920" s="53"/>
      <c r="V920" s="124"/>
      <c r="W920" s="53"/>
      <c r="X920" s="53"/>
      <c r="Y920" s="53"/>
      <c r="Z920" s="53"/>
    </row>
    <row r="921" spans="1:26" ht="15.75" thickBot="1">
      <c r="A921" s="53"/>
      <c r="B921" s="53"/>
      <c r="C921" s="53"/>
      <c r="D921" s="53"/>
      <c r="E921" s="53"/>
      <c r="F921" s="53"/>
      <c r="G921" s="53"/>
      <c r="H921" s="53"/>
      <c r="I921" s="53"/>
      <c r="J921" s="53"/>
      <c r="K921" s="53"/>
      <c r="L921" s="53"/>
      <c r="M921" s="53"/>
      <c r="N921" s="53"/>
      <c r="O921" s="53"/>
      <c r="P921" s="53"/>
      <c r="Q921" s="53"/>
      <c r="R921" s="53"/>
      <c r="S921" s="53"/>
      <c r="T921" s="53"/>
      <c r="U921" s="53"/>
      <c r="V921" s="124"/>
      <c r="W921" s="53"/>
      <c r="X921" s="53"/>
      <c r="Y921" s="53"/>
      <c r="Z921" s="53"/>
    </row>
    <row r="922" spans="1:26" ht="15.75" thickBot="1">
      <c r="A922" s="53"/>
      <c r="B922" s="53"/>
      <c r="C922" s="53"/>
      <c r="D922" s="53"/>
      <c r="E922" s="53"/>
      <c r="F922" s="53"/>
      <c r="G922" s="53"/>
      <c r="H922" s="53"/>
      <c r="I922" s="53"/>
      <c r="J922" s="53"/>
      <c r="K922" s="53"/>
      <c r="L922" s="53"/>
      <c r="M922" s="53"/>
      <c r="N922" s="53"/>
      <c r="O922" s="53"/>
      <c r="P922" s="53"/>
      <c r="Q922" s="53"/>
      <c r="R922" s="53"/>
      <c r="S922" s="53"/>
      <c r="T922" s="53"/>
      <c r="U922" s="53"/>
      <c r="V922" s="124"/>
      <c r="W922" s="53"/>
      <c r="X922" s="53"/>
      <c r="Y922" s="53"/>
      <c r="Z922" s="53"/>
    </row>
    <row r="923" spans="1:26" ht="15.75" thickBot="1">
      <c r="A923" s="53"/>
      <c r="B923" s="53"/>
      <c r="C923" s="53"/>
      <c r="D923" s="53"/>
      <c r="E923" s="53"/>
      <c r="F923" s="53"/>
      <c r="G923" s="53"/>
      <c r="H923" s="53"/>
      <c r="I923" s="53"/>
      <c r="J923" s="53"/>
      <c r="K923" s="53"/>
      <c r="L923" s="53"/>
      <c r="M923" s="53"/>
      <c r="N923" s="53"/>
      <c r="O923" s="53"/>
      <c r="P923" s="53"/>
      <c r="Q923" s="53"/>
      <c r="R923" s="53"/>
      <c r="S923" s="53"/>
      <c r="T923" s="53"/>
      <c r="U923" s="53"/>
      <c r="V923" s="124"/>
      <c r="W923" s="53"/>
      <c r="X923" s="53"/>
      <c r="Y923" s="53"/>
      <c r="Z923" s="53"/>
    </row>
    <row r="924" spans="1:26" ht="15.75" thickBot="1">
      <c r="A924" s="53"/>
      <c r="B924" s="53"/>
      <c r="C924" s="53"/>
      <c r="D924" s="53"/>
      <c r="E924" s="53"/>
      <c r="F924" s="53"/>
      <c r="G924" s="53"/>
      <c r="H924" s="53"/>
      <c r="I924" s="53"/>
      <c r="J924" s="53"/>
      <c r="K924" s="53"/>
      <c r="L924" s="53"/>
      <c r="M924" s="53"/>
      <c r="N924" s="53"/>
      <c r="O924" s="53"/>
      <c r="P924" s="53"/>
      <c r="Q924" s="53"/>
      <c r="R924" s="53"/>
      <c r="S924" s="53"/>
      <c r="T924" s="53"/>
      <c r="U924" s="53"/>
      <c r="V924" s="124"/>
      <c r="W924" s="53"/>
      <c r="X924" s="53"/>
      <c r="Y924" s="53"/>
      <c r="Z924" s="53"/>
    </row>
    <row r="925" spans="1:26" ht="15.75" thickBot="1">
      <c r="A925" s="53"/>
      <c r="B925" s="53"/>
      <c r="C925" s="53"/>
      <c r="D925" s="53"/>
      <c r="E925" s="53"/>
      <c r="F925" s="53"/>
      <c r="G925" s="53"/>
      <c r="H925" s="53"/>
      <c r="I925" s="53"/>
      <c r="J925" s="53"/>
      <c r="K925" s="53"/>
      <c r="L925" s="53"/>
      <c r="M925" s="53"/>
      <c r="N925" s="53"/>
      <c r="O925" s="53"/>
      <c r="P925" s="53"/>
      <c r="Q925" s="53"/>
      <c r="R925" s="53"/>
      <c r="S925" s="53"/>
      <c r="T925" s="53"/>
      <c r="U925" s="53"/>
      <c r="V925" s="124"/>
      <c r="W925" s="53"/>
      <c r="X925" s="53"/>
      <c r="Y925" s="53"/>
      <c r="Z925" s="53"/>
    </row>
    <row r="926" spans="1:26" ht="15.75" thickBot="1">
      <c r="A926" s="53"/>
      <c r="B926" s="53"/>
      <c r="C926" s="53"/>
      <c r="D926" s="53"/>
      <c r="E926" s="53"/>
      <c r="F926" s="53"/>
      <c r="G926" s="53"/>
      <c r="H926" s="53"/>
      <c r="I926" s="53"/>
      <c r="J926" s="53"/>
      <c r="K926" s="53"/>
      <c r="L926" s="53"/>
      <c r="M926" s="53"/>
      <c r="N926" s="53"/>
      <c r="O926" s="53"/>
      <c r="P926" s="53"/>
      <c r="Q926" s="53"/>
      <c r="R926" s="53"/>
      <c r="S926" s="53"/>
      <c r="T926" s="53"/>
      <c r="U926" s="53"/>
      <c r="V926" s="124"/>
      <c r="W926" s="53"/>
      <c r="X926" s="53"/>
      <c r="Y926" s="53"/>
      <c r="Z926" s="53"/>
    </row>
    <row r="927" spans="1:26" ht="15.75" thickBot="1">
      <c r="A927" s="53"/>
      <c r="B927" s="53"/>
      <c r="C927" s="53"/>
      <c r="D927" s="53"/>
      <c r="E927" s="53"/>
      <c r="F927" s="53"/>
      <c r="G927" s="53"/>
      <c r="H927" s="53"/>
      <c r="I927" s="53"/>
      <c r="J927" s="53"/>
      <c r="K927" s="53"/>
      <c r="L927" s="53"/>
      <c r="M927" s="53"/>
      <c r="N927" s="53"/>
      <c r="O927" s="53"/>
      <c r="P927" s="53"/>
      <c r="Q927" s="53"/>
      <c r="R927" s="53"/>
      <c r="S927" s="53"/>
      <c r="T927" s="53"/>
      <c r="U927" s="53"/>
      <c r="V927" s="124"/>
      <c r="W927" s="53"/>
      <c r="X927" s="53"/>
      <c r="Y927" s="53"/>
      <c r="Z927" s="53"/>
    </row>
    <row r="928" spans="1:26" ht="15.75" thickBot="1">
      <c r="A928" s="53"/>
      <c r="B928" s="53"/>
      <c r="C928" s="53"/>
      <c r="D928" s="53"/>
      <c r="E928" s="53"/>
      <c r="F928" s="53"/>
      <c r="G928" s="53"/>
      <c r="H928" s="53"/>
      <c r="I928" s="53"/>
      <c r="J928" s="53"/>
      <c r="K928" s="53"/>
      <c r="L928" s="53"/>
      <c r="M928" s="53"/>
      <c r="N928" s="53"/>
      <c r="O928" s="53"/>
      <c r="P928" s="53"/>
      <c r="Q928" s="53"/>
      <c r="R928" s="53"/>
      <c r="S928" s="53"/>
      <c r="T928" s="53"/>
      <c r="U928" s="53"/>
      <c r="V928" s="124"/>
      <c r="W928" s="53"/>
      <c r="X928" s="53"/>
      <c r="Y928" s="53"/>
      <c r="Z928" s="53"/>
    </row>
    <row r="929" spans="1:26" ht="15.75" thickBot="1">
      <c r="A929" s="53"/>
      <c r="B929" s="53"/>
      <c r="C929" s="53"/>
      <c r="D929" s="53"/>
      <c r="E929" s="53"/>
      <c r="F929" s="53"/>
      <c r="G929" s="53"/>
      <c r="H929" s="53"/>
      <c r="I929" s="53"/>
      <c r="J929" s="53"/>
      <c r="K929" s="53"/>
      <c r="L929" s="53"/>
      <c r="M929" s="53"/>
      <c r="N929" s="53"/>
      <c r="O929" s="53"/>
      <c r="P929" s="53"/>
      <c r="Q929" s="53"/>
      <c r="R929" s="53"/>
      <c r="S929" s="53"/>
      <c r="T929" s="53"/>
      <c r="U929" s="53"/>
      <c r="V929" s="124"/>
      <c r="W929" s="53"/>
      <c r="X929" s="53"/>
      <c r="Y929" s="53"/>
      <c r="Z929" s="53"/>
    </row>
    <row r="930" spans="1:26" ht="15.75" thickBot="1">
      <c r="A930" s="53"/>
      <c r="B930" s="53"/>
      <c r="C930" s="53"/>
      <c r="D930" s="53"/>
      <c r="E930" s="53"/>
      <c r="F930" s="53"/>
      <c r="G930" s="53"/>
      <c r="H930" s="53"/>
      <c r="I930" s="53"/>
      <c r="J930" s="53"/>
      <c r="K930" s="53"/>
      <c r="L930" s="53"/>
      <c r="M930" s="53"/>
      <c r="N930" s="53"/>
      <c r="O930" s="53"/>
      <c r="P930" s="53"/>
      <c r="Q930" s="53"/>
      <c r="R930" s="53"/>
      <c r="S930" s="53"/>
      <c r="T930" s="53"/>
      <c r="U930" s="53"/>
      <c r="V930" s="124"/>
      <c r="W930" s="53"/>
      <c r="X930" s="53"/>
      <c r="Y930" s="53"/>
      <c r="Z930" s="53"/>
    </row>
    <row r="931" spans="1:26" ht="15.75" thickBot="1">
      <c r="A931" s="53"/>
      <c r="B931" s="53"/>
      <c r="C931" s="53"/>
      <c r="D931" s="53"/>
      <c r="E931" s="53"/>
      <c r="F931" s="53"/>
      <c r="G931" s="53"/>
      <c r="H931" s="53"/>
      <c r="I931" s="53"/>
      <c r="J931" s="53"/>
      <c r="K931" s="53"/>
      <c r="L931" s="53"/>
      <c r="M931" s="53"/>
      <c r="N931" s="53"/>
      <c r="O931" s="53"/>
      <c r="P931" s="53"/>
      <c r="Q931" s="53"/>
      <c r="R931" s="53"/>
      <c r="S931" s="53"/>
      <c r="T931" s="53"/>
      <c r="U931" s="53"/>
      <c r="V931" s="124"/>
      <c r="W931" s="53"/>
      <c r="X931" s="53"/>
      <c r="Y931" s="53"/>
      <c r="Z931" s="53"/>
    </row>
    <row r="932" spans="1:26" ht="15.75" thickBot="1">
      <c r="A932" s="53"/>
      <c r="B932" s="53"/>
      <c r="C932" s="53"/>
      <c r="D932" s="53"/>
      <c r="E932" s="53"/>
      <c r="F932" s="53"/>
      <c r="G932" s="53"/>
      <c r="H932" s="53"/>
      <c r="I932" s="53"/>
      <c r="J932" s="53"/>
      <c r="K932" s="53"/>
      <c r="L932" s="53"/>
      <c r="M932" s="53"/>
      <c r="N932" s="53"/>
      <c r="O932" s="53"/>
      <c r="P932" s="53"/>
      <c r="Q932" s="53"/>
      <c r="R932" s="53"/>
      <c r="S932" s="53"/>
      <c r="T932" s="53"/>
      <c r="U932" s="53"/>
      <c r="V932" s="124"/>
      <c r="W932" s="53"/>
      <c r="X932" s="53"/>
      <c r="Y932" s="53"/>
      <c r="Z932" s="53"/>
    </row>
    <row r="933" spans="1:26" ht="15.75" thickBot="1">
      <c r="A933" s="53"/>
      <c r="B933" s="53"/>
      <c r="C933" s="53"/>
      <c r="D933" s="53"/>
      <c r="E933" s="53"/>
      <c r="F933" s="53"/>
      <c r="G933" s="53"/>
      <c r="H933" s="53"/>
      <c r="I933" s="53"/>
      <c r="J933" s="53"/>
      <c r="K933" s="53"/>
      <c r="L933" s="53"/>
      <c r="M933" s="53"/>
      <c r="N933" s="53"/>
      <c r="O933" s="53"/>
      <c r="P933" s="53"/>
      <c r="Q933" s="53"/>
      <c r="R933" s="53"/>
      <c r="S933" s="53"/>
      <c r="T933" s="53"/>
      <c r="U933" s="53"/>
      <c r="V933" s="124"/>
      <c r="W933" s="53"/>
      <c r="X933" s="53"/>
      <c r="Y933" s="53"/>
      <c r="Z933" s="53"/>
    </row>
    <row r="934" spans="1:26" ht="15.75" thickBot="1">
      <c r="A934" s="53"/>
      <c r="B934" s="53"/>
      <c r="C934" s="53"/>
      <c r="D934" s="53"/>
      <c r="E934" s="53"/>
      <c r="F934" s="53"/>
      <c r="G934" s="53"/>
      <c r="H934" s="53"/>
      <c r="I934" s="53"/>
      <c r="J934" s="53"/>
      <c r="K934" s="53"/>
      <c r="L934" s="53"/>
      <c r="M934" s="53"/>
      <c r="N934" s="53"/>
      <c r="O934" s="53"/>
      <c r="P934" s="53"/>
      <c r="Q934" s="53"/>
      <c r="R934" s="53"/>
      <c r="S934" s="53"/>
      <c r="T934" s="53"/>
      <c r="U934" s="53"/>
      <c r="V934" s="124"/>
      <c r="W934" s="53"/>
      <c r="X934" s="53"/>
      <c r="Y934" s="53"/>
      <c r="Z934" s="53"/>
    </row>
    <row r="935" spans="1:26" ht="15.75" thickBot="1">
      <c r="A935" s="53"/>
      <c r="B935" s="53"/>
      <c r="C935" s="53"/>
      <c r="D935" s="53"/>
      <c r="E935" s="53"/>
      <c r="F935" s="53"/>
      <c r="G935" s="53"/>
      <c r="H935" s="53"/>
      <c r="I935" s="53"/>
      <c r="J935" s="53"/>
      <c r="K935" s="53"/>
      <c r="L935" s="53"/>
      <c r="M935" s="53"/>
      <c r="N935" s="53"/>
      <c r="O935" s="53"/>
      <c r="P935" s="53"/>
      <c r="Q935" s="53"/>
      <c r="R935" s="53"/>
      <c r="S935" s="53"/>
      <c r="T935" s="53"/>
      <c r="U935" s="53"/>
      <c r="V935" s="124"/>
      <c r="W935" s="53"/>
      <c r="X935" s="53"/>
      <c r="Y935" s="53"/>
      <c r="Z935" s="53"/>
    </row>
    <row r="936" spans="1:26" ht="15.75" thickBot="1">
      <c r="A936" s="53"/>
      <c r="B936" s="53"/>
      <c r="C936" s="53"/>
      <c r="D936" s="53"/>
      <c r="E936" s="53"/>
      <c r="F936" s="53"/>
      <c r="G936" s="53"/>
      <c r="H936" s="53"/>
      <c r="I936" s="53"/>
      <c r="J936" s="53"/>
      <c r="K936" s="53"/>
      <c r="L936" s="53"/>
      <c r="M936" s="53"/>
      <c r="N936" s="53"/>
      <c r="O936" s="53"/>
      <c r="P936" s="53"/>
      <c r="Q936" s="53"/>
      <c r="R936" s="53"/>
      <c r="S936" s="53"/>
      <c r="T936" s="53"/>
      <c r="U936" s="53"/>
      <c r="V936" s="124"/>
      <c r="W936" s="53"/>
      <c r="X936" s="53"/>
      <c r="Y936" s="53"/>
      <c r="Z936" s="53"/>
    </row>
    <row r="937" spans="1:26" ht="15.75" thickBot="1">
      <c r="A937" s="53"/>
      <c r="B937" s="53"/>
      <c r="C937" s="53"/>
      <c r="D937" s="53"/>
      <c r="E937" s="53"/>
      <c r="F937" s="53"/>
      <c r="G937" s="53"/>
      <c r="H937" s="53"/>
      <c r="I937" s="53"/>
      <c r="J937" s="53"/>
      <c r="K937" s="53"/>
      <c r="L937" s="53"/>
      <c r="M937" s="53"/>
      <c r="N937" s="53"/>
      <c r="O937" s="53"/>
      <c r="P937" s="53"/>
      <c r="Q937" s="53"/>
      <c r="R937" s="53"/>
      <c r="S937" s="53"/>
      <c r="T937" s="53"/>
      <c r="U937" s="53"/>
      <c r="V937" s="124"/>
      <c r="W937" s="53"/>
      <c r="X937" s="53"/>
      <c r="Y937" s="53"/>
      <c r="Z937" s="53"/>
    </row>
    <row r="938" spans="1:26" ht="15.75" thickBot="1">
      <c r="A938" s="53"/>
      <c r="B938" s="53"/>
      <c r="C938" s="53"/>
      <c r="D938" s="53"/>
      <c r="E938" s="53"/>
      <c r="F938" s="53"/>
      <c r="G938" s="53"/>
      <c r="H938" s="53"/>
      <c r="I938" s="53"/>
      <c r="J938" s="53"/>
      <c r="K938" s="53"/>
      <c r="L938" s="53"/>
      <c r="M938" s="53"/>
      <c r="N938" s="53"/>
      <c r="O938" s="53"/>
      <c r="P938" s="53"/>
      <c r="Q938" s="53"/>
      <c r="R938" s="53"/>
      <c r="S938" s="53"/>
      <c r="T938" s="53"/>
      <c r="U938" s="53"/>
      <c r="V938" s="124"/>
      <c r="W938" s="53"/>
      <c r="X938" s="53"/>
      <c r="Y938" s="53"/>
      <c r="Z938" s="53"/>
    </row>
    <row r="939" spans="1:26" ht="15.75" thickBot="1">
      <c r="A939" s="53"/>
      <c r="B939" s="53"/>
      <c r="C939" s="53"/>
      <c r="D939" s="53"/>
      <c r="E939" s="53"/>
      <c r="F939" s="53"/>
      <c r="G939" s="53"/>
      <c r="H939" s="53"/>
      <c r="I939" s="53"/>
      <c r="J939" s="53"/>
      <c r="K939" s="53"/>
      <c r="L939" s="53"/>
      <c r="M939" s="53"/>
      <c r="N939" s="53"/>
      <c r="O939" s="53"/>
      <c r="P939" s="53"/>
      <c r="Q939" s="53"/>
      <c r="R939" s="53"/>
      <c r="S939" s="53"/>
      <c r="T939" s="53"/>
      <c r="U939" s="53"/>
      <c r="V939" s="124"/>
      <c r="W939" s="53"/>
      <c r="X939" s="53"/>
      <c r="Y939" s="53"/>
      <c r="Z939" s="53"/>
    </row>
    <row r="940" spans="1:26" ht="15.75" thickBot="1">
      <c r="A940" s="53"/>
      <c r="B940" s="53"/>
      <c r="C940" s="53"/>
      <c r="D940" s="53"/>
      <c r="E940" s="53"/>
      <c r="F940" s="53"/>
      <c r="G940" s="53"/>
      <c r="H940" s="53"/>
      <c r="I940" s="53"/>
      <c r="J940" s="53"/>
      <c r="K940" s="53"/>
      <c r="L940" s="53"/>
      <c r="M940" s="53"/>
      <c r="N940" s="53"/>
      <c r="O940" s="53"/>
      <c r="P940" s="53"/>
      <c r="Q940" s="53"/>
      <c r="R940" s="53"/>
      <c r="S940" s="53"/>
      <c r="T940" s="53"/>
      <c r="U940" s="53"/>
      <c r="V940" s="124"/>
      <c r="W940" s="53"/>
      <c r="X940" s="53"/>
      <c r="Y940" s="53"/>
      <c r="Z940" s="53"/>
    </row>
    <row r="941" spans="1:26" ht="15.75" thickBot="1">
      <c r="A941" s="53"/>
      <c r="B941" s="53"/>
      <c r="C941" s="53"/>
      <c r="D941" s="53"/>
      <c r="E941" s="53"/>
      <c r="F941" s="53"/>
      <c r="G941" s="53"/>
      <c r="H941" s="53"/>
      <c r="I941" s="53"/>
      <c r="J941" s="53"/>
      <c r="K941" s="53"/>
      <c r="L941" s="53"/>
      <c r="M941" s="53"/>
      <c r="N941" s="53"/>
      <c r="O941" s="53"/>
      <c r="P941" s="53"/>
      <c r="Q941" s="53"/>
      <c r="R941" s="53"/>
      <c r="S941" s="53"/>
      <c r="T941" s="53"/>
      <c r="U941" s="53"/>
      <c r="V941" s="124"/>
      <c r="W941" s="53"/>
      <c r="X941" s="53"/>
      <c r="Y941" s="53"/>
      <c r="Z941" s="53"/>
    </row>
    <row r="942" spans="1:26" ht="15.75" thickBot="1">
      <c r="A942" s="53"/>
      <c r="B942" s="53"/>
      <c r="C942" s="53"/>
      <c r="D942" s="53"/>
      <c r="E942" s="53"/>
      <c r="F942" s="53"/>
      <c r="G942" s="53"/>
      <c r="H942" s="53"/>
      <c r="I942" s="53"/>
      <c r="J942" s="53"/>
      <c r="K942" s="53"/>
      <c r="L942" s="53"/>
      <c r="M942" s="53"/>
      <c r="N942" s="53"/>
      <c r="O942" s="53"/>
      <c r="P942" s="53"/>
      <c r="Q942" s="53"/>
      <c r="R942" s="53"/>
      <c r="S942" s="53"/>
      <c r="T942" s="53"/>
      <c r="U942" s="53"/>
      <c r="V942" s="124"/>
      <c r="W942" s="53"/>
      <c r="X942" s="53"/>
      <c r="Y942" s="53"/>
      <c r="Z942" s="53"/>
    </row>
    <row r="943" spans="1:26" ht="15.75" thickBot="1">
      <c r="A943" s="53"/>
      <c r="B943" s="53"/>
      <c r="C943" s="53"/>
      <c r="D943" s="53"/>
      <c r="E943" s="53"/>
      <c r="F943" s="53"/>
      <c r="G943" s="53"/>
      <c r="H943" s="53"/>
      <c r="I943" s="53"/>
      <c r="J943" s="53"/>
      <c r="K943" s="53"/>
      <c r="L943" s="53"/>
      <c r="M943" s="53"/>
      <c r="N943" s="53"/>
      <c r="O943" s="53"/>
      <c r="P943" s="53"/>
      <c r="Q943" s="53"/>
      <c r="R943" s="53"/>
      <c r="S943" s="53"/>
      <c r="T943" s="53"/>
      <c r="U943" s="53"/>
      <c r="V943" s="124"/>
      <c r="W943" s="53"/>
      <c r="X943" s="53"/>
      <c r="Y943" s="53"/>
      <c r="Z943" s="53"/>
    </row>
    <row r="944" spans="1:26" ht="15.75" thickBot="1">
      <c r="A944" s="53"/>
      <c r="B944" s="53"/>
      <c r="C944" s="53"/>
      <c r="D944" s="53"/>
      <c r="E944" s="53"/>
      <c r="F944" s="53"/>
      <c r="G944" s="53"/>
      <c r="H944" s="53"/>
      <c r="I944" s="53"/>
      <c r="J944" s="53"/>
      <c r="K944" s="53"/>
      <c r="L944" s="53"/>
      <c r="M944" s="53"/>
      <c r="N944" s="53"/>
      <c r="O944" s="53"/>
      <c r="P944" s="53"/>
      <c r="Q944" s="53"/>
      <c r="R944" s="53"/>
      <c r="S944" s="53"/>
      <c r="T944" s="53"/>
      <c r="U944" s="53"/>
      <c r="V944" s="124"/>
      <c r="W944" s="53"/>
      <c r="X944" s="53"/>
      <c r="Y944" s="53"/>
      <c r="Z944" s="53"/>
    </row>
    <row r="945" spans="1:26" ht="15.75" thickBot="1">
      <c r="A945" s="53"/>
      <c r="B945" s="53"/>
      <c r="C945" s="53"/>
      <c r="D945" s="53"/>
      <c r="E945" s="53"/>
      <c r="F945" s="53"/>
      <c r="G945" s="53"/>
      <c r="H945" s="53"/>
      <c r="I945" s="53"/>
      <c r="J945" s="53"/>
      <c r="K945" s="53"/>
      <c r="L945" s="53"/>
      <c r="M945" s="53"/>
      <c r="N945" s="53"/>
      <c r="O945" s="53"/>
      <c r="P945" s="53"/>
      <c r="Q945" s="53"/>
      <c r="R945" s="53"/>
      <c r="S945" s="53"/>
      <c r="T945" s="53"/>
      <c r="U945" s="53"/>
      <c r="V945" s="124"/>
      <c r="W945" s="53"/>
      <c r="X945" s="53"/>
      <c r="Y945" s="53"/>
      <c r="Z945" s="53"/>
    </row>
    <row r="946" spans="1:26" ht="15.75" thickBot="1">
      <c r="A946" s="53"/>
      <c r="B946" s="53"/>
      <c r="C946" s="53"/>
      <c r="D946" s="53"/>
      <c r="E946" s="53"/>
      <c r="F946" s="53"/>
      <c r="G946" s="53"/>
      <c r="H946" s="53"/>
      <c r="I946" s="53"/>
      <c r="J946" s="53"/>
      <c r="K946" s="53"/>
      <c r="L946" s="53"/>
      <c r="M946" s="53"/>
      <c r="N946" s="53"/>
      <c r="O946" s="53"/>
      <c r="P946" s="53"/>
      <c r="Q946" s="53"/>
      <c r="R946" s="53"/>
      <c r="S946" s="53"/>
      <c r="T946" s="53"/>
      <c r="U946" s="53"/>
      <c r="V946" s="124"/>
      <c r="W946" s="53"/>
      <c r="X946" s="53"/>
      <c r="Y946" s="53"/>
      <c r="Z946" s="53"/>
    </row>
    <row r="947" spans="1:26" ht="15.75" thickBot="1">
      <c r="A947" s="53"/>
      <c r="B947" s="53"/>
      <c r="C947" s="53"/>
      <c r="D947" s="53"/>
      <c r="E947" s="53"/>
      <c r="F947" s="53"/>
      <c r="G947" s="53"/>
      <c r="H947" s="53"/>
      <c r="I947" s="53"/>
      <c r="J947" s="53"/>
      <c r="K947" s="53"/>
      <c r="L947" s="53"/>
      <c r="M947" s="53"/>
      <c r="N947" s="53"/>
      <c r="O947" s="53"/>
      <c r="P947" s="53"/>
      <c r="Q947" s="53"/>
      <c r="R947" s="53"/>
      <c r="S947" s="53"/>
      <c r="T947" s="53"/>
      <c r="U947" s="53"/>
      <c r="V947" s="124"/>
      <c r="W947" s="53"/>
      <c r="X947" s="53"/>
      <c r="Y947" s="53"/>
      <c r="Z947" s="53"/>
    </row>
    <row r="948" spans="1:26" ht="15.75" thickBot="1">
      <c r="A948" s="53"/>
      <c r="B948" s="53"/>
      <c r="C948" s="53"/>
      <c r="D948" s="53"/>
      <c r="E948" s="53"/>
      <c r="F948" s="53"/>
      <c r="G948" s="53"/>
      <c r="H948" s="53"/>
      <c r="I948" s="53"/>
      <c r="J948" s="53"/>
      <c r="K948" s="53"/>
      <c r="L948" s="53"/>
      <c r="M948" s="53"/>
      <c r="N948" s="53"/>
      <c r="O948" s="53"/>
      <c r="P948" s="53"/>
      <c r="Q948" s="53"/>
      <c r="R948" s="53"/>
      <c r="S948" s="53"/>
      <c r="T948" s="53"/>
      <c r="U948" s="53"/>
      <c r="V948" s="124"/>
      <c r="W948" s="53"/>
      <c r="X948" s="53"/>
      <c r="Y948" s="53"/>
      <c r="Z948" s="53"/>
    </row>
    <row r="949" spans="1:26" ht="15.75" thickBot="1">
      <c r="A949" s="53"/>
      <c r="B949" s="53"/>
      <c r="C949" s="53"/>
      <c r="D949" s="53"/>
      <c r="E949" s="53"/>
      <c r="F949" s="53"/>
      <c r="G949" s="53"/>
      <c r="H949" s="53"/>
      <c r="I949" s="53"/>
      <c r="J949" s="53"/>
      <c r="K949" s="53"/>
      <c r="L949" s="53"/>
      <c r="M949" s="53"/>
      <c r="N949" s="53"/>
      <c r="O949" s="53"/>
      <c r="P949" s="53"/>
      <c r="Q949" s="53"/>
      <c r="R949" s="53"/>
      <c r="S949" s="53"/>
      <c r="T949" s="53"/>
      <c r="U949" s="53"/>
      <c r="V949" s="124"/>
      <c r="W949" s="53"/>
      <c r="X949" s="53"/>
      <c r="Y949" s="53"/>
      <c r="Z949" s="53"/>
    </row>
    <row r="950" spans="1:26" ht="15.75" thickBot="1">
      <c r="A950" s="53"/>
      <c r="B950" s="53"/>
      <c r="C950" s="53"/>
      <c r="D950" s="53"/>
      <c r="E950" s="53"/>
      <c r="F950" s="53"/>
      <c r="G950" s="53"/>
      <c r="H950" s="53"/>
      <c r="I950" s="53"/>
      <c r="J950" s="53"/>
      <c r="K950" s="53"/>
      <c r="L950" s="53"/>
      <c r="M950" s="53"/>
      <c r="N950" s="53"/>
      <c r="O950" s="53"/>
      <c r="P950" s="53"/>
      <c r="Q950" s="53"/>
      <c r="R950" s="53"/>
      <c r="S950" s="53"/>
      <c r="T950" s="53"/>
      <c r="U950" s="53"/>
      <c r="V950" s="124"/>
      <c r="W950" s="53"/>
      <c r="X950" s="53"/>
      <c r="Y950" s="53"/>
      <c r="Z950" s="53"/>
    </row>
    <row r="951" spans="1:26" ht="15.75" thickBot="1">
      <c r="A951" s="53"/>
      <c r="B951" s="53"/>
      <c r="C951" s="53"/>
      <c r="D951" s="53"/>
      <c r="E951" s="53"/>
      <c r="F951" s="53"/>
      <c r="G951" s="53"/>
      <c r="H951" s="53"/>
      <c r="I951" s="53"/>
      <c r="J951" s="53"/>
      <c r="K951" s="53"/>
      <c r="L951" s="53"/>
      <c r="M951" s="53"/>
      <c r="N951" s="53"/>
      <c r="O951" s="53"/>
      <c r="P951" s="53"/>
      <c r="Q951" s="53"/>
      <c r="R951" s="53"/>
      <c r="S951" s="53"/>
      <c r="T951" s="53"/>
      <c r="U951" s="53"/>
      <c r="V951" s="124"/>
      <c r="W951" s="53"/>
      <c r="X951" s="53"/>
      <c r="Y951" s="53"/>
      <c r="Z951" s="53"/>
    </row>
    <row r="952" spans="1:26" ht="15.75" thickBot="1">
      <c r="A952" s="53"/>
      <c r="B952" s="53"/>
      <c r="C952" s="53"/>
      <c r="D952" s="53"/>
      <c r="E952" s="53"/>
      <c r="F952" s="53"/>
      <c r="G952" s="53"/>
      <c r="H952" s="53"/>
      <c r="I952" s="53"/>
      <c r="J952" s="53"/>
      <c r="K952" s="53"/>
      <c r="L952" s="53"/>
      <c r="M952" s="53"/>
      <c r="N952" s="53"/>
      <c r="O952" s="53"/>
      <c r="P952" s="53"/>
      <c r="Q952" s="53"/>
      <c r="R952" s="53"/>
      <c r="S952" s="53"/>
      <c r="T952" s="53"/>
      <c r="U952" s="53"/>
      <c r="V952" s="124"/>
      <c r="W952" s="53"/>
      <c r="X952" s="53"/>
      <c r="Y952" s="53"/>
      <c r="Z952" s="53"/>
    </row>
    <row r="953" spans="1:26" ht="15.75" thickBot="1">
      <c r="A953" s="53"/>
      <c r="B953" s="53"/>
      <c r="C953" s="53"/>
      <c r="D953" s="53"/>
      <c r="E953" s="53"/>
      <c r="F953" s="53"/>
      <c r="G953" s="53"/>
      <c r="H953" s="53"/>
      <c r="I953" s="53"/>
      <c r="J953" s="53"/>
      <c r="K953" s="53"/>
      <c r="L953" s="53"/>
      <c r="M953" s="53"/>
      <c r="N953" s="53"/>
      <c r="O953" s="53"/>
      <c r="P953" s="53"/>
      <c r="Q953" s="53"/>
      <c r="R953" s="53"/>
      <c r="S953" s="53"/>
      <c r="T953" s="53"/>
      <c r="U953" s="53"/>
      <c r="V953" s="124"/>
      <c r="W953" s="53"/>
      <c r="X953" s="53"/>
      <c r="Y953" s="53"/>
      <c r="Z953" s="53"/>
    </row>
    <row r="954" spans="1:26" ht="15.75" thickBot="1">
      <c r="A954" s="53"/>
      <c r="B954" s="53"/>
      <c r="C954" s="53"/>
      <c r="D954" s="53"/>
      <c r="E954" s="53"/>
      <c r="F954" s="53"/>
      <c r="G954" s="53"/>
      <c r="H954" s="53"/>
      <c r="I954" s="53"/>
      <c r="J954" s="53"/>
      <c r="K954" s="53"/>
      <c r="L954" s="53"/>
      <c r="M954" s="53"/>
      <c r="N954" s="53"/>
      <c r="O954" s="53"/>
      <c r="P954" s="53"/>
      <c r="Q954" s="53"/>
      <c r="R954" s="53"/>
      <c r="S954" s="53"/>
      <c r="T954" s="53"/>
      <c r="U954" s="53"/>
      <c r="V954" s="124"/>
      <c r="W954" s="53"/>
      <c r="X954" s="53"/>
      <c r="Y954" s="53"/>
      <c r="Z954" s="53"/>
    </row>
    <row r="955" spans="1:26" ht="15.75" thickBot="1">
      <c r="A955" s="53"/>
      <c r="B955" s="53"/>
      <c r="C955" s="53"/>
      <c r="D955" s="53"/>
      <c r="E955" s="53"/>
      <c r="F955" s="53"/>
      <c r="G955" s="53"/>
      <c r="H955" s="53"/>
      <c r="I955" s="53"/>
      <c r="J955" s="53"/>
      <c r="K955" s="53"/>
      <c r="L955" s="53"/>
      <c r="M955" s="53"/>
      <c r="N955" s="53"/>
      <c r="O955" s="53"/>
      <c r="P955" s="53"/>
      <c r="Q955" s="53"/>
      <c r="R955" s="53"/>
      <c r="S955" s="53"/>
      <c r="T955" s="53"/>
      <c r="U955" s="53"/>
      <c r="V955" s="124"/>
      <c r="W955" s="53"/>
      <c r="X955" s="53"/>
      <c r="Y955" s="53"/>
      <c r="Z955" s="53"/>
    </row>
    <row r="956" spans="1:26" ht="15.75" thickBot="1">
      <c r="A956" s="53"/>
      <c r="B956" s="53"/>
      <c r="C956" s="53"/>
      <c r="D956" s="53"/>
      <c r="E956" s="53"/>
      <c r="F956" s="53"/>
      <c r="G956" s="53"/>
      <c r="H956" s="53"/>
      <c r="I956" s="53"/>
      <c r="J956" s="53"/>
      <c r="K956" s="53"/>
      <c r="L956" s="53"/>
      <c r="M956" s="53"/>
      <c r="N956" s="53"/>
      <c r="O956" s="53"/>
      <c r="P956" s="53"/>
      <c r="Q956" s="53"/>
      <c r="R956" s="53"/>
      <c r="S956" s="53"/>
      <c r="T956" s="53"/>
      <c r="U956" s="53"/>
      <c r="V956" s="124"/>
      <c r="W956" s="53"/>
      <c r="X956" s="53"/>
      <c r="Y956" s="53"/>
      <c r="Z956" s="53"/>
    </row>
    <row r="957" spans="1:26" ht="15.75" thickBot="1">
      <c r="A957" s="53"/>
      <c r="B957" s="53"/>
      <c r="C957" s="53"/>
      <c r="D957" s="53"/>
      <c r="E957" s="53"/>
      <c r="F957" s="53"/>
      <c r="G957" s="53"/>
      <c r="H957" s="53"/>
      <c r="I957" s="53"/>
      <c r="J957" s="53"/>
      <c r="K957" s="53"/>
      <c r="L957" s="53"/>
      <c r="M957" s="53"/>
      <c r="N957" s="53"/>
      <c r="O957" s="53"/>
      <c r="P957" s="53"/>
      <c r="Q957" s="53"/>
      <c r="R957" s="53"/>
      <c r="S957" s="53"/>
      <c r="T957" s="53"/>
      <c r="U957" s="53"/>
      <c r="V957" s="124"/>
      <c r="W957" s="53"/>
      <c r="X957" s="53"/>
      <c r="Y957" s="53"/>
      <c r="Z957" s="53"/>
    </row>
    <row r="958" spans="1:26" ht="15.75" thickBot="1">
      <c r="A958" s="53"/>
      <c r="B958" s="53"/>
      <c r="C958" s="53"/>
      <c r="D958" s="53"/>
      <c r="E958" s="53"/>
      <c r="F958" s="53"/>
      <c r="G958" s="53"/>
      <c r="H958" s="53"/>
      <c r="I958" s="53"/>
      <c r="J958" s="53"/>
      <c r="K958" s="53"/>
      <c r="L958" s="53"/>
      <c r="M958" s="53"/>
      <c r="N958" s="53"/>
      <c r="O958" s="53"/>
      <c r="P958" s="53"/>
      <c r="Q958" s="53"/>
      <c r="R958" s="53"/>
      <c r="S958" s="53"/>
      <c r="T958" s="53"/>
      <c r="U958" s="53"/>
      <c r="V958" s="124"/>
      <c r="W958" s="53"/>
      <c r="X958" s="53"/>
      <c r="Y958" s="53"/>
      <c r="Z958" s="53"/>
    </row>
    <row r="959" spans="1:26" ht="15.75" thickBot="1">
      <c r="A959" s="53"/>
      <c r="B959" s="53"/>
      <c r="C959" s="53"/>
      <c r="D959" s="53"/>
      <c r="E959" s="53"/>
      <c r="F959" s="53"/>
      <c r="G959" s="53"/>
      <c r="H959" s="53"/>
      <c r="I959" s="53"/>
      <c r="J959" s="53"/>
      <c r="K959" s="53"/>
      <c r="L959" s="53"/>
      <c r="M959" s="53"/>
      <c r="N959" s="53"/>
      <c r="O959" s="53"/>
      <c r="P959" s="53"/>
      <c r="Q959" s="53"/>
      <c r="R959" s="53"/>
      <c r="S959" s="53"/>
      <c r="T959" s="53"/>
      <c r="U959" s="53"/>
      <c r="V959" s="124"/>
      <c r="W959" s="53"/>
      <c r="X959" s="53"/>
      <c r="Y959" s="53"/>
      <c r="Z959" s="53"/>
    </row>
    <row r="960" spans="1:26" ht="15.75" thickBot="1">
      <c r="A960" s="53"/>
      <c r="B960" s="53"/>
      <c r="C960" s="53"/>
      <c r="D960" s="53"/>
      <c r="E960" s="53"/>
      <c r="F960" s="53"/>
      <c r="G960" s="53"/>
      <c r="H960" s="53"/>
      <c r="I960" s="53"/>
      <c r="J960" s="53"/>
      <c r="K960" s="53"/>
      <c r="L960" s="53"/>
      <c r="M960" s="53"/>
      <c r="N960" s="53"/>
      <c r="O960" s="53"/>
      <c r="P960" s="53"/>
      <c r="Q960" s="53"/>
      <c r="R960" s="53"/>
      <c r="S960" s="53"/>
      <c r="T960" s="53"/>
      <c r="U960" s="53"/>
      <c r="V960" s="124"/>
      <c r="W960" s="53"/>
      <c r="X960" s="53"/>
      <c r="Y960" s="53"/>
      <c r="Z960" s="53"/>
    </row>
    <row r="961" spans="1:26" ht="15.75" thickBot="1">
      <c r="A961" s="53"/>
      <c r="B961" s="53"/>
      <c r="C961" s="53"/>
      <c r="D961" s="53"/>
      <c r="E961" s="53"/>
      <c r="F961" s="53"/>
      <c r="G961" s="53"/>
      <c r="H961" s="53"/>
      <c r="I961" s="53"/>
      <c r="J961" s="53"/>
      <c r="K961" s="53"/>
      <c r="L961" s="53"/>
      <c r="M961" s="53"/>
      <c r="N961" s="53"/>
      <c r="O961" s="53"/>
      <c r="P961" s="53"/>
      <c r="Q961" s="53"/>
      <c r="R961" s="53"/>
      <c r="S961" s="53"/>
      <c r="T961" s="53"/>
      <c r="U961" s="53"/>
      <c r="V961" s="124"/>
      <c r="W961" s="53"/>
      <c r="X961" s="53"/>
      <c r="Y961" s="53"/>
      <c r="Z961" s="53"/>
    </row>
    <row r="962" spans="1:26" ht="15.75" thickBot="1">
      <c r="A962" s="53"/>
      <c r="B962" s="53"/>
      <c r="C962" s="53"/>
      <c r="D962" s="53"/>
      <c r="E962" s="53"/>
      <c r="F962" s="53"/>
      <c r="G962" s="53"/>
      <c r="H962" s="53"/>
      <c r="I962" s="53"/>
      <c r="J962" s="53"/>
      <c r="K962" s="53"/>
      <c r="L962" s="53"/>
      <c r="M962" s="53"/>
      <c r="N962" s="53"/>
      <c r="O962" s="53"/>
      <c r="P962" s="53"/>
      <c r="Q962" s="53"/>
      <c r="R962" s="53"/>
      <c r="S962" s="53"/>
      <c r="T962" s="53"/>
      <c r="U962" s="53"/>
      <c r="V962" s="124"/>
      <c r="W962" s="53"/>
      <c r="X962" s="53"/>
      <c r="Y962" s="53"/>
      <c r="Z962" s="53"/>
    </row>
    <row r="963" spans="1:26" ht="15.75" thickBot="1">
      <c r="A963" s="53"/>
      <c r="B963" s="53"/>
      <c r="C963" s="53"/>
      <c r="D963" s="53"/>
      <c r="E963" s="53"/>
      <c r="F963" s="53"/>
      <c r="G963" s="53"/>
      <c r="H963" s="53"/>
      <c r="I963" s="53"/>
      <c r="J963" s="53"/>
      <c r="K963" s="53"/>
      <c r="L963" s="53"/>
      <c r="M963" s="53"/>
      <c r="N963" s="53"/>
      <c r="O963" s="53"/>
      <c r="P963" s="53"/>
      <c r="Q963" s="53"/>
      <c r="R963" s="53"/>
      <c r="S963" s="53"/>
      <c r="T963" s="53"/>
      <c r="U963" s="53"/>
      <c r="V963" s="124"/>
      <c r="W963" s="53"/>
      <c r="X963" s="53"/>
      <c r="Y963" s="53"/>
      <c r="Z963" s="53"/>
    </row>
    <row r="964" spans="1:26" ht="15.75" thickBot="1">
      <c r="A964" s="53"/>
      <c r="B964" s="53"/>
      <c r="C964" s="53"/>
      <c r="D964" s="53"/>
      <c r="E964" s="53"/>
      <c r="F964" s="53"/>
      <c r="G964" s="53"/>
      <c r="H964" s="53"/>
      <c r="I964" s="53"/>
      <c r="J964" s="53"/>
      <c r="K964" s="53"/>
      <c r="L964" s="53"/>
      <c r="M964" s="53"/>
      <c r="N964" s="53"/>
      <c r="O964" s="53"/>
      <c r="P964" s="53"/>
      <c r="Q964" s="53"/>
      <c r="R964" s="53"/>
      <c r="S964" s="53"/>
      <c r="T964" s="53"/>
      <c r="U964" s="53"/>
      <c r="V964" s="124"/>
      <c r="W964" s="53"/>
      <c r="X964" s="53"/>
      <c r="Y964" s="53"/>
      <c r="Z964" s="53"/>
    </row>
    <row r="965" spans="1:26" ht="15.75" thickBot="1">
      <c r="A965" s="53"/>
      <c r="B965" s="53"/>
      <c r="C965" s="53"/>
      <c r="D965" s="53"/>
      <c r="E965" s="53"/>
      <c r="F965" s="53"/>
      <c r="G965" s="53"/>
      <c r="H965" s="53"/>
      <c r="I965" s="53"/>
      <c r="J965" s="53"/>
      <c r="K965" s="53"/>
      <c r="L965" s="53"/>
      <c r="M965" s="53"/>
      <c r="N965" s="53"/>
      <c r="O965" s="53"/>
      <c r="P965" s="53"/>
      <c r="Q965" s="53"/>
      <c r="R965" s="53"/>
      <c r="S965" s="53"/>
      <c r="T965" s="53"/>
      <c r="U965" s="53"/>
      <c r="V965" s="124"/>
      <c r="W965" s="53"/>
      <c r="X965" s="53"/>
      <c r="Y965" s="53"/>
      <c r="Z965" s="53"/>
    </row>
    <row r="966" spans="1:26" ht="15.75" thickBot="1">
      <c r="A966" s="53"/>
      <c r="B966" s="53"/>
      <c r="C966" s="53"/>
      <c r="D966" s="53"/>
      <c r="E966" s="53"/>
      <c r="F966" s="53"/>
      <c r="G966" s="53"/>
      <c r="H966" s="53"/>
      <c r="I966" s="53"/>
      <c r="J966" s="53"/>
      <c r="K966" s="53"/>
      <c r="L966" s="53"/>
      <c r="M966" s="53"/>
      <c r="N966" s="53"/>
      <c r="O966" s="53"/>
      <c r="P966" s="53"/>
      <c r="Q966" s="53"/>
      <c r="R966" s="53"/>
      <c r="S966" s="53"/>
      <c r="T966" s="53"/>
      <c r="U966" s="53"/>
      <c r="V966" s="124"/>
      <c r="W966" s="53"/>
      <c r="X966" s="53"/>
      <c r="Y966" s="53"/>
      <c r="Z966" s="53"/>
    </row>
    <row r="967" spans="1:26" ht="15.75" thickBot="1">
      <c r="A967" s="53"/>
      <c r="B967" s="53"/>
      <c r="C967" s="53"/>
      <c r="D967" s="53"/>
      <c r="E967" s="53"/>
      <c r="F967" s="53"/>
      <c r="G967" s="53"/>
      <c r="H967" s="53"/>
      <c r="I967" s="53"/>
      <c r="J967" s="53"/>
      <c r="K967" s="53"/>
      <c r="L967" s="53"/>
      <c r="M967" s="53"/>
      <c r="N967" s="53"/>
      <c r="O967" s="53"/>
      <c r="P967" s="53"/>
      <c r="Q967" s="53"/>
      <c r="R967" s="53"/>
      <c r="S967" s="53"/>
      <c r="T967" s="53"/>
      <c r="U967" s="53"/>
      <c r="V967" s="124"/>
      <c r="W967" s="53"/>
      <c r="X967" s="53"/>
      <c r="Y967" s="53"/>
      <c r="Z967" s="53"/>
    </row>
    <row r="968" spans="1:26" ht="15.75" thickBot="1">
      <c r="A968" s="53"/>
      <c r="B968" s="53"/>
      <c r="C968" s="53"/>
      <c r="D968" s="53"/>
      <c r="E968" s="53"/>
      <c r="F968" s="53"/>
      <c r="G968" s="53"/>
      <c r="H968" s="53"/>
      <c r="I968" s="53"/>
      <c r="J968" s="53"/>
      <c r="K968" s="53"/>
      <c r="L968" s="53"/>
      <c r="M968" s="53"/>
      <c r="N968" s="53"/>
      <c r="O968" s="53"/>
      <c r="P968" s="53"/>
      <c r="Q968" s="53"/>
      <c r="R968" s="53"/>
      <c r="S968" s="53"/>
      <c r="T968" s="53"/>
      <c r="U968" s="53"/>
      <c r="V968" s="124"/>
      <c r="W968" s="53"/>
      <c r="X968" s="53"/>
      <c r="Y968" s="53"/>
      <c r="Z968" s="53"/>
    </row>
    <row r="969" spans="1:26" ht="15.75" thickBot="1">
      <c r="A969" s="53"/>
      <c r="B969" s="53"/>
      <c r="C969" s="53"/>
      <c r="D969" s="53"/>
      <c r="E969" s="53"/>
      <c r="F969" s="53"/>
      <c r="G969" s="53"/>
      <c r="H969" s="53"/>
      <c r="I969" s="53"/>
      <c r="J969" s="53"/>
      <c r="K969" s="53"/>
      <c r="L969" s="53"/>
      <c r="M969" s="53"/>
      <c r="N969" s="53"/>
      <c r="O969" s="53"/>
      <c r="P969" s="53"/>
      <c r="Q969" s="53"/>
      <c r="R969" s="53"/>
      <c r="S969" s="53"/>
      <c r="T969" s="53"/>
      <c r="U969" s="53"/>
      <c r="V969" s="124"/>
      <c r="W969" s="53"/>
      <c r="X969" s="53"/>
      <c r="Y969" s="53"/>
      <c r="Z969" s="53"/>
    </row>
    <row r="970" spans="1:26" ht="15.75" thickBot="1">
      <c r="A970" s="53"/>
      <c r="B970" s="53"/>
      <c r="C970" s="53"/>
      <c r="D970" s="53"/>
      <c r="E970" s="53"/>
      <c r="F970" s="53"/>
      <c r="G970" s="53"/>
      <c r="H970" s="53"/>
      <c r="I970" s="53"/>
      <c r="J970" s="53"/>
      <c r="K970" s="53"/>
      <c r="L970" s="53"/>
      <c r="M970" s="53"/>
      <c r="N970" s="53"/>
      <c r="O970" s="53"/>
      <c r="P970" s="53"/>
      <c r="Q970" s="53"/>
      <c r="R970" s="53"/>
      <c r="S970" s="53"/>
      <c r="T970" s="53"/>
      <c r="U970" s="53"/>
      <c r="V970" s="124"/>
      <c r="W970" s="53"/>
      <c r="X970" s="53"/>
      <c r="Y970" s="53"/>
      <c r="Z970" s="53"/>
    </row>
    <row r="971" spans="1:26" ht="15.75" thickBot="1">
      <c r="A971" s="53"/>
      <c r="B971" s="53"/>
      <c r="C971" s="53"/>
      <c r="D971" s="53"/>
      <c r="E971" s="53"/>
      <c r="F971" s="53"/>
      <c r="G971" s="53"/>
      <c r="H971" s="53"/>
      <c r="I971" s="53"/>
      <c r="J971" s="53"/>
      <c r="K971" s="53"/>
      <c r="L971" s="53"/>
      <c r="M971" s="53"/>
      <c r="N971" s="53"/>
      <c r="O971" s="53"/>
      <c r="P971" s="53"/>
      <c r="Q971" s="53"/>
      <c r="R971" s="53"/>
      <c r="S971" s="53"/>
      <c r="T971" s="53"/>
      <c r="U971" s="53"/>
      <c r="V971" s="124"/>
      <c r="W971" s="53"/>
      <c r="X971" s="53"/>
      <c r="Y971" s="53"/>
      <c r="Z971" s="53"/>
    </row>
    <row r="972" spans="1:26" ht="15.75" thickBot="1">
      <c r="A972" s="53"/>
      <c r="B972" s="53"/>
      <c r="C972" s="53"/>
      <c r="D972" s="53"/>
      <c r="E972" s="53"/>
      <c r="F972" s="53"/>
      <c r="G972" s="53"/>
      <c r="H972" s="53"/>
      <c r="I972" s="53"/>
      <c r="J972" s="53"/>
      <c r="K972" s="53"/>
      <c r="L972" s="53"/>
      <c r="M972" s="53"/>
      <c r="N972" s="53"/>
      <c r="O972" s="53"/>
      <c r="P972" s="53"/>
      <c r="Q972" s="53"/>
      <c r="R972" s="53"/>
      <c r="S972" s="53"/>
      <c r="T972" s="53"/>
      <c r="U972" s="53"/>
      <c r="V972" s="124"/>
      <c r="W972" s="53"/>
      <c r="X972" s="53"/>
      <c r="Y972" s="53"/>
      <c r="Z972" s="53"/>
    </row>
    <row r="973" spans="1:26" ht="15.75" thickBot="1">
      <c r="A973" s="53"/>
      <c r="B973" s="53"/>
      <c r="C973" s="53"/>
      <c r="D973" s="53"/>
      <c r="E973" s="53"/>
      <c r="F973" s="53"/>
      <c r="G973" s="53"/>
      <c r="H973" s="53"/>
      <c r="I973" s="53"/>
      <c r="J973" s="53"/>
      <c r="K973" s="53"/>
      <c r="L973" s="53"/>
      <c r="M973" s="53"/>
      <c r="N973" s="53"/>
      <c r="O973" s="53"/>
      <c r="P973" s="53"/>
      <c r="Q973" s="53"/>
      <c r="R973" s="53"/>
      <c r="S973" s="53"/>
      <c r="T973" s="53"/>
      <c r="U973" s="53"/>
      <c r="V973" s="124"/>
      <c r="W973" s="53"/>
      <c r="X973" s="53"/>
      <c r="Y973" s="53"/>
      <c r="Z973" s="53"/>
    </row>
    <row r="974" spans="1:26" ht="15.75" thickBot="1">
      <c r="A974" s="53"/>
      <c r="B974" s="53"/>
      <c r="C974" s="53"/>
      <c r="D974" s="53"/>
      <c r="E974" s="53"/>
      <c r="F974" s="53"/>
      <c r="G974" s="53"/>
      <c r="H974" s="53"/>
      <c r="I974" s="53"/>
      <c r="J974" s="53"/>
      <c r="K974" s="53"/>
      <c r="L974" s="53"/>
      <c r="M974" s="53"/>
      <c r="N974" s="53"/>
      <c r="O974" s="53"/>
      <c r="P974" s="53"/>
      <c r="Q974" s="53"/>
      <c r="R974" s="53"/>
      <c r="S974" s="53"/>
      <c r="T974" s="53"/>
      <c r="U974" s="53"/>
      <c r="V974" s="124"/>
      <c r="W974" s="53"/>
      <c r="X974" s="53"/>
      <c r="Y974" s="53"/>
      <c r="Z974" s="53"/>
    </row>
    <row r="975" spans="1:26" ht="15.75" thickBot="1">
      <c r="A975" s="53"/>
      <c r="B975" s="53"/>
      <c r="C975" s="53"/>
      <c r="D975" s="53"/>
      <c r="E975" s="53"/>
      <c r="F975" s="53"/>
      <c r="G975" s="53"/>
      <c r="H975" s="53"/>
      <c r="I975" s="53"/>
      <c r="J975" s="53"/>
      <c r="K975" s="53"/>
      <c r="L975" s="53"/>
      <c r="M975" s="53"/>
      <c r="N975" s="53"/>
      <c r="O975" s="53"/>
      <c r="P975" s="53"/>
      <c r="Q975" s="53"/>
      <c r="R975" s="53"/>
      <c r="S975" s="53"/>
      <c r="T975" s="53"/>
      <c r="U975" s="53"/>
      <c r="V975" s="124"/>
      <c r="W975" s="53"/>
      <c r="X975" s="53"/>
      <c r="Y975" s="53"/>
      <c r="Z975" s="53"/>
    </row>
    <row r="976" spans="1:26" ht="15.75" thickBot="1">
      <c r="A976" s="53"/>
      <c r="B976" s="53"/>
      <c r="C976" s="53"/>
      <c r="D976" s="53"/>
      <c r="E976" s="53"/>
      <c r="F976" s="53"/>
      <c r="G976" s="53"/>
      <c r="H976" s="53"/>
      <c r="I976" s="53"/>
      <c r="J976" s="53"/>
      <c r="K976" s="53"/>
      <c r="L976" s="53"/>
      <c r="M976" s="53"/>
      <c r="N976" s="53"/>
      <c r="O976" s="53"/>
      <c r="P976" s="53"/>
      <c r="Q976" s="53"/>
      <c r="R976" s="53"/>
      <c r="S976" s="53"/>
      <c r="T976" s="53"/>
      <c r="U976" s="53"/>
      <c r="V976" s="124"/>
      <c r="W976" s="53"/>
      <c r="X976" s="53"/>
      <c r="Y976" s="53"/>
      <c r="Z976" s="53"/>
    </row>
    <row r="977" spans="1:26" ht="15.75" thickBot="1">
      <c r="A977" s="53"/>
      <c r="B977" s="53"/>
      <c r="C977" s="53"/>
      <c r="D977" s="53"/>
      <c r="E977" s="53"/>
      <c r="F977" s="53"/>
      <c r="G977" s="53"/>
      <c r="H977" s="53"/>
      <c r="I977" s="53"/>
      <c r="J977" s="53"/>
      <c r="K977" s="53"/>
      <c r="L977" s="53"/>
      <c r="M977" s="53"/>
      <c r="N977" s="53"/>
      <c r="O977" s="53"/>
      <c r="P977" s="53"/>
      <c r="Q977" s="53"/>
      <c r="R977" s="53"/>
      <c r="S977" s="53"/>
      <c r="T977" s="53"/>
      <c r="U977" s="53"/>
      <c r="V977" s="124"/>
      <c r="W977" s="53"/>
      <c r="X977" s="53"/>
      <c r="Y977" s="53"/>
      <c r="Z977" s="53"/>
    </row>
    <row r="978" spans="1:26" ht="15.75" thickBot="1">
      <c r="A978" s="53"/>
      <c r="B978" s="53"/>
      <c r="C978" s="53"/>
      <c r="D978" s="53"/>
      <c r="E978" s="53"/>
      <c r="F978" s="53"/>
      <c r="G978" s="53"/>
      <c r="H978" s="53"/>
      <c r="I978" s="53"/>
      <c r="J978" s="53"/>
      <c r="K978" s="53"/>
      <c r="L978" s="53"/>
      <c r="M978" s="53"/>
      <c r="N978" s="53"/>
      <c r="O978" s="53"/>
      <c r="P978" s="53"/>
      <c r="Q978" s="53"/>
      <c r="R978" s="53"/>
      <c r="S978" s="53"/>
      <c r="T978" s="53"/>
      <c r="U978" s="53"/>
      <c r="V978" s="124"/>
      <c r="W978" s="53"/>
      <c r="X978" s="53"/>
      <c r="Y978" s="53"/>
      <c r="Z978" s="53"/>
    </row>
    <row r="979" spans="1:26" ht="15.75" thickBot="1">
      <c r="A979" s="53"/>
      <c r="B979" s="53"/>
      <c r="C979" s="53"/>
      <c r="D979" s="53"/>
      <c r="E979" s="53"/>
      <c r="F979" s="53"/>
      <c r="G979" s="53"/>
      <c r="H979" s="53"/>
      <c r="I979" s="53"/>
      <c r="J979" s="53"/>
      <c r="K979" s="53"/>
      <c r="L979" s="53"/>
      <c r="M979" s="53"/>
      <c r="N979" s="53"/>
      <c r="O979" s="53"/>
      <c r="P979" s="53"/>
      <c r="Q979" s="53"/>
      <c r="R979" s="53"/>
      <c r="S979" s="53"/>
      <c r="T979" s="53"/>
      <c r="U979" s="53"/>
      <c r="V979" s="124"/>
      <c r="W979" s="53"/>
      <c r="X979" s="53"/>
      <c r="Y979" s="53"/>
      <c r="Z979" s="53"/>
    </row>
    <row r="980" spans="1:26" ht="15.75" thickBot="1">
      <c r="A980" s="53"/>
      <c r="B980" s="53"/>
      <c r="C980" s="53"/>
      <c r="D980" s="53"/>
      <c r="E980" s="53"/>
      <c r="F980" s="53"/>
      <c r="G980" s="53"/>
      <c r="H980" s="53"/>
      <c r="I980" s="53"/>
      <c r="J980" s="53"/>
      <c r="K980" s="53"/>
      <c r="L980" s="53"/>
      <c r="M980" s="53"/>
      <c r="N980" s="53"/>
      <c r="O980" s="53"/>
      <c r="P980" s="53"/>
      <c r="Q980" s="53"/>
      <c r="R980" s="53"/>
      <c r="S980" s="53"/>
      <c r="T980" s="53"/>
      <c r="U980" s="53"/>
      <c r="V980" s="124"/>
      <c r="W980" s="53"/>
      <c r="X980" s="53"/>
      <c r="Y980" s="53"/>
      <c r="Z980" s="53"/>
    </row>
    <row r="981" spans="1:26" ht="15.75" thickBot="1">
      <c r="A981" s="53"/>
      <c r="B981" s="53"/>
      <c r="C981" s="53"/>
      <c r="D981" s="53"/>
      <c r="E981" s="53"/>
      <c r="F981" s="53"/>
      <c r="G981" s="53"/>
      <c r="H981" s="53"/>
      <c r="I981" s="53"/>
      <c r="J981" s="53"/>
      <c r="K981" s="53"/>
      <c r="L981" s="53"/>
      <c r="M981" s="53"/>
      <c r="N981" s="53"/>
      <c r="O981" s="53"/>
      <c r="P981" s="53"/>
      <c r="Q981" s="53"/>
      <c r="R981" s="53"/>
      <c r="S981" s="53"/>
      <c r="T981" s="53"/>
      <c r="U981" s="53"/>
      <c r="V981" s="124"/>
      <c r="W981" s="53"/>
      <c r="X981" s="53"/>
      <c r="Y981" s="53"/>
      <c r="Z981" s="53"/>
    </row>
    <row r="982" spans="1:26" ht="15.75" thickBot="1">
      <c r="A982" s="53"/>
      <c r="B982" s="53"/>
      <c r="C982" s="53"/>
      <c r="D982" s="53"/>
      <c r="E982" s="53"/>
      <c r="F982" s="53"/>
      <c r="G982" s="53"/>
      <c r="H982" s="53"/>
      <c r="I982" s="53"/>
      <c r="J982" s="53"/>
      <c r="K982" s="53"/>
      <c r="L982" s="53"/>
      <c r="M982" s="53"/>
      <c r="N982" s="53"/>
      <c r="O982" s="53"/>
      <c r="P982" s="53"/>
      <c r="Q982" s="53"/>
      <c r="R982" s="53"/>
      <c r="S982" s="53"/>
      <c r="T982" s="53"/>
      <c r="U982" s="53"/>
      <c r="V982" s="124"/>
      <c r="W982" s="53"/>
      <c r="X982" s="53"/>
      <c r="Y982" s="53"/>
      <c r="Z982" s="53"/>
    </row>
    <row r="983" spans="1:26" ht="15.75" thickBot="1">
      <c r="A983" s="53"/>
      <c r="B983" s="53"/>
      <c r="C983" s="53"/>
      <c r="D983" s="53"/>
      <c r="E983" s="53"/>
      <c r="F983" s="53"/>
      <c r="G983" s="53"/>
      <c r="H983" s="53"/>
      <c r="I983" s="53"/>
      <c r="J983" s="53"/>
      <c r="K983" s="53"/>
      <c r="L983" s="53"/>
      <c r="M983" s="53"/>
      <c r="N983" s="53"/>
      <c r="O983" s="53"/>
      <c r="P983" s="53"/>
      <c r="Q983" s="53"/>
      <c r="R983" s="53"/>
      <c r="S983" s="53"/>
      <c r="T983" s="53"/>
      <c r="U983" s="53"/>
      <c r="V983" s="124"/>
      <c r="W983" s="53"/>
      <c r="X983" s="53"/>
      <c r="Y983" s="53"/>
      <c r="Z983" s="53"/>
    </row>
    <row r="984" spans="1:26" ht="15.75" thickBot="1">
      <c r="A984" s="53"/>
      <c r="B984" s="53"/>
      <c r="C984" s="53"/>
      <c r="D984" s="53"/>
      <c r="E984" s="53"/>
      <c r="F984" s="53"/>
      <c r="G984" s="53"/>
      <c r="H984" s="53"/>
      <c r="I984" s="53"/>
      <c r="J984" s="53"/>
      <c r="K984" s="53"/>
      <c r="L984" s="53"/>
      <c r="M984" s="53"/>
      <c r="N984" s="53"/>
      <c r="O984" s="53"/>
      <c r="P984" s="53"/>
      <c r="Q984" s="53"/>
      <c r="R984" s="53"/>
      <c r="S984" s="53"/>
      <c r="T984" s="53"/>
      <c r="U984" s="53"/>
      <c r="V984" s="124"/>
      <c r="W984" s="53"/>
      <c r="X984" s="53"/>
      <c r="Y984" s="53"/>
      <c r="Z984" s="53"/>
    </row>
    <row r="985" spans="1:26" ht="15.75" thickBot="1">
      <c r="A985" s="53"/>
      <c r="B985" s="53"/>
      <c r="C985" s="53"/>
      <c r="D985" s="53"/>
      <c r="E985" s="53"/>
      <c r="F985" s="53"/>
      <c r="G985" s="53"/>
      <c r="H985" s="53"/>
      <c r="I985" s="53"/>
      <c r="J985" s="53"/>
      <c r="K985" s="53"/>
      <c r="L985" s="53"/>
      <c r="M985" s="53"/>
      <c r="N985" s="53"/>
      <c r="O985" s="53"/>
      <c r="P985" s="53"/>
      <c r="Q985" s="53"/>
      <c r="R985" s="53"/>
      <c r="S985" s="53"/>
      <c r="T985" s="53"/>
      <c r="U985" s="53"/>
      <c r="V985" s="124"/>
      <c r="W985" s="53"/>
      <c r="X985" s="53"/>
      <c r="Y985" s="53"/>
      <c r="Z985" s="53"/>
    </row>
    <row r="986" spans="1:26" ht="15.75" thickBot="1">
      <c r="A986" s="53"/>
      <c r="B986" s="53"/>
      <c r="C986" s="53"/>
      <c r="D986" s="53"/>
      <c r="E986" s="53"/>
      <c r="F986" s="53"/>
      <c r="G986" s="53"/>
      <c r="H986" s="53"/>
      <c r="I986" s="53"/>
      <c r="J986" s="53"/>
      <c r="K986" s="53"/>
      <c r="L986" s="53"/>
      <c r="M986" s="53"/>
      <c r="N986" s="53"/>
      <c r="O986" s="53"/>
      <c r="P986" s="53"/>
      <c r="Q986" s="53"/>
      <c r="R986" s="53"/>
      <c r="S986" s="53"/>
      <c r="T986" s="53"/>
      <c r="U986" s="53"/>
      <c r="V986" s="124"/>
      <c r="W986" s="53"/>
      <c r="X986" s="53"/>
      <c r="Y986" s="53"/>
      <c r="Z986" s="53"/>
    </row>
    <row r="987" spans="1:26" ht="15.75" thickBot="1">
      <c r="A987" s="53"/>
      <c r="B987" s="53"/>
      <c r="C987" s="53"/>
      <c r="D987" s="53"/>
      <c r="E987" s="53"/>
      <c r="F987" s="53"/>
      <c r="G987" s="53"/>
      <c r="H987" s="53"/>
      <c r="I987" s="53"/>
      <c r="J987" s="53"/>
      <c r="K987" s="53"/>
      <c r="L987" s="53"/>
      <c r="M987" s="53"/>
      <c r="N987" s="53"/>
      <c r="O987" s="53"/>
      <c r="P987" s="53"/>
      <c r="Q987" s="53"/>
      <c r="R987" s="53"/>
      <c r="S987" s="53"/>
      <c r="T987" s="53"/>
      <c r="U987" s="53"/>
      <c r="V987" s="124"/>
      <c r="W987" s="53"/>
      <c r="X987" s="53"/>
      <c r="Y987" s="53"/>
      <c r="Z987" s="53"/>
    </row>
    <row r="988" spans="1:26" ht="15.75" thickBot="1">
      <c r="A988" s="53"/>
      <c r="B988" s="53"/>
      <c r="C988" s="53"/>
      <c r="D988" s="53"/>
      <c r="E988" s="53"/>
      <c r="F988" s="53"/>
      <c r="G988" s="53"/>
      <c r="H988" s="53"/>
      <c r="I988" s="53"/>
      <c r="J988" s="53"/>
      <c r="K988" s="53"/>
      <c r="L988" s="53"/>
      <c r="M988" s="53"/>
      <c r="N988" s="53"/>
      <c r="O988" s="53"/>
      <c r="P988" s="53"/>
      <c r="Q988" s="53"/>
      <c r="R988" s="53"/>
      <c r="S988" s="53"/>
      <c r="T988" s="53"/>
      <c r="U988" s="53"/>
      <c r="V988" s="124"/>
      <c r="W988" s="53"/>
      <c r="X988" s="53"/>
      <c r="Y988" s="53"/>
      <c r="Z988" s="53"/>
    </row>
    <row r="989" spans="1:26" ht="15.75" thickBot="1">
      <c r="A989" s="53"/>
      <c r="B989" s="53"/>
      <c r="C989" s="53"/>
      <c r="D989" s="53"/>
      <c r="E989" s="53"/>
      <c r="F989" s="53"/>
      <c r="G989" s="53"/>
      <c r="H989" s="53"/>
      <c r="I989" s="53"/>
      <c r="J989" s="53"/>
      <c r="K989" s="53"/>
      <c r="L989" s="53"/>
      <c r="M989" s="53"/>
      <c r="N989" s="53"/>
      <c r="O989" s="53"/>
      <c r="P989" s="53"/>
      <c r="Q989" s="53"/>
      <c r="R989" s="53"/>
      <c r="S989" s="53"/>
      <c r="T989" s="53"/>
      <c r="U989" s="53"/>
      <c r="V989" s="124"/>
      <c r="W989" s="53"/>
      <c r="X989" s="53"/>
      <c r="Y989" s="53"/>
      <c r="Z989" s="53"/>
    </row>
    <row r="990" spans="1:26" ht="15.75" thickBot="1">
      <c r="A990" s="53"/>
      <c r="B990" s="53"/>
      <c r="C990" s="53"/>
      <c r="D990" s="53"/>
      <c r="E990" s="53"/>
      <c r="F990" s="53"/>
      <c r="G990" s="53"/>
      <c r="H990" s="53"/>
      <c r="I990" s="53"/>
      <c r="J990" s="53"/>
      <c r="K990" s="53"/>
      <c r="L990" s="53"/>
      <c r="M990" s="53"/>
      <c r="N990" s="53"/>
      <c r="O990" s="53"/>
      <c r="P990" s="53"/>
      <c r="Q990" s="53"/>
      <c r="R990" s="53"/>
      <c r="S990" s="53"/>
      <c r="T990" s="53"/>
      <c r="U990" s="53"/>
      <c r="V990" s="124"/>
      <c r="W990" s="53"/>
      <c r="X990" s="53"/>
      <c r="Y990" s="53"/>
      <c r="Z990" s="53"/>
    </row>
    <row r="991" spans="1:26" ht="15.75" thickBot="1">
      <c r="A991" s="53"/>
      <c r="B991" s="53"/>
      <c r="C991" s="53"/>
      <c r="D991" s="53"/>
      <c r="E991" s="53"/>
      <c r="F991" s="53"/>
      <c r="G991" s="53"/>
      <c r="H991" s="53"/>
      <c r="I991" s="53"/>
      <c r="J991" s="53"/>
      <c r="K991" s="53"/>
      <c r="L991" s="53"/>
      <c r="M991" s="53"/>
      <c r="N991" s="53"/>
      <c r="O991" s="53"/>
      <c r="P991" s="53"/>
      <c r="Q991" s="53"/>
      <c r="R991" s="53"/>
      <c r="S991" s="53"/>
      <c r="T991" s="53"/>
      <c r="U991" s="53"/>
      <c r="V991" s="124"/>
      <c r="W991" s="53"/>
      <c r="X991" s="53"/>
      <c r="Y991" s="53"/>
      <c r="Z991" s="53"/>
    </row>
    <row r="992" spans="1:26" ht="15.75" thickBot="1">
      <c r="A992" s="53"/>
      <c r="B992" s="53"/>
      <c r="C992" s="53"/>
      <c r="D992" s="53"/>
      <c r="E992" s="53"/>
      <c r="F992" s="53"/>
      <c r="G992" s="53"/>
      <c r="H992" s="53"/>
      <c r="I992" s="53"/>
      <c r="J992" s="53"/>
      <c r="K992" s="53"/>
      <c r="L992" s="53"/>
      <c r="M992" s="53"/>
      <c r="N992" s="53"/>
      <c r="O992" s="53"/>
      <c r="P992" s="53"/>
      <c r="Q992" s="53"/>
      <c r="R992" s="53"/>
      <c r="S992" s="53"/>
      <c r="T992" s="53"/>
      <c r="U992" s="53"/>
      <c r="V992" s="124"/>
      <c r="W992" s="53"/>
      <c r="X992" s="53"/>
      <c r="Y992" s="53"/>
      <c r="Z992" s="53"/>
    </row>
    <row r="993" spans="1:26" ht="15.75" thickBot="1">
      <c r="A993" s="53"/>
      <c r="B993" s="53"/>
      <c r="C993" s="53"/>
      <c r="D993" s="53"/>
      <c r="E993" s="53"/>
      <c r="F993" s="53"/>
      <c r="G993" s="53"/>
      <c r="H993" s="53"/>
      <c r="I993" s="53"/>
      <c r="J993" s="53"/>
      <c r="K993" s="53"/>
      <c r="L993" s="53"/>
      <c r="M993" s="53"/>
      <c r="N993" s="53"/>
      <c r="O993" s="53"/>
      <c r="P993" s="53"/>
      <c r="Q993" s="53"/>
      <c r="R993" s="53"/>
      <c r="S993" s="53"/>
      <c r="T993" s="53"/>
      <c r="U993" s="53"/>
      <c r="V993" s="124"/>
      <c r="W993" s="53"/>
      <c r="X993" s="53"/>
      <c r="Y993" s="53"/>
      <c r="Z993" s="53"/>
    </row>
    <row r="994" spans="1:26" ht="15.75" thickBot="1">
      <c r="A994" s="53"/>
      <c r="B994" s="53"/>
      <c r="C994" s="53"/>
      <c r="D994" s="53"/>
      <c r="E994" s="53"/>
      <c r="F994" s="53"/>
      <c r="G994" s="53"/>
      <c r="H994" s="53"/>
      <c r="I994" s="53"/>
      <c r="J994" s="53"/>
      <c r="K994" s="53"/>
      <c r="L994" s="53"/>
      <c r="M994" s="53"/>
      <c r="N994" s="53"/>
      <c r="O994" s="53"/>
      <c r="P994" s="53"/>
      <c r="Q994" s="53"/>
      <c r="R994" s="53"/>
      <c r="S994" s="53"/>
      <c r="T994" s="53"/>
      <c r="U994" s="53"/>
      <c r="V994" s="124"/>
      <c r="W994" s="53"/>
      <c r="X994" s="53"/>
      <c r="Y994" s="53"/>
      <c r="Z994" s="53"/>
    </row>
    <row r="995" spans="1:26" ht="15.75" thickBot="1">
      <c r="A995" s="53"/>
      <c r="B995" s="53"/>
      <c r="C995" s="53"/>
      <c r="D995" s="53"/>
      <c r="E995" s="53"/>
      <c r="F995" s="53"/>
      <c r="G995" s="53"/>
      <c r="H995" s="53"/>
      <c r="I995" s="53"/>
      <c r="J995" s="53"/>
      <c r="K995" s="53"/>
      <c r="L995" s="53"/>
      <c r="M995" s="53"/>
      <c r="N995" s="53"/>
      <c r="O995" s="53"/>
      <c r="P995" s="53"/>
      <c r="Q995" s="53"/>
      <c r="R995" s="53"/>
      <c r="S995" s="53"/>
      <c r="T995" s="53"/>
      <c r="U995" s="53"/>
      <c r="V995" s="124"/>
      <c r="W995" s="53"/>
      <c r="X995" s="53"/>
      <c r="Y995" s="53"/>
      <c r="Z995" s="53"/>
    </row>
    <row r="996" spans="1:26" ht="15.75" thickBot="1">
      <c r="A996" s="53"/>
      <c r="B996" s="53"/>
      <c r="C996" s="53"/>
      <c r="D996" s="53"/>
      <c r="E996" s="53"/>
      <c r="F996" s="53"/>
      <c r="G996" s="53"/>
      <c r="H996" s="53"/>
      <c r="I996" s="53"/>
      <c r="J996" s="53"/>
      <c r="K996" s="53"/>
      <c r="L996" s="53"/>
      <c r="M996" s="53"/>
      <c r="N996" s="53"/>
      <c r="O996" s="53"/>
      <c r="P996" s="53"/>
      <c r="Q996" s="53"/>
      <c r="R996" s="53"/>
      <c r="S996" s="53"/>
      <c r="T996" s="53"/>
      <c r="U996" s="53"/>
      <c r="V996" s="124"/>
      <c r="W996" s="53"/>
      <c r="X996" s="53"/>
      <c r="Y996" s="53"/>
      <c r="Z996" s="53"/>
    </row>
    <row r="997" spans="1:26" ht="15.75" thickBot="1">
      <c r="A997" s="53"/>
      <c r="B997" s="53"/>
      <c r="C997" s="53"/>
      <c r="D997" s="53"/>
      <c r="E997" s="53"/>
      <c r="F997" s="53"/>
      <c r="G997" s="53"/>
      <c r="H997" s="53"/>
      <c r="I997" s="53"/>
      <c r="J997" s="53"/>
      <c r="K997" s="53"/>
      <c r="L997" s="53"/>
      <c r="M997" s="53"/>
      <c r="N997" s="53"/>
      <c r="O997" s="53"/>
      <c r="P997" s="53"/>
      <c r="Q997" s="53"/>
      <c r="R997" s="53"/>
      <c r="S997" s="53"/>
      <c r="T997" s="53"/>
      <c r="U997" s="53"/>
      <c r="V997" s="124"/>
      <c r="W997" s="53"/>
      <c r="X997" s="53"/>
      <c r="Y997" s="53"/>
      <c r="Z997" s="53"/>
    </row>
    <row r="998" spans="1:26" ht="15.75" thickBot="1">
      <c r="A998" s="53"/>
      <c r="B998" s="53"/>
      <c r="C998" s="53"/>
      <c r="D998" s="53"/>
      <c r="E998" s="53"/>
      <c r="F998" s="53"/>
      <c r="G998" s="53"/>
      <c r="H998" s="53"/>
      <c r="I998" s="53"/>
      <c r="J998" s="53"/>
      <c r="K998" s="53"/>
      <c r="L998" s="53"/>
      <c r="M998" s="53"/>
      <c r="N998" s="53"/>
      <c r="O998" s="53"/>
      <c r="P998" s="53"/>
      <c r="Q998" s="53"/>
      <c r="R998" s="53"/>
      <c r="S998" s="53"/>
      <c r="T998" s="53"/>
      <c r="U998" s="53"/>
      <c r="V998" s="124"/>
      <c r="W998" s="53"/>
      <c r="X998" s="53"/>
      <c r="Y998" s="53"/>
      <c r="Z998" s="53"/>
    </row>
    <row r="999" spans="1:26" ht="15.75" thickBot="1">
      <c r="A999" s="53"/>
      <c r="B999" s="53"/>
      <c r="C999" s="53"/>
      <c r="D999" s="53"/>
      <c r="E999" s="53"/>
      <c r="F999" s="53"/>
      <c r="G999" s="53"/>
      <c r="H999" s="53"/>
      <c r="I999" s="53"/>
      <c r="J999" s="53"/>
      <c r="K999" s="53"/>
      <c r="L999" s="53"/>
      <c r="M999" s="53"/>
      <c r="N999" s="53"/>
      <c r="O999" s="53"/>
      <c r="P999" s="53"/>
      <c r="Q999" s="53"/>
      <c r="R999" s="53"/>
      <c r="S999" s="53"/>
      <c r="T999" s="53"/>
      <c r="U999" s="53"/>
      <c r="V999" s="124"/>
      <c r="W999" s="53"/>
      <c r="X999" s="53"/>
      <c r="Y999" s="53"/>
      <c r="Z999" s="53"/>
    </row>
    <row r="1000" spans="1:26" ht="15.75" thickBo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124"/>
      <c r="W1000" s="53"/>
      <c r="X1000" s="53"/>
      <c r="Y1000" s="53"/>
      <c r="Z1000" s="53"/>
    </row>
  </sheetData>
  <sheetProtection insertColumns="0" insertRows="0" insertHyperlinks="0" deleteColumns="0" deleteRows="0"/>
  <mergeCells count="105">
    <mergeCell ref="S4:S5"/>
    <mergeCell ref="T4:T5"/>
    <mergeCell ref="K4:K5"/>
    <mergeCell ref="L4:L5"/>
    <mergeCell ref="M4:M5"/>
    <mergeCell ref="N4:N5"/>
    <mergeCell ref="O4:O5"/>
    <mergeCell ref="F4:F5"/>
    <mergeCell ref="G4:G5"/>
    <mergeCell ref="H4:H5"/>
    <mergeCell ref="I4:I5"/>
    <mergeCell ref="J4:J5"/>
    <mergeCell ref="S37:S38"/>
    <mergeCell ref="O39:O40"/>
    <mergeCell ref="R39:R40"/>
    <mergeCell ref="S39:S40"/>
    <mergeCell ref="G37:G40"/>
    <mergeCell ref="H37:H40"/>
    <mergeCell ref="L37:L40"/>
    <mergeCell ref="M37:M40"/>
    <mergeCell ref="R37:R38"/>
    <mergeCell ref="B37:B40"/>
    <mergeCell ref="C37:C40"/>
    <mergeCell ref="D37:D40"/>
    <mergeCell ref="E37:E40"/>
    <mergeCell ref="F37:F40"/>
    <mergeCell ref="M32:M33"/>
    <mergeCell ref="B34:B36"/>
    <mergeCell ref="C34:C36"/>
    <mergeCell ref="D34:D36"/>
    <mergeCell ref="E34:E36"/>
    <mergeCell ref="F34:F36"/>
    <mergeCell ref="G34:G36"/>
    <mergeCell ref="H34:H36"/>
    <mergeCell ref="L34:L36"/>
    <mergeCell ref="M35:M36"/>
    <mergeCell ref="G27:G30"/>
    <mergeCell ref="H27:H30"/>
    <mergeCell ref="L27:L30"/>
    <mergeCell ref="B31:B33"/>
    <mergeCell ref="C31:C33"/>
    <mergeCell ref="D31:D33"/>
    <mergeCell ref="E31:E33"/>
    <mergeCell ref="F31:F33"/>
    <mergeCell ref="G31:G33"/>
    <mergeCell ref="H31:H33"/>
    <mergeCell ref="L31:L33"/>
    <mergeCell ref="B27:B30"/>
    <mergeCell ref="C27:C30"/>
    <mergeCell ref="D27:D30"/>
    <mergeCell ref="E27:E30"/>
    <mergeCell ref="F27:F30"/>
    <mergeCell ref="B22:B26"/>
    <mergeCell ref="C22:C26"/>
    <mergeCell ref="D22:D26"/>
    <mergeCell ref="E22:E26"/>
    <mergeCell ref="F22:F26"/>
    <mergeCell ref="G22:G26"/>
    <mergeCell ref="H22:H26"/>
    <mergeCell ref="L22:L26"/>
    <mergeCell ref="M22:M23"/>
    <mergeCell ref="M24:M26"/>
    <mergeCell ref="G9:G12"/>
    <mergeCell ref="H9:H12"/>
    <mergeCell ref="G13:G15"/>
    <mergeCell ref="H13:H15"/>
    <mergeCell ref="L9:L12"/>
    <mergeCell ref="M9:M10"/>
    <mergeCell ref="M11:M12"/>
    <mergeCell ref="B9:B12"/>
    <mergeCell ref="C9:C12"/>
    <mergeCell ref="D9:D12"/>
    <mergeCell ref="E9:E12"/>
    <mergeCell ref="F9:F12"/>
    <mergeCell ref="L13:L15"/>
    <mergeCell ref="M13:M14"/>
    <mergeCell ref="B13:B15"/>
    <mergeCell ref="C13:C15"/>
    <mergeCell ref="D13:D15"/>
    <mergeCell ref="E13:E15"/>
    <mergeCell ref="F13:F15"/>
    <mergeCell ref="A1:A4"/>
    <mergeCell ref="I1:Q1"/>
    <mergeCell ref="B6:B8"/>
    <mergeCell ref="C6:C8"/>
    <mergeCell ref="D6:D8"/>
    <mergeCell ref="E6:E8"/>
    <mergeCell ref="F6:F8"/>
    <mergeCell ref="G6:G8"/>
    <mergeCell ref="H6:H8"/>
    <mergeCell ref="L6:L8"/>
    <mergeCell ref="M6:M8"/>
    <mergeCell ref="B4:B5"/>
    <mergeCell ref="C4:C5"/>
    <mergeCell ref="D4:D5"/>
    <mergeCell ref="E4:E5"/>
    <mergeCell ref="B2:AB3"/>
    <mergeCell ref="U4:U5"/>
    <mergeCell ref="V4:V5"/>
    <mergeCell ref="W4:W5"/>
    <mergeCell ref="X4:AA4"/>
    <mergeCell ref="AB4:AB5"/>
    <mergeCell ref="P4:P5"/>
    <mergeCell ref="Q4:Q5"/>
    <mergeCell ref="R4:R5"/>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B19C3-2187-41B5-A58D-AA98D34DED0A}">
  <dimension ref="B1:G14"/>
  <sheetViews>
    <sheetView workbookViewId="0">
      <selection activeCell="J4" sqref="J4"/>
    </sheetView>
  </sheetViews>
  <sheetFormatPr baseColWidth="10" defaultRowHeight="15"/>
  <cols>
    <col min="2" max="2" width="67.5703125" customWidth="1"/>
    <col min="4" max="4" width="15" customWidth="1"/>
    <col min="5" max="5" width="13.5703125" customWidth="1"/>
  </cols>
  <sheetData>
    <row r="1" spans="2:7" ht="32.25" thickBot="1">
      <c r="B1" s="138" t="s">
        <v>871</v>
      </c>
      <c r="C1" s="131" t="s">
        <v>649</v>
      </c>
      <c r="D1" s="132" t="s">
        <v>650</v>
      </c>
      <c r="E1" s="126" t="s">
        <v>872</v>
      </c>
      <c r="F1" s="133" t="s">
        <v>651</v>
      </c>
      <c r="G1" s="134" t="s">
        <v>869</v>
      </c>
    </row>
    <row r="2" spans="2:7" ht="30" customHeight="1" thickBot="1">
      <c r="B2" s="135" t="s">
        <v>863</v>
      </c>
      <c r="C2" s="136"/>
      <c r="D2" s="136">
        <v>3</v>
      </c>
      <c r="E2" s="136"/>
      <c r="F2" s="136">
        <v>1</v>
      </c>
      <c r="G2" s="136">
        <f t="shared" ref="G2:G9" si="0">SUM(C2:F2)</f>
        <v>4</v>
      </c>
    </row>
    <row r="3" spans="2:7" ht="30" customHeight="1" thickBot="1">
      <c r="B3" s="135" t="s">
        <v>864</v>
      </c>
      <c r="C3" s="136"/>
      <c r="D3" s="136">
        <v>1</v>
      </c>
      <c r="E3" s="136"/>
      <c r="F3" s="136">
        <v>1</v>
      </c>
      <c r="G3" s="136">
        <f t="shared" si="0"/>
        <v>2</v>
      </c>
    </row>
    <row r="4" spans="2:7" ht="30" customHeight="1" thickBot="1">
      <c r="B4" s="135" t="s">
        <v>450</v>
      </c>
      <c r="C4" s="136"/>
      <c r="D4" s="136">
        <v>1</v>
      </c>
      <c r="E4" s="136"/>
      <c r="F4" s="136"/>
      <c r="G4" s="136">
        <f t="shared" si="0"/>
        <v>1</v>
      </c>
    </row>
    <row r="5" spans="2:7" ht="30" customHeight="1" thickBot="1">
      <c r="B5" s="135" t="s">
        <v>451</v>
      </c>
      <c r="C5" s="136"/>
      <c r="D5" s="136">
        <v>1</v>
      </c>
      <c r="E5" s="136"/>
      <c r="F5" s="136"/>
      <c r="G5" s="136">
        <f t="shared" si="0"/>
        <v>1</v>
      </c>
    </row>
    <row r="6" spans="2:7" ht="30" customHeight="1" thickBot="1">
      <c r="B6" s="135" t="s">
        <v>452</v>
      </c>
      <c r="C6" s="136"/>
      <c r="D6" s="136">
        <v>1</v>
      </c>
      <c r="E6" s="136"/>
      <c r="F6" s="136"/>
      <c r="G6" s="136">
        <f t="shared" si="0"/>
        <v>1</v>
      </c>
    </row>
    <row r="7" spans="2:7" ht="30" customHeight="1" thickBot="1">
      <c r="B7" s="135" t="s">
        <v>453</v>
      </c>
      <c r="C7" s="136"/>
      <c r="D7" s="136">
        <v>8</v>
      </c>
      <c r="E7" s="136"/>
      <c r="F7" s="136">
        <v>23</v>
      </c>
      <c r="G7" s="136">
        <f t="shared" si="0"/>
        <v>31</v>
      </c>
    </row>
    <row r="8" spans="2:7" ht="30" customHeight="1" thickBot="1">
      <c r="B8" s="135" t="s">
        <v>454</v>
      </c>
      <c r="C8" s="136">
        <v>5</v>
      </c>
      <c r="D8" s="136">
        <v>11</v>
      </c>
      <c r="E8" s="136"/>
      <c r="F8" s="136">
        <v>15</v>
      </c>
      <c r="G8" s="136">
        <f t="shared" si="0"/>
        <v>31</v>
      </c>
    </row>
    <row r="9" spans="2:7" ht="30" customHeight="1" thickBot="1">
      <c r="B9" s="135" t="s">
        <v>455</v>
      </c>
      <c r="C9" s="136">
        <v>9</v>
      </c>
      <c r="D9" s="136">
        <v>31</v>
      </c>
      <c r="E9" s="136">
        <v>10</v>
      </c>
      <c r="F9" s="136">
        <v>42</v>
      </c>
      <c r="G9" s="136">
        <f t="shared" si="0"/>
        <v>92</v>
      </c>
    </row>
    <row r="10" spans="2:7" ht="30" customHeight="1" thickBot="1">
      <c r="B10" s="135" t="s">
        <v>865</v>
      </c>
      <c r="C10" s="136"/>
      <c r="D10" s="136">
        <v>59</v>
      </c>
      <c r="E10" s="136"/>
      <c r="F10" s="136"/>
      <c r="G10" s="136">
        <v>59</v>
      </c>
    </row>
    <row r="11" spans="2:7" ht="30" customHeight="1" thickBot="1">
      <c r="B11" s="135" t="s">
        <v>866</v>
      </c>
      <c r="C11" s="136"/>
      <c r="D11" s="136">
        <v>14</v>
      </c>
      <c r="E11" s="136"/>
      <c r="F11" s="136"/>
      <c r="G11" s="136">
        <f>SUM(C11:F11)</f>
        <v>14</v>
      </c>
    </row>
    <row r="12" spans="2:7" ht="30" customHeight="1" thickBot="1">
      <c r="B12" s="135" t="s">
        <v>867</v>
      </c>
      <c r="C12" s="136"/>
      <c r="D12" s="136">
        <v>16</v>
      </c>
      <c r="E12" s="136"/>
      <c r="F12" s="136"/>
      <c r="G12" s="136">
        <f>SUM(C12:F12)</f>
        <v>16</v>
      </c>
    </row>
    <row r="13" spans="2:7" ht="30" customHeight="1" thickBot="1">
      <c r="B13" s="135" t="s">
        <v>868</v>
      </c>
      <c r="C13" s="136"/>
      <c r="D13" s="136">
        <v>35</v>
      </c>
      <c r="E13" s="136"/>
      <c r="F13" s="136"/>
      <c r="G13" s="136">
        <f>SUM(C13:F13)</f>
        <v>35</v>
      </c>
    </row>
    <row r="14" spans="2:7" ht="30" customHeight="1">
      <c r="B14" s="137" t="s">
        <v>870</v>
      </c>
      <c r="C14">
        <f>SUM(C2:C13)</f>
        <v>14</v>
      </c>
      <c r="D14">
        <f>SUM(D2:D13)</f>
        <v>181</v>
      </c>
      <c r="E14">
        <f>SUM(E2:E13)</f>
        <v>10</v>
      </c>
      <c r="F14">
        <f>SUM(F2:F13)</f>
        <v>82</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A1:Y12"/>
  <sheetViews>
    <sheetView zoomScale="70" zoomScaleNormal="70" workbookViewId="0">
      <selection activeCell="E20" sqref="E20"/>
    </sheetView>
  </sheetViews>
  <sheetFormatPr baseColWidth="10" defaultRowHeight="15"/>
  <cols>
    <col min="1" max="1" width="4.42578125" customWidth="1"/>
    <col min="2" max="2" width="58.5703125" customWidth="1"/>
    <col min="8" max="8" width="28.5703125" customWidth="1"/>
  </cols>
  <sheetData>
    <row r="1" spans="1:25" s="3" customFormat="1" ht="13.5" thickBot="1">
      <c r="A1" s="189"/>
      <c r="B1" s="9"/>
      <c r="C1" s="9"/>
      <c r="D1" s="9"/>
      <c r="E1" s="9"/>
      <c r="F1" s="9"/>
      <c r="G1" s="9"/>
      <c r="H1" s="9"/>
      <c r="I1" s="190"/>
      <c r="J1" s="190"/>
      <c r="K1" s="190"/>
      <c r="L1" s="190"/>
      <c r="M1" s="190"/>
      <c r="N1" s="190"/>
      <c r="O1" s="190"/>
      <c r="P1" s="190"/>
      <c r="Q1" s="190"/>
      <c r="R1" s="2"/>
      <c r="S1" s="2"/>
      <c r="T1" s="2"/>
      <c r="U1" s="2"/>
      <c r="V1" s="2"/>
      <c r="W1" s="2"/>
      <c r="X1" s="1"/>
    </row>
    <row r="2" spans="1:25" s="8" customFormat="1" ht="54" customHeight="1">
      <c r="A2" s="189"/>
      <c r="B2" s="236" t="s">
        <v>98</v>
      </c>
      <c r="C2" s="237"/>
      <c r="D2" s="237"/>
      <c r="E2" s="237"/>
      <c r="F2" s="237"/>
      <c r="G2" s="237"/>
      <c r="H2" s="237"/>
      <c r="I2" s="237"/>
      <c r="J2" s="237"/>
      <c r="K2" s="237"/>
      <c r="L2" s="237"/>
      <c r="M2" s="237"/>
      <c r="N2" s="237"/>
      <c r="O2" s="237"/>
      <c r="P2" s="237"/>
      <c r="Q2" s="237"/>
      <c r="R2" s="237"/>
      <c r="S2" s="237"/>
      <c r="T2" s="237"/>
      <c r="U2" s="238"/>
      <c r="V2" s="6"/>
      <c r="W2" s="6"/>
      <c r="X2" s="6"/>
      <c r="Y2" s="7"/>
    </row>
    <row r="3" spans="1:25" s="8" customFormat="1" ht="42" customHeight="1" thickBot="1">
      <c r="A3" s="189"/>
      <c r="B3" s="239"/>
      <c r="C3" s="240"/>
      <c r="D3" s="240"/>
      <c r="E3" s="240"/>
      <c r="F3" s="240"/>
      <c r="G3" s="240"/>
      <c r="H3" s="240"/>
      <c r="I3" s="240"/>
      <c r="J3" s="240"/>
      <c r="K3" s="240"/>
      <c r="L3" s="240"/>
      <c r="M3" s="240"/>
      <c r="N3" s="240"/>
      <c r="O3" s="240"/>
      <c r="P3" s="240"/>
      <c r="Q3" s="240"/>
      <c r="R3" s="240"/>
      <c r="S3" s="240"/>
      <c r="T3" s="240"/>
      <c r="U3" s="241"/>
      <c r="V3" s="6"/>
      <c r="W3" s="6"/>
      <c r="X3" s="6"/>
      <c r="Y3" s="7"/>
    </row>
    <row r="4" spans="1:25" s="7" customFormat="1" ht="40.5" customHeight="1">
      <c r="A4" s="189"/>
      <c r="B4" s="242" t="s">
        <v>448</v>
      </c>
      <c r="C4" s="242"/>
      <c r="D4" s="242"/>
      <c r="E4" s="242"/>
      <c r="F4" s="242"/>
      <c r="G4" s="242"/>
      <c r="H4" s="242"/>
      <c r="I4" s="242"/>
      <c r="J4" s="242"/>
      <c r="K4" s="242"/>
      <c r="L4" s="242"/>
      <c r="M4" s="242"/>
      <c r="N4" s="242"/>
      <c r="O4" s="242"/>
      <c r="P4" s="242"/>
      <c r="Q4" s="242"/>
      <c r="R4" s="242"/>
      <c r="S4" s="242"/>
      <c r="T4" s="242"/>
      <c r="U4" s="243"/>
      <c r="V4" s="6"/>
      <c r="W4" s="6"/>
      <c r="X4" s="6"/>
    </row>
    <row r="5" spans="1:25">
      <c r="B5" s="49" t="s">
        <v>449</v>
      </c>
    </row>
    <row r="7" spans="1:25">
      <c r="B7" s="51" t="s">
        <v>450</v>
      </c>
      <c r="C7" s="244"/>
      <c r="D7" s="244"/>
      <c r="E7" s="244"/>
      <c r="F7" s="244"/>
      <c r="G7" s="244"/>
      <c r="H7" s="244"/>
    </row>
    <row r="8" spans="1:25">
      <c r="B8" s="50" t="s">
        <v>451</v>
      </c>
      <c r="C8" s="245"/>
      <c r="D8" s="245"/>
      <c r="E8" s="245"/>
      <c r="F8" s="245"/>
      <c r="G8" s="245"/>
      <c r="H8" s="245"/>
    </row>
    <row r="9" spans="1:25">
      <c r="B9" s="50" t="s">
        <v>452</v>
      </c>
      <c r="C9" s="245"/>
      <c r="D9" s="245"/>
      <c r="E9" s="245"/>
      <c r="F9" s="245"/>
      <c r="G9" s="245"/>
      <c r="H9" s="245"/>
    </row>
    <row r="10" spans="1:25">
      <c r="B10" s="50" t="s">
        <v>453</v>
      </c>
      <c r="C10" s="245"/>
      <c r="D10" s="245"/>
      <c r="E10" s="245"/>
      <c r="F10" s="245"/>
      <c r="G10" s="245"/>
      <c r="H10" s="245"/>
    </row>
    <row r="11" spans="1:25">
      <c r="B11" s="50" t="s">
        <v>454</v>
      </c>
      <c r="C11" s="245"/>
      <c r="D11" s="245"/>
      <c r="E11" s="245"/>
      <c r="F11" s="245"/>
      <c r="G11" s="245"/>
      <c r="H11" s="245"/>
    </row>
    <row r="12" spans="1:25">
      <c r="B12" s="50" t="s">
        <v>455</v>
      </c>
      <c r="C12" s="245"/>
      <c r="D12" s="245"/>
      <c r="E12" s="245"/>
      <c r="F12" s="245"/>
      <c r="G12" s="245"/>
      <c r="H12" s="245"/>
    </row>
  </sheetData>
  <sheetProtection insertHyperlinks="0"/>
  <mergeCells count="10">
    <mergeCell ref="C9:H9"/>
    <mergeCell ref="C10:H10"/>
    <mergeCell ref="C11:H11"/>
    <mergeCell ref="C12:H12"/>
    <mergeCell ref="A1:A4"/>
    <mergeCell ref="I1:Q1"/>
    <mergeCell ref="B2:U3"/>
    <mergeCell ref="B4:U4"/>
    <mergeCell ref="C7:H7"/>
    <mergeCell ref="C8:H8"/>
  </mergeCells>
  <hyperlinks>
    <hyperlink ref="B8" r:id="rId1" xr:uid="{00000000-0004-0000-0D00-000000000000}"/>
    <hyperlink ref="B9" r:id="rId2" xr:uid="{00000000-0004-0000-0D00-000001000000}"/>
    <hyperlink ref="B7" r:id="rId3" xr:uid="{00000000-0004-0000-0D00-000002000000}"/>
    <hyperlink ref="B10" r:id="rId4" xr:uid="{00000000-0004-0000-0D00-000003000000}"/>
    <hyperlink ref="B12" r:id="rId5" xr:uid="{00000000-0004-0000-0D00-000004000000}"/>
    <hyperlink ref="B11" r:id="rId6" xr:uid="{00000000-0004-0000-0D00-000005000000}"/>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3366"/>
  </sheetPr>
  <dimension ref="A1:AE1001"/>
  <sheetViews>
    <sheetView topLeftCell="M16" zoomScale="40" zoomScaleNormal="40" workbookViewId="0">
      <selection activeCell="P39" sqref="P39"/>
    </sheetView>
  </sheetViews>
  <sheetFormatPr baseColWidth="10" defaultColWidth="14.42578125" defaultRowHeight="15"/>
  <cols>
    <col min="1" max="1" width="3.7109375" style="153" customWidth="1"/>
    <col min="2" max="2" width="15.7109375" style="153" customWidth="1"/>
    <col min="3" max="3" width="22.42578125" style="153" customWidth="1"/>
    <col min="4" max="4" width="40.42578125" style="153" customWidth="1"/>
    <col min="5" max="5" width="35.42578125" style="153" customWidth="1"/>
    <col min="6" max="6" width="20.85546875" style="153" customWidth="1"/>
    <col min="7" max="7" width="21" style="153" customWidth="1"/>
    <col min="8" max="8" width="19.7109375" style="153" customWidth="1"/>
    <col min="9" max="9" width="25.7109375" style="153" customWidth="1"/>
    <col min="10" max="10" width="31.140625" style="153" customWidth="1"/>
    <col min="11" max="11" width="25.7109375" style="153" customWidth="1"/>
    <col min="12" max="12" width="52.42578125" style="153" customWidth="1"/>
    <col min="13" max="13" width="54.42578125" style="153" customWidth="1"/>
    <col min="14" max="14" width="47.42578125" style="153" customWidth="1"/>
    <col min="15" max="15" width="61.85546875" style="153" customWidth="1"/>
    <col min="16" max="16" width="32.85546875" style="153" customWidth="1"/>
    <col min="17" max="17" width="23.140625" style="153" customWidth="1"/>
    <col min="18" max="18" width="39.28515625" style="153" customWidth="1"/>
    <col min="19" max="19" width="35" style="153" customWidth="1"/>
    <col min="20" max="20" width="24.7109375" style="153" customWidth="1"/>
    <col min="21" max="21" width="114.5703125" style="153" customWidth="1"/>
    <col min="22" max="22" width="37.28515625" style="153" customWidth="1"/>
    <col min="23" max="23" width="41.140625" style="153" customWidth="1"/>
    <col min="24" max="24" width="18" style="153" customWidth="1"/>
    <col min="25" max="25" width="21.85546875" style="153" customWidth="1"/>
    <col min="26" max="26" width="25.42578125" style="153" customWidth="1"/>
    <col min="27" max="27" width="17.140625" style="153" customWidth="1"/>
    <col min="28" max="28" width="50.42578125" style="153" customWidth="1"/>
    <col min="29" max="31" width="41.140625" style="153" customWidth="1"/>
    <col min="32" max="16384" width="14.42578125" style="153"/>
  </cols>
  <sheetData>
    <row r="1" spans="1:31" ht="54" customHeight="1" thickBot="1">
      <c r="A1" s="374"/>
      <c r="B1" s="375" t="s">
        <v>98</v>
      </c>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7"/>
      <c r="AC1" s="247"/>
      <c r="AD1" s="247"/>
      <c r="AE1" s="247"/>
    </row>
    <row r="2" spans="1:31" ht="42" customHeight="1" thickBot="1">
      <c r="A2" s="378"/>
      <c r="B2" s="379"/>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377"/>
      <c r="AC2" s="247"/>
      <c r="AD2" s="247"/>
      <c r="AE2" s="247"/>
    </row>
    <row r="3" spans="1:31" ht="48" customHeight="1" thickBot="1">
      <c r="A3" s="378"/>
      <c r="B3" s="380" t="s">
        <v>73</v>
      </c>
      <c r="C3" s="380" t="s">
        <v>80</v>
      </c>
      <c r="D3" s="380" t="s">
        <v>103</v>
      </c>
      <c r="E3" s="380" t="s">
        <v>457</v>
      </c>
      <c r="F3" s="380" t="s">
        <v>75</v>
      </c>
      <c r="G3" s="380" t="s">
        <v>4</v>
      </c>
      <c r="H3" s="380" t="s">
        <v>5</v>
      </c>
      <c r="I3" s="380" t="s">
        <v>1</v>
      </c>
      <c r="J3" s="380" t="s">
        <v>102</v>
      </c>
      <c r="K3" s="380" t="s">
        <v>458</v>
      </c>
      <c r="L3" s="380" t="s">
        <v>459</v>
      </c>
      <c r="M3" s="380" t="s">
        <v>460</v>
      </c>
      <c r="N3" s="380" t="s">
        <v>3</v>
      </c>
      <c r="O3" s="380" t="s">
        <v>0</v>
      </c>
      <c r="P3" s="380" t="s">
        <v>76</v>
      </c>
      <c r="Q3" s="380" t="s">
        <v>77</v>
      </c>
      <c r="R3" s="380" t="s">
        <v>461</v>
      </c>
      <c r="S3" s="380" t="s">
        <v>474</v>
      </c>
      <c r="T3" s="380" t="s">
        <v>647</v>
      </c>
      <c r="U3" s="380" t="s">
        <v>101</v>
      </c>
      <c r="V3" s="381" t="s">
        <v>640</v>
      </c>
      <c r="W3" s="381" t="s">
        <v>641</v>
      </c>
      <c r="X3" s="382" t="s">
        <v>654</v>
      </c>
      <c r="Y3" s="383"/>
      <c r="Z3" s="383"/>
      <c r="AA3" s="384"/>
      <c r="AB3" s="381" t="s">
        <v>653</v>
      </c>
      <c r="AC3" s="385"/>
      <c r="AD3" s="247"/>
      <c r="AE3" s="247"/>
    </row>
    <row r="4" spans="1:31" ht="61.5" customHeight="1" thickBot="1">
      <c r="A4" s="386"/>
      <c r="B4" s="387"/>
      <c r="C4" s="387"/>
      <c r="D4" s="387"/>
      <c r="E4" s="387"/>
      <c r="F4" s="387"/>
      <c r="G4" s="387"/>
      <c r="H4" s="387"/>
      <c r="I4" s="387"/>
      <c r="J4" s="387"/>
      <c r="K4" s="388"/>
      <c r="L4" s="388"/>
      <c r="M4" s="388"/>
      <c r="N4" s="388"/>
      <c r="O4" s="388"/>
      <c r="P4" s="388"/>
      <c r="Q4" s="388"/>
      <c r="R4" s="388"/>
      <c r="S4" s="388"/>
      <c r="T4" s="388"/>
      <c r="U4" s="389"/>
      <c r="V4" s="388"/>
      <c r="W4" s="388"/>
      <c r="X4" s="390" t="s">
        <v>649</v>
      </c>
      <c r="Y4" s="391" t="s">
        <v>650</v>
      </c>
      <c r="Z4" s="392" t="s">
        <v>872</v>
      </c>
      <c r="AA4" s="393" t="s">
        <v>651</v>
      </c>
      <c r="AB4" s="387"/>
      <c r="AC4" s="385"/>
      <c r="AD4" s="247"/>
      <c r="AE4" s="247"/>
    </row>
    <row r="5" spans="1:31" ht="49.9" customHeight="1" thickBot="1">
      <c r="A5" s="394">
        <v>1</v>
      </c>
      <c r="B5" s="395" t="s">
        <v>84</v>
      </c>
      <c r="C5" s="395" t="s">
        <v>83</v>
      </c>
      <c r="D5" s="395" t="s">
        <v>85</v>
      </c>
      <c r="E5" s="396" t="s">
        <v>104</v>
      </c>
      <c r="F5" s="397" t="s">
        <v>462</v>
      </c>
      <c r="G5" s="395" t="s">
        <v>20</v>
      </c>
      <c r="H5" s="395" t="s">
        <v>463</v>
      </c>
      <c r="I5" s="395" t="s">
        <v>106</v>
      </c>
      <c r="J5" s="408" t="s">
        <v>1199</v>
      </c>
      <c r="K5" s="411" t="s">
        <v>464</v>
      </c>
      <c r="L5" s="412" t="s">
        <v>1200</v>
      </c>
      <c r="M5" s="411" t="s">
        <v>1201</v>
      </c>
      <c r="N5" s="412" t="s">
        <v>1202</v>
      </c>
      <c r="O5" s="413" t="s">
        <v>1203</v>
      </c>
      <c r="P5" s="414">
        <v>44589</v>
      </c>
      <c r="Q5" s="414">
        <v>44926</v>
      </c>
      <c r="R5" s="415" t="s">
        <v>1204</v>
      </c>
      <c r="S5" s="415" t="s">
        <v>1205</v>
      </c>
      <c r="T5" s="416">
        <v>0.5</v>
      </c>
      <c r="U5" s="417" t="s">
        <v>1237</v>
      </c>
      <c r="V5" s="418"/>
      <c r="W5" s="419"/>
      <c r="X5" s="419"/>
      <c r="Y5" s="419"/>
      <c r="Z5" s="419"/>
      <c r="AA5" s="419"/>
      <c r="AB5" s="419"/>
      <c r="AC5" s="398"/>
      <c r="AD5" s="399"/>
      <c r="AE5" s="399"/>
    </row>
    <row r="6" spans="1:31" ht="49.9" customHeight="1" thickBot="1">
      <c r="A6" s="400"/>
      <c r="B6" s="401"/>
      <c r="C6" s="401"/>
      <c r="D6" s="401"/>
      <c r="E6" s="401"/>
      <c r="F6" s="401"/>
      <c r="G6" s="401"/>
      <c r="H6" s="401"/>
      <c r="I6" s="401"/>
      <c r="J6" s="402"/>
      <c r="K6" s="420"/>
      <c r="L6" s="420"/>
      <c r="M6" s="411"/>
      <c r="N6" s="420"/>
      <c r="O6" s="413" t="s">
        <v>1206</v>
      </c>
      <c r="P6" s="414"/>
      <c r="Q6" s="414"/>
      <c r="R6" s="420"/>
      <c r="S6" s="415"/>
      <c r="T6" s="416"/>
      <c r="U6" s="417"/>
      <c r="V6" s="418"/>
      <c r="W6" s="419"/>
      <c r="X6" s="419"/>
      <c r="Y6" s="419"/>
      <c r="Z6" s="419"/>
      <c r="AA6" s="419"/>
      <c r="AB6" s="419"/>
      <c r="AC6" s="398"/>
      <c r="AD6" s="399"/>
      <c r="AE6" s="399"/>
    </row>
    <row r="7" spans="1:31" ht="49.9" customHeight="1" thickBot="1">
      <c r="A7" s="400"/>
      <c r="B7" s="401"/>
      <c r="C7" s="401"/>
      <c r="D7" s="401"/>
      <c r="E7" s="401"/>
      <c r="F7" s="401"/>
      <c r="G7" s="401"/>
      <c r="H7" s="401"/>
      <c r="I7" s="401"/>
      <c r="J7" s="402"/>
      <c r="K7" s="420"/>
      <c r="L7" s="420"/>
      <c r="M7" s="411"/>
      <c r="N7" s="420"/>
      <c r="O7" s="413" t="s">
        <v>1238</v>
      </c>
      <c r="P7" s="414"/>
      <c r="Q7" s="414"/>
      <c r="R7" s="420"/>
      <c r="S7" s="415"/>
      <c r="T7" s="416"/>
      <c r="U7" s="417"/>
      <c r="V7" s="418"/>
      <c r="W7" s="419"/>
      <c r="X7" s="419"/>
      <c r="Y7" s="419"/>
      <c r="Z7" s="419"/>
      <c r="AA7" s="419"/>
      <c r="AB7" s="419"/>
      <c r="AC7" s="398"/>
      <c r="AD7" s="399"/>
      <c r="AE7" s="399"/>
    </row>
    <row r="8" spans="1:31" ht="49.9" customHeight="1" thickBot="1">
      <c r="A8" s="400"/>
      <c r="B8" s="401"/>
      <c r="C8" s="401"/>
      <c r="D8" s="401"/>
      <c r="E8" s="401"/>
      <c r="F8" s="401"/>
      <c r="G8" s="401"/>
      <c r="H8" s="401"/>
      <c r="I8" s="401"/>
      <c r="J8" s="402"/>
      <c r="K8" s="420"/>
      <c r="L8" s="420"/>
      <c r="M8" s="411"/>
      <c r="N8" s="420"/>
      <c r="O8" s="413" t="s">
        <v>1207</v>
      </c>
      <c r="P8" s="414"/>
      <c r="Q8" s="414"/>
      <c r="R8" s="420"/>
      <c r="S8" s="415"/>
      <c r="T8" s="416"/>
      <c r="U8" s="417"/>
      <c r="V8" s="418"/>
      <c r="W8" s="419"/>
      <c r="X8" s="419"/>
      <c r="Y8" s="419"/>
      <c r="Z8" s="419"/>
      <c r="AA8" s="419"/>
      <c r="AB8" s="419"/>
      <c r="AC8" s="398"/>
      <c r="AD8" s="399"/>
      <c r="AE8" s="399"/>
    </row>
    <row r="9" spans="1:31" ht="49.9" customHeight="1" thickBot="1">
      <c r="A9" s="400"/>
      <c r="B9" s="401"/>
      <c r="C9" s="401"/>
      <c r="D9" s="401"/>
      <c r="E9" s="401"/>
      <c r="F9" s="401"/>
      <c r="G9" s="401"/>
      <c r="H9" s="401"/>
      <c r="I9" s="401"/>
      <c r="J9" s="402"/>
      <c r="K9" s="436"/>
      <c r="L9" s="436"/>
      <c r="M9" s="437"/>
      <c r="N9" s="413" t="s">
        <v>1239</v>
      </c>
      <c r="O9" s="413" t="s">
        <v>1208</v>
      </c>
      <c r="P9" s="414"/>
      <c r="Q9" s="414"/>
      <c r="R9" s="420"/>
      <c r="S9" s="415"/>
      <c r="T9" s="416"/>
      <c r="U9" s="417"/>
      <c r="V9" s="418"/>
      <c r="W9" s="419"/>
      <c r="X9" s="419"/>
      <c r="Y9" s="419"/>
      <c r="Z9" s="419"/>
      <c r="AA9" s="419"/>
      <c r="AB9" s="419"/>
      <c r="AC9" s="398"/>
      <c r="AD9" s="399"/>
      <c r="AE9" s="399"/>
    </row>
    <row r="10" spans="1:31" ht="281.25" customHeight="1" thickBot="1">
      <c r="A10" s="411">
        <v>2</v>
      </c>
      <c r="B10" s="411" t="s">
        <v>84</v>
      </c>
      <c r="C10" s="411" t="s">
        <v>83</v>
      </c>
      <c r="D10" s="411" t="s">
        <v>85</v>
      </c>
      <c r="E10" s="415" t="s">
        <v>104</v>
      </c>
      <c r="F10" s="441" t="s">
        <v>105</v>
      </c>
      <c r="G10" s="411" t="s">
        <v>20</v>
      </c>
      <c r="H10" s="411" t="s">
        <v>463</v>
      </c>
      <c r="I10" s="411" t="s">
        <v>106</v>
      </c>
      <c r="J10" s="442" t="s">
        <v>1199</v>
      </c>
      <c r="K10" s="411" t="s">
        <v>464</v>
      </c>
      <c r="L10" s="412" t="s">
        <v>1209</v>
      </c>
      <c r="M10" s="411" t="s">
        <v>1210</v>
      </c>
      <c r="N10" s="421" t="s">
        <v>1211</v>
      </c>
      <c r="O10" s="413" t="s">
        <v>465</v>
      </c>
      <c r="P10" s="422">
        <v>44564</v>
      </c>
      <c r="Q10" s="357" t="s">
        <v>1212</v>
      </c>
      <c r="R10" s="419" t="s">
        <v>466</v>
      </c>
      <c r="S10" s="423" t="s">
        <v>1213</v>
      </c>
      <c r="T10" s="424">
        <v>0.7</v>
      </c>
      <c r="U10" s="425" t="s">
        <v>1214</v>
      </c>
      <c r="V10" s="418"/>
      <c r="W10" s="419"/>
      <c r="X10" s="419"/>
      <c r="Y10" s="419"/>
      <c r="Z10" s="419"/>
      <c r="AA10" s="419"/>
      <c r="AB10" s="419"/>
      <c r="AC10" s="398"/>
      <c r="AD10" s="399"/>
      <c r="AE10" s="399"/>
    </row>
    <row r="11" spans="1:31" ht="86.45" customHeight="1" thickBot="1">
      <c r="A11" s="411"/>
      <c r="B11" s="411"/>
      <c r="C11" s="411"/>
      <c r="D11" s="411"/>
      <c r="E11" s="415"/>
      <c r="F11" s="441"/>
      <c r="G11" s="411"/>
      <c r="H11" s="411"/>
      <c r="I11" s="411"/>
      <c r="J11" s="442"/>
      <c r="K11" s="420"/>
      <c r="L11" s="420"/>
      <c r="M11" s="420"/>
      <c r="N11" s="426" t="s">
        <v>1215</v>
      </c>
      <c r="O11" s="413" t="s">
        <v>1216</v>
      </c>
      <c r="P11" s="422">
        <v>44816</v>
      </c>
      <c r="Q11" s="427">
        <v>44926</v>
      </c>
      <c r="R11" s="419" t="s">
        <v>1240</v>
      </c>
      <c r="S11" s="428" t="s">
        <v>1217</v>
      </c>
      <c r="T11" s="424">
        <v>0</v>
      </c>
      <c r="U11" s="429"/>
      <c r="V11" s="418"/>
      <c r="W11" s="419"/>
      <c r="X11" s="419"/>
      <c r="Y11" s="419"/>
      <c r="Z11" s="419"/>
      <c r="AA11" s="419"/>
      <c r="AB11" s="419"/>
      <c r="AC11" s="403"/>
      <c r="AD11" s="399"/>
      <c r="AE11" s="399"/>
    </row>
    <row r="12" spans="1:31" ht="86.45" customHeight="1" thickBot="1">
      <c r="A12" s="411"/>
      <c r="B12" s="411"/>
      <c r="C12" s="411"/>
      <c r="D12" s="411"/>
      <c r="E12" s="415"/>
      <c r="F12" s="441"/>
      <c r="G12" s="411"/>
      <c r="H12" s="411"/>
      <c r="I12" s="411"/>
      <c r="J12" s="442"/>
      <c r="K12" s="420"/>
      <c r="L12" s="420"/>
      <c r="M12" s="420"/>
      <c r="N12" s="426" t="s">
        <v>1218</v>
      </c>
      <c r="O12" s="413" t="s">
        <v>1219</v>
      </c>
      <c r="P12" s="422">
        <v>44816</v>
      </c>
      <c r="Q12" s="427">
        <v>44926</v>
      </c>
      <c r="R12" s="419" t="s">
        <v>1241</v>
      </c>
      <c r="S12" s="428" t="s">
        <v>1217</v>
      </c>
      <c r="T12" s="424">
        <v>0</v>
      </c>
      <c r="U12" s="429"/>
      <c r="V12" s="418"/>
      <c r="W12" s="419"/>
      <c r="X12" s="419"/>
      <c r="Y12" s="419"/>
      <c r="Z12" s="419"/>
      <c r="AA12" s="419"/>
      <c r="AB12" s="419"/>
      <c r="AC12" s="404"/>
      <c r="AD12" s="399"/>
      <c r="AE12" s="399"/>
    </row>
    <row r="13" spans="1:31" ht="126.6" customHeight="1" thickBot="1">
      <c r="A13" s="411">
        <v>4</v>
      </c>
      <c r="B13" s="411" t="s">
        <v>84</v>
      </c>
      <c r="C13" s="411" t="s">
        <v>83</v>
      </c>
      <c r="D13" s="411" t="s">
        <v>85</v>
      </c>
      <c r="E13" s="411" t="s">
        <v>104</v>
      </c>
      <c r="F13" s="411" t="s">
        <v>105</v>
      </c>
      <c r="G13" s="411" t="s">
        <v>20</v>
      </c>
      <c r="H13" s="411" t="s">
        <v>463</v>
      </c>
      <c r="I13" s="411" t="s">
        <v>106</v>
      </c>
      <c r="J13" s="217" t="s">
        <v>1199</v>
      </c>
      <c r="K13" s="411" t="s">
        <v>464</v>
      </c>
      <c r="L13" s="411" t="s">
        <v>1220</v>
      </c>
      <c r="M13" s="411" t="s">
        <v>1221</v>
      </c>
      <c r="N13" s="411" t="s">
        <v>467</v>
      </c>
      <c r="O13" s="82" t="s">
        <v>1222</v>
      </c>
      <c r="P13" s="422">
        <v>44600</v>
      </c>
      <c r="Q13" s="422">
        <v>44926</v>
      </c>
      <c r="R13" s="419" t="s">
        <v>468</v>
      </c>
      <c r="S13" s="423" t="s">
        <v>1223</v>
      </c>
      <c r="T13" s="424">
        <v>0.2</v>
      </c>
      <c r="U13" s="430" t="s">
        <v>1242</v>
      </c>
      <c r="V13" s="418"/>
      <c r="W13" s="419"/>
      <c r="X13" s="419"/>
      <c r="Y13" s="419"/>
      <c r="Z13" s="419"/>
      <c r="AA13" s="419"/>
      <c r="AB13" s="419"/>
      <c r="AC13" s="398"/>
      <c r="AD13" s="399"/>
      <c r="AE13" s="399"/>
    </row>
    <row r="14" spans="1:31" ht="65.45" customHeight="1" thickBot="1">
      <c r="A14" s="411"/>
      <c r="B14" s="411"/>
      <c r="C14" s="411"/>
      <c r="D14" s="411"/>
      <c r="E14" s="411"/>
      <c r="F14" s="411"/>
      <c r="G14" s="411"/>
      <c r="H14" s="411"/>
      <c r="I14" s="411"/>
      <c r="J14" s="217"/>
      <c r="K14" s="411"/>
      <c r="L14" s="411"/>
      <c r="M14" s="411"/>
      <c r="N14" s="411"/>
      <c r="O14" s="82" t="s">
        <v>1224</v>
      </c>
      <c r="P14" s="422">
        <v>44816</v>
      </c>
      <c r="Q14" s="422">
        <v>44926</v>
      </c>
      <c r="R14" s="423" t="s">
        <v>1225</v>
      </c>
      <c r="S14" s="428" t="s">
        <v>1217</v>
      </c>
      <c r="T14" s="424"/>
      <c r="U14" s="430"/>
      <c r="V14" s="418"/>
      <c r="W14" s="419"/>
      <c r="X14" s="419"/>
      <c r="Y14" s="419"/>
      <c r="Z14" s="419"/>
      <c r="AA14" s="419"/>
      <c r="AB14" s="419"/>
      <c r="AC14" s="398"/>
      <c r="AD14" s="399"/>
      <c r="AE14" s="399"/>
    </row>
    <row r="15" spans="1:31" ht="65.45" customHeight="1" thickBot="1">
      <c r="A15" s="411"/>
      <c r="B15" s="411" t="s">
        <v>84</v>
      </c>
      <c r="C15" s="411" t="s">
        <v>83</v>
      </c>
      <c r="D15" s="411" t="s">
        <v>85</v>
      </c>
      <c r="E15" s="411" t="s">
        <v>104</v>
      </c>
      <c r="F15" s="411" t="s">
        <v>105</v>
      </c>
      <c r="G15" s="411" t="s">
        <v>20</v>
      </c>
      <c r="H15" s="411" t="s">
        <v>463</v>
      </c>
      <c r="I15" s="411" t="s">
        <v>106</v>
      </c>
      <c r="J15" s="411" t="s">
        <v>1199</v>
      </c>
      <c r="K15" s="411" t="s">
        <v>464</v>
      </c>
      <c r="L15" s="411"/>
      <c r="M15" s="411"/>
      <c r="N15" s="411"/>
      <c r="O15" s="82" t="s">
        <v>1226</v>
      </c>
      <c r="P15" s="422">
        <v>44600</v>
      </c>
      <c r="Q15" s="422">
        <v>44926</v>
      </c>
      <c r="R15" s="419" t="s">
        <v>468</v>
      </c>
      <c r="S15" s="423" t="s">
        <v>1223</v>
      </c>
      <c r="T15" s="424"/>
      <c r="U15" s="431"/>
      <c r="V15" s="418"/>
      <c r="W15" s="419"/>
      <c r="X15" s="419"/>
      <c r="Y15" s="419"/>
      <c r="Z15" s="419"/>
      <c r="AA15" s="419"/>
      <c r="AB15" s="419"/>
      <c r="AC15" s="398"/>
      <c r="AD15" s="399"/>
      <c r="AE15" s="399"/>
    </row>
    <row r="16" spans="1:31" ht="141" customHeight="1" thickBot="1">
      <c r="A16" s="405">
        <v>4</v>
      </c>
      <c r="B16" s="405" t="s">
        <v>84</v>
      </c>
      <c r="C16" s="405" t="s">
        <v>83</v>
      </c>
      <c r="D16" s="405" t="s">
        <v>85</v>
      </c>
      <c r="E16" s="405" t="s">
        <v>104</v>
      </c>
      <c r="F16" s="405" t="s">
        <v>105</v>
      </c>
      <c r="G16" s="405" t="s">
        <v>20</v>
      </c>
      <c r="H16" s="405" t="s">
        <v>463</v>
      </c>
      <c r="I16" s="405" t="s">
        <v>106</v>
      </c>
      <c r="J16" s="438" t="s">
        <v>1199</v>
      </c>
      <c r="K16" s="439" t="s">
        <v>464</v>
      </c>
      <c r="L16" s="440" t="s">
        <v>1227</v>
      </c>
      <c r="M16" s="440" t="s">
        <v>1228</v>
      </c>
      <c r="N16" s="361" t="s">
        <v>1229</v>
      </c>
      <c r="O16" s="82" t="s">
        <v>1230</v>
      </c>
      <c r="P16" s="414">
        <v>44816</v>
      </c>
      <c r="Q16" s="432">
        <v>44926</v>
      </c>
      <c r="R16" s="433" t="s">
        <v>1231</v>
      </c>
      <c r="S16" s="433" t="s">
        <v>1232</v>
      </c>
      <c r="T16" s="434"/>
      <c r="U16" s="435"/>
      <c r="V16" s="418"/>
      <c r="W16" s="419"/>
      <c r="X16" s="419"/>
      <c r="Y16" s="419"/>
      <c r="Z16" s="419"/>
      <c r="AA16" s="419"/>
      <c r="AB16" s="419"/>
      <c r="AC16" s="398"/>
      <c r="AD16" s="399"/>
      <c r="AE16" s="399"/>
    </row>
    <row r="17" spans="1:31" ht="85.15" customHeight="1" thickBot="1">
      <c r="A17" s="405"/>
      <c r="B17" s="405"/>
      <c r="C17" s="405"/>
      <c r="D17" s="405"/>
      <c r="E17" s="405"/>
      <c r="F17" s="405"/>
      <c r="G17" s="405"/>
      <c r="H17" s="405"/>
      <c r="I17" s="405"/>
      <c r="J17" s="409"/>
      <c r="K17" s="361"/>
      <c r="L17" s="411"/>
      <c r="M17" s="411"/>
      <c r="N17" s="361"/>
      <c r="O17" s="82" t="s">
        <v>1233</v>
      </c>
      <c r="P17" s="414"/>
      <c r="Q17" s="414"/>
      <c r="R17" s="415"/>
      <c r="S17" s="415"/>
      <c r="T17" s="434"/>
      <c r="U17" s="435"/>
      <c r="V17" s="418"/>
      <c r="W17" s="419"/>
      <c r="X17" s="419"/>
      <c r="Y17" s="419"/>
      <c r="Z17" s="419"/>
      <c r="AA17" s="419"/>
      <c r="AB17" s="419"/>
      <c r="AC17" s="398"/>
      <c r="AD17" s="399"/>
      <c r="AE17" s="399"/>
    </row>
    <row r="18" spans="1:31" ht="85.15" customHeight="1" thickBot="1">
      <c r="A18" s="406"/>
      <c r="B18" s="406"/>
      <c r="C18" s="406"/>
      <c r="D18" s="406"/>
      <c r="E18" s="406"/>
      <c r="F18" s="406"/>
      <c r="G18" s="406"/>
      <c r="H18" s="406"/>
      <c r="I18" s="406"/>
      <c r="J18" s="410"/>
      <c r="K18" s="361"/>
      <c r="L18" s="411"/>
      <c r="M18" s="411"/>
      <c r="N18" s="361"/>
      <c r="O18" s="82" t="s">
        <v>1234</v>
      </c>
      <c r="P18" s="414"/>
      <c r="Q18" s="414"/>
      <c r="R18" s="415"/>
      <c r="S18" s="415"/>
      <c r="T18" s="434"/>
      <c r="U18" s="435"/>
      <c r="V18" s="418"/>
      <c r="W18" s="419"/>
      <c r="X18" s="419"/>
      <c r="Y18" s="419"/>
      <c r="Z18" s="419"/>
      <c r="AA18" s="419"/>
      <c r="AB18" s="419"/>
      <c r="AC18" s="398"/>
      <c r="AD18" s="399"/>
      <c r="AE18" s="399"/>
    </row>
    <row r="19" spans="1:31" ht="15.75" customHeight="1">
      <c r="A19" s="253"/>
      <c r="B19" s="253"/>
      <c r="C19" s="253"/>
      <c r="D19" s="253"/>
      <c r="E19" s="253"/>
      <c r="F19" s="253"/>
      <c r="G19" s="253"/>
      <c r="H19" s="253"/>
      <c r="I19" s="253"/>
      <c r="J19" s="253"/>
      <c r="K19" s="253"/>
      <c r="L19" s="253"/>
      <c r="M19" s="253"/>
      <c r="N19" s="253"/>
      <c r="O19" s="253"/>
      <c r="P19" s="253"/>
      <c r="Q19" s="253"/>
      <c r="R19" s="253"/>
      <c r="S19" s="253"/>
      <c r="T19" s="253"/>
      <c r="U19" s="407"/>
      <c r="V19" s="253"/>
      <c r="W19" s="253"/>
      <c r="X19" s="253"/>
      <c r="Y19" s="253"/>
      <c r="Z19" s="253"/>
      <c r="AA19" s="253"/>
      <c r="AB19" s="253"/>
      <c r="AC19" s="253"/>
      <c r="AD19" s="253"/>
      <c r="AE19" s="253"/>
    </row>
    <row r="20" spans="1:31" ht="15.75" customHeight="1">
      <c r="A20" s="253"/>
      <c r="B20" s="253"/>
      <c r="C20" s="253"/>
      <c r="D20" s="253"/>
      <c r="E20" s="253"/>
      <c r="F20" s="253"/>
      <c r="G20" s="253"/>
      <c r="H20" s="253"/>
      <c r="I20" s="253"/>
      <c r="J20" s="253"/>
      <c r="K20" s="253"/>
      <c r="L20" s="253"/>
      <c r="M20" s="253"/>
      <c r="N20" s="253"/>
      <c r="O20" s="253"/>
      <c r="P20" s="253"/>
      <c r="Q20" s="253"/>
      <c r="R20" s="253"/>
      <c r="S20" s="253"/>
      <c r="T20" s="253"/>
      <c r="U20" s="407"/>
      <c r="V20" s="253"/>
      <c r="W20" s="253"/>
      <c r="X20" s="253"/>
      <c r="Y20" s="253"/>
      <c r="Z20" s="253"/>
      <c r="AA20" s="253"/>
      <c r="AB20" s="253"/>
      <c r="AC20" s="253"/>
      <c r="AD20" s="253"/>
      <c r="AE20" s="253"/>
    </row>
    <row r="21" spans="1:31" ht="15.75" customHeight="1">
      <c r="A21" s="253"/>
      <c r="B21" s="253"/>
      <c r="C21" s="253"/>
      <c r="D21" s="253"/>
      <c r="E21" s="253"/>
      <c r="F21" s="253"/>
      <c r="G21" s="253"/>
      <c r="H21" s="253"/>
      <c r="I21" s="253"/>
      <c r="J21" s="253"/>
      <c r="K21" s="253"/>
      <c r="L21" s="253"/>
      <c r="M21" s="253"/>
      <c r="N21" s="253"/>
      <c r="O21" s="253"/>
      <c r="P21" s="253"/>
      <c r="Q21" s="253"/>
      <c r="R21" s="253"/>
      <c r="S21" s="253"/>
      <c r="T21" s="253"/>
      <c r="U21" s="407"/>
      <c r="V21" s="253"/>
      <c r="W21" s="253"/>
      <c r="X21" s="253"/>
      <c r="Y21" s="253"/>
      <c r="Z21" s="253"/>
      <c r="AA21" s="253"/>
      <c r="AB21" s="253"/>
      <c r="AC21" s="253"/>
      <c r="AD21" s="253"/>
      <c r="AE21" s="253"/>
    </row>
    <row r="22" spans="1:31" ht="15.75" customHeight="1">
      <c r="A22" s="253"/>
      <c r="B22" s="253"/>
      <c r="C22" s="253"/>
      <c r="D22" s="253"/>
      <c r="E22" s="253"/>
      <c r="F22" s="253"/>
      <c r="G22" s="253"/>
      <c r="H22" s="253"/>
      <c r="I22" s="253"/>
      <c r="J22" s="253"/>
      <c r="K22" s="253"/>
      <c r="L22" s="253"/>
      <c r="M22" s="253"/>
      <c r="N22" s="253"/>
      <c r="O22" s="253"/>
      <c r="P22" s="253"/>
      <c r="Q22" s="253"/>
      <c r="R22" s="253"/>
      <c r="S22" s="253"/>
      <c r="T22" s="253"/>
      <c r="U22" s="407"/>
      <c r="V22" s="253"/>
      <c r="W22" s="253"/>
      <c r="X22" s="253"/>
      <c r="Y22" s="253"/>
      <c r="Z22" s="253"/>
      <c r="AA22" s="253"/>
      <c r="AB22" s="253"/>
      <c r="AC22" s="253"/>
      <c r="AD22" s="253"/>
      <c r="AE22" s="253"/>
    </row>
    <row r="23" spans="1:31" ht="15.75" customHeight="1">
      <c r="A23" s="253"/>
      <c r="B23" s="253"/>
      <c r="C23" s="253"/>
      <c r="D23" s="253"/>
      <c r="E23" s="253"/>
      <c r="F23" s="253"/>
      <c r="G23" s="253"/>
      <c r="H23" s="253"/>
      <c r="I23" s="253"/>
      <c r="J23" s="253"/>
      <c r="K23" s="253"/>
      <c r="L23" s="253"/>
      <c r="M23" s="253"/>
      <c r="N23" s="253"/>
      <c r="O23" s="253"/>
      <c r="P23" s="253"/>
      <c r="Q23" s="253"/>
      <c r="R23" s="253"/>
      <c r="S23" s="253"/>
      <c r="T23" s="253"/>
      <c r="U23" s="407"/>
      <c r="V23" s="253"/>
      <c r="W23" s="253"/>
      <c r="X23" s="253"/>
      <c r="Y23" s="253"/>
      <c r="Z23" s="253"/>
      <c r="AA23" s="253"/>
      <c r="AB23" s="253"/>
      <c r="AC23" s="253"/>
      <c r="AD23" s="253"/>
      <c r="AE23" s="253"/>
    </row>
    <row r="24" spans="1:31" ht="15.75" customHeight="1">
      <c r="A24" s="253"/>
      <c r="B24" s="253"/>
      <c r="C24" s="253"/>
      <c r="D24" s="253"/>
      <c r="E24" s="253"/>
      <c r="F24" s="253"/>
      <c r="G24" s="253"/>
      <c r="H24" s="253"/>
      <c r="I24" s="253"/>
      <c r="J24" s="253"/>
      <c r="K24" s="253"/>
      <c r="L24" s="253"/>
      <c r="M24" s="253"/>
      <c r="N24" s="253"/>
      <c r="O24" s="253"/>
      <c r="P24" s="253"/>
      <c r="Q24" s="253"/>
      <c r="R24" s="253"/>
      <c r="S24" s="253"/>
      <c r="T24" s="253"/>
      <c r="U24" s="407"/>
      <c r="V24" s="253"/>
      <c r="W24" s="253"/>
      <c r="X24" s="253"/>
      <c r="Y24" s="253"/>
      <c r="Z24" s="253"/>
      <c r="AA24" s="253"/>
      <c r="AB24" s="253"/>
      <c r="AC24" s="253"/>
      <c r="AD24" s="253"/>
      <c r="AE24" s="253"/>
    </row>
    <row r="25" spans="1:31" ht="15.75" customHeight="1">
      <c r="A25" s="253"/>
      <c r="B25" s="253"/>
      <c r="C25" s="253"/>
      <c r="D25" s="253"/>
      <c r="E25" s="253"/>
      <c r="F25" s="253"/>
      <c r="G25" s="253"/>
      <c r="H25" s="253"/>
      <c r="I25" s="253"/>
      <c r="J25" s="253"/>
      <c r="K25" s="253"/>
      <c r="L25" s="253"/>
      <c r="M25" s="253"/>
      <c r="N25" s="253"/>
      <c r="O25" s="253"/>
      <c r="P25" s="253"/>
      <c r="Q25" s="253"/>
      <c r="R25" s="253"/>
      <c r="S25" s="253"/>
      <c r="T25" s="253"/>
      <c r="U25" s="407"/>
      <c r="V25" s="253"/>
      <c r="W25" s="253"/>
      <c r="X25" s="253"/>
      <c r="Y25" s="253"/>
      <c r="Z25" s="253"/>
      <c r="AA25" s="253"/>
      <c r="AB25" s="253"/>
      <c r="AC25" s="253"/>
      <c r="AD25" s="253"/>
      <c r="AE25" s="253"/>
    </row>
    <row r="26" spans="1:31" ht="15.75" customHeight="1">
      <c r="A26" s="253"/>
      <c r="B26" s="253"/>
      <c r="C26" s="253"/>
      <c r="D26" s="253"/>
      <c r="E26" s="253"/>
      <c r="F26" s="253"/>
      <c r="G26" s="253"/>
      <c r="H26" s="253"/>
      <c r="I26" s="253"/>
      <c r="J26" s="253"/>
      <c r="K26" s="253"/>
      <c r="L26" s="253"/>
      <c r="M26" s="253"/>
      <c r="N26" s="253"/>
      <c r="O26" s="253"/>
      <c r="P26" s="253"/>
      <c r="Q26" s="253"/>
      <c r="R26" s="253"/>
      <c r="S26" s="253"/>
      <c r="T26" s="253"/>
      <c r="U26" s="407"/>
      <c r="V26" s="253"/>
      <c r="W26" s="253"/>
      <c r="X26" s="253"/>
      <c r="Y26" s="253"/>
      <c r="Z26" s="253"/>
      <c r="AA26" s="253"/>
      <c r="AB26" s="253"/>
      <c r="AC26" s="253"/>
      <c r="AD26" s="253"/>
      <c r="AE26" s="253"/>
    </row>
    <row r="27" spans="1:31" ht="15.75" customHeight="1">
      <c r="A27" s="253"/>
      <c r="B27" s="253"/>
      <c r="C27" s="253"/>
      <c r="D27" s="253"/>
      <c r="E27" s="253"/>
      <c r="F27" s="253"/>
      <c r="G27" s="253"/>
      <c r="H27" s="253"/>
      <c r="I27" s="253"/>
      <c r="J27" s="253"/>
      <c r="K27" s="253"/>
      <c r="L27" s="253"/>
      <c r="M27" s="253"/>
      <c r="N27" s="253"/>
      <c r="O27" s="253"/>
      <c r="P27" s="253"/>
      <c r="Q27" s="253"/>
      <c r="R27" s="253"/>
      <c r="S27" s="253"/>
      <c r="T27" s="253"/>
      <c r="U27" s="407"/>
      <c r="V27" s="253"/>
      <c r="W27" s="253"/>
      <c r="X27" s="253"/>
      <c r="Y27" s="253"/>
      <c r="Z27" s="253"/>
      <c r="AA27" s="253"/>
      <c r="AB27" s="253"/>
      <c r="AC27" s="253"/>
      <c r="AD27" s="253"/>
      <c r="AE27" s="253"/>
    </row>
    <row r="28" spans="1:31" ht="15.75" customHeight="1">
      <c r="A28" s="253"/>
      <c r="B28" s="253"/>
      <c r="C28" s="253"/>
      <c r="D28" s="253"/>
      <c r="E28" s="253"/>
      <c r="F28" s="253"/>
      <c r="G28" s="253"/>
      <c r="H28" s="253"/>
      <c r="I28" s="253"/>
      <c r="J28" s="253"/>
      <c r="K28" s="253"/>
      <c r="L28" s="253"/>
      <c r="M28" s="253"/>
      <c r="N28" s="253"/>
      <c r="O28" s="253"/>
      <c r="P28" s="253"/>
      <c r="Q28" s="253"/>
      <c r="R28" s="253"/>
      <c r="S28" s="253"/>
      <c r="T28" s="253"/>
      <c r="U28" s="407"/>
      <c r="V28" s="253"/>
      <c r="W28" s="253"/>
      <c r="X28" s="253"/>
      <c r="Y28" s="253"/>
      <c r="Z28" s="253"/>
      <c r="AA28" s="253"/>
      <c r="AB28" s="253"/>
      <c r="AC28" s="253"/>
      <c r="AD28" s="253"/>
      <c r="AE28" s="253"/>
    </row>
    <row r="29" spans="1:31" ht="15.75" customHeight="1">
      <c r="A29" s="253"/>
      <c r="B29" s="253"/>
      <c r="C29" s="253"/>
      <c r="D29" s="253"/>
      <c r="E29" s="253"/>
      <c r="F29" s="253"/>
      <c r="G29" s="253"/>
      <c r="H29" s="253"/>
      <c r="I29" s="253"/>
      <c r="J29" s="253"/>
      <c r="K29" s="253"/>
      <c r="L29" s="253"/>
      <c r="M29" s="253"/>
      <c r="N29" s="253"/>
      <c r="O29" s="253"/>
      <c r="P29" s="253"/>
      <c r="Q29" s="253"/>
      <c r="R29" s="253"/>
      <c r="S29" s="253"/>
      <c r="T29" s="253"/>
      <c r="U29" s="407"/>
      <c r="V29" s="253"/>
      <c r="W29" s="253"/>
      <c r="X29" s="253"/>
      <c r="Y29" s="253"/>
      <c r="Z29" s="253"/>
      <c r="AA29" s="253"/>
      <c r="AB29" s="253"/>
      <c r="AC29" s="253"/>
      <c r="AD29" s="253"/>
      <c r="AE29" s="253"/>
    </row>
    <row r="30" spans="1:31" ht="15.75" customHeight="1">
      <c r="A30" s="253"/>
      <c r="B30" s="253"/>
      <c r="C30" s="253"/>
      <c r="D30" s="253"/>
      <c r="E30" s="253"/>
      <c r="F30" s="253"/>
      <c r="G30" s="253"/>
      <c r="H30" s="253"/>
      <c r="I30" s="253"/>
      <c r="J30" s="253"/>
      <c r="K30" s="253"/>
      <c r="L30" s="253"/>
      <c r="M30" s="253"/>
      <c r="N30" s="253"/>
      <c r="O30" s="253"/>
      <c r="P30" s="253"/>
      <c r="Q30" s="253"/>
      <c r="R30" s="253"/>
      <c r="S30" s="253"/>
      <c r="T30" s="253"/>
      <c r="U30" s="407"/>
      <c r="V30" s="253"/>
      <c r="W30" s="253"/>
      <c r="X30" s="253"/>
      <c r="Y30" s="253"/>
      <c r="Z30" s="253"/>
      <c r="AA30" s="253"/>
      <c r="AB30" s="253"/>
      <c r="AC30" s="253"/>
      <c r="AD30" s="253"/>
      <c r="AE30" s="253"/>
    </row>
    <row r="31" spans="1:31" ht="15.75" customHeight="1">
      <c r="A31" s="253"/>
      <c r="B31" s="253"/>
      <c r="C31" s="253"/>
      <c r="D31" s="253"/>
      <c r="E31" s="253"/>
      <c r="F31" s="253"/>
      <c r="G31" s="253"/>
      <c r="H31" s="253"/>
      <c r="I31" s="253"/>
      <c r="J31" s="253"/>
      <c r="K31" s="253"/>
      <c r="L31" s="253"/>
      <c r="M31" s="253"/>
      <c r="N31" s="253"/>
      <c r="O31" s="253"/>
      <c r="P31" s="253"/>
      <c r="Q31" s="253"/>
      <c r="R31" s="253"/>
      <c r="S31" s="253"/>
      <c r="T31" s="253"/>
      <c r="U31" s="407"/>
      <c r="V31" s="253"/>
      <c r="W31" s="253"/>
      <c r="X31" s="253"/>
      <c r="Y31" s="253"/>
      <c r="Z31" s="253"/>
      <c r="AA31" s="253"/>
      <c r="AB31" s="253"/>
      <c r="AC31" s="253"/>
      <c r="AD31" s="253"/>
      <c r="AE31" s="253"/>
    </row>
    <row r="32" spans="1:31" ht="15.75" customHeight="1">
      <c r="A32" s="253"/>
      <c r="B32" s="253"/>
      <c r="C32" s="253"/>
      <c r="D32" s="253"/>
      <c r="E32" s="253"/>
      <c r="F32" s="253"/>
      <c r="G32" s="253"/>
      <c r="H32" s="253"/>
      <c r="I32" s="253"/>
      <c r="J32" s="253"/>
      <c r="K32" s="253"/>
      <c r="L32" s="253"/>
      <c r="M32" s="253"/>
      <c r="N32" s="253"/>
      <c r="O32" s="253"/>
      <c r="P32" s="253"/>
      <c r="Q32" s="253"/>
      <c r="R32" s="253"/>
      <c r="S32" s="253"/>
      <c r="T32" s="253"/>
      <c r="U32" s="407"/>
      <c r="V32" s="253"/>
      <c r="W32" s="253"/>
      <c r="X32" s="253"/>
      <c r="Y32" s="253"/>
      <c r="Z32" s="253"/>
      <c r="AA32" s="253"/>
      <c r="AB32" s="253"/>
      <c r="AC32" s="253"/>
      <c r="AD32" s="253"/>
      <c r="AE32" s="253"/>
    </row>
    <row r="33" spans="1:31" ht="15.75" customHeight="1">
      <c r="A33" s="253"/>
      <c r="B33" s="253"/>
      <c r="C33" s="253"/>
      <c r="D33" s="253"/>
      <c r="E33" s="253"/>
      <c r="F33" s="253"/>
      <c r="G33" s="253"/>
      <c r="H33" s="253"/>
      <c r="I33" s="253"/>
      <c r="J33" s="253"/>
      <c r="K33" s="253"/>
      <c r="L33" s="253"/>
      <c r="M33" s="253"/>
      <c r="N33" s="253"/>
      <c r="O33" s="253"/>
      <c r="P33" s="253"/>
      <c r="Q33" s="253"/>
      <c r="R33" s="253"/>
      <c r="S33" s="253"/>
      <c r="T33" s="253"/>
      <c r="U33" s="407"/>
      <c r="V33" s="253"/>
      <c r="W33" s="253"/>
      <c r="X33" s="253"/>
      <c r="Y33" s="253"/>
      <c r="Z33" s="253"/>
      <c r="AA33" s="253"/>
      <c r="AB33" s="253"/>
      <c r="AC33" s="253"/>
      <c r="AD33" s="253"/>
      <c r="AE33" s="253"/>
    </row>
    <row r="34" spans="1:31" ht="15.75" customHeight="1">
      <c r="A34" s="253"/>
      <c r="B34" s="253"/>
      <c r="C34" s="253"/>
      <c r="D34" s="253"/>
      <c r="E34" s="253"/>
      <c r="F34" s="253"/>
      <c r="G34" s="253"/>
      <c r="H34" s="253"/>
      <c r="I34" s="253"/>
      <c r="J34" s="253"/>
      <c r="K34" s="253"/>
      <c r="L34" s="253"/>
      <c r="M34" s="253"/>
      <c r="N34" s="253"/>
      <c r="O34" s="253"/>
      <c r="P34" s="253"/>
      <c r="Q34" s="253"/>
      <c r="R34" s="253"/>
      <c r="S34" s="253"/>
      <c r="T34" s="253"/>
      <c r="U34" s="407"/>
      <c r="V34" s="253"/>
      <c r="W34" s="253"/>
      <c r="X34" s="253"/>
      <c r="Y34" s="253"/>
      <c r="Z34" s="253"/>
      <c r="AA34" s="253"/>
      <c r="AB34" s="253"/>
      <c r="AC34" s="253"/>
      <c r="AD34" s="253"/>
      <c r="AE34" s="253"/>
    </row>
    <row r="35" spans="1:31" ht="15.75" customHeight="1">
      <c r="A35" s="253"/>
      <c r="B35" s="253"/>
      <c r="C35" s="253"/>
      <c r="D35" s="253"/>
      <c r="E35" s="253"/>
      <c r="F35" s="253"/>
      <c r="G35" s="253"/>
      <c r="H35" s="253"/>
      <c r="I35" s="253"/>
      <c r="J35" s="253"/>
      <c r="K35" s="253"/>
      <c r="L35" s="253"/>
      <c r="M35" s="253"/>
      <c r="N35" s="253"/>
      <c r="O35" s="253"/>
      <c r="P35" s="253"/>
      <c r="Q35" s="253"/>
      <c r="R35" s="253"/>
      <c r="S35" s="253"/>
      <c r="T35" s="253"/>
      <c r="U35" s="407"/>
      <c r="V35" s="253"/>
      <c r="W35" s="253"/>
      <c r="X35" s="253"/>
      <c r="Y35" s="253"/>
      <c r="Z35" s="253"/>
      <c r="AA35" s="253"/>
      <c r="AB35" s="253"/>
      <c r="AC35" s="253"/>
      <c r="AD35" s="253"/>
      <c r="AE35" s="253"/>
    </row>
    <row r="36" spans="1:31" ht="15.75" customHeight="1">
      <c r="A36" s="253"/>
      <c r="B36" s="253"/>
      <c r="C36" s="253"/>
      <c r="D36" s="253"/>
      <c r="E36" s="253"/>
      <c r="F36" s="253"/>
      <c r="G36" s="253"/>
      <c r="H36" s="253"/>
      <c r="I36" s="253"/>
      <c r="J36" s="253"/>
      <c r="K36" s="253"/>
      <c r="L36" s="253"/>
      <c r="M36" s="253"/>
      <c r="N36" s="253"/>
      <c r="O36" s="253"/>
      <c r="P36" s="253"/>
      <c r="Q36" s="253"/>
      <c r="R36" s="253"/>
      <c r="S36" s="253"/>
      <c r="T36" s="253"/>
      <c r="U36" s="407"/>
      <c r="V36" s="253"/>
      <c r="W36" s="253"/>
      <c r="X36" s="253"/>
      <c r="Y36" s="253"/>
      <c r="Z36" s="253"/>
      <c r="AA36" s="253"/>
      <c r="AB36" s="253"/>
      <c r="AC36" s="253"/>
      <c r="AD36" s="253"/>
      <c r="AE36" s="253"/>
    </row>
    <row r="37" spans="1:31" ht="15.75" customHeight="1">
      <c r="A37" s="253"/>
      <c r="B37" s="253"/>
      <c r="C37" s="253"/>
      <c r="D37" s="253"/>
      <c r="E37" s="253"/>
      <c r="F37" s="253"/>
      <c r="G37" s="253"/>
      <c r="H37" s="253"/>
      <c r="I37" s="253"/>
      <c r="J37" s="253"/>
      <c r="K37" s="253"/>
      <c r="L37" s="253"/>
      <c r="M37" s="253"/>
      <c r="N37" s="253"/>
      <c r="O37" s="253"/>
      <c r="P37" s="253"/>
      <c r="Q37" s="253"/>
      <c r="R37" s="253"/>
      <c r="S37" s="253"/>
      <c r="T37" s="253"/>
      <c r="U37" s="407"/>
      <c r="V37" s="253"/>
      <c r="W37" s="253"/>
      <c r="X37" s="253"/>
      <c r="Y37" s="253"/>
      <c r="Z37" s="253"/>
      <c r="AA37" s="253"/>
      <c r="AB37" s="253"/>
      <c r="AC37" s="253"/>
      <c r="AD37" s="253"/>
      <c r="AE37" s="253"/>
    </row>
    <row r="38" spans="1:31" ht="15.75" customHeight="1">
      <c r="A38" s="253"/>
      <c r="B38" s="253"/>
      <c r="C38" s="253"/>
      <c r="D38" s="253"/>
      <c r="E38" s="253"/>
      <c r="F38" s="253"/>
      <c r="G38" s="253"/>
      <c r="H38" s="253"/>
      <c r="I38" s="253"/>
      <c r="J38" s="253"/>
      <c r="K38" s="253"/>
      <c r="L38" s="253"/>
      <c r="M38" s="253"/>
      <c r="N38" s="253"/>
      <c r="O38" s="253"/>
      <c r="P38" s="253"/>
      <c r="Q38" s="253"/>
      <c r="R38" s="253"/>
      <c r="S38" s="253"/>
      <c r="T38" s="253"/>
      <c r="U38" s="407"/>
      <c r="V38" s="253"/>
      <c r="W38" s="253"/>
      <c r="X38" s="253"/>
      <c r="Y38" s="253"/>
      <c r="Z38" s="253"/>
      <c r="AA38" s="253"/>
      <c r="AB38" s="253"/>
      <c r="AC38" s="253"/>
      <c r="AD38" s="253"/>
      <c r="AE38" s="253"/>
    </row>
    <row r="39" spans="1:31" ht="15.75" customHeight="1">
      <c r="A39" s="253"/>
      <c r="B39" s="253"/>
      <c r="C39" s="253"/>
      <c r="D39" s="253"/>
      <c r="E39" s="253"/>
      <c r="F39" s="253"/>
      <c r="G39" s="253"/>
      <c r="H39" s="253"/>
      <c r="I39" s="253"/>
      <c r="J39" s="253"/>
      <c r="K39" s="253"/>
      <c r="L39" s="253"/>
      <c r="M39" s="253"/>
      <c r="N39" s="253"/>
      <c r="O39" s="253"/>
      <c r="P39" s="253"/>
      <c r="Q39" s="253"/>
      <c r="R39" s="253"/>
      <c r="S39" s="253"/>
      <c r="T39" s="253"/>
      <c r="U39" s="407"/>
      <c r="V39" s="253"/>
      <c r="W39" s="253"/>
      <c r="X39" s="253"/>
      <c r="Y39" s="253"/>
      <c r="Z39" s="253"/>
      <c r="AA39" s="253"/>
      <c r="AB39" s="253"/>
      <c r="AC39" s="253"/>
      <c r="AD39" s="253"/>
      <c r="AE39" s="253"/>
    </row>
    <row r="40" spans="1:31" ht="15.75" customHeight="1">
      <c r="A40" s="253"/>
      <c r="B40" s="253"/>
      <c r="C40" s="253"/>
      <c r="D40" s="253"/>
      <c r="E40" s="253"/>
      <c r="F40" s="253"/>
      <c r="G40" s="253"/>
      <c r="H40" s="253"/>
      <c r="I40" s="253"/>
      <c r="J40" s="253"/>
      <c r="K40" s="253"/>
      <c r="L40" s="253"/>
      <c r="M40" s="253"/>
      <c r="N40" s="253"/>
      <c r="O40" s="253"/>
      <c r="P40" s="253"/>
      <c r="Q40" s="253"/>
      <c r="R40" s="253"/>
      <c r="S40" s="253"/>
      <c r="T40" s="253"/>
      <c r="U40" s="407"/>
      <c r="V40" s="253"/>
      <c r="W40" s="253"/>
      <c r="X40" s="253"/>
      <c r="Y40" s="253"/>
      <c r="Z40" s="253"/>
      <c r="AA40" s="253"/>
      <c r="AB40" s="253"/>
      <c r="AC40" s="253"/>
      <c r="AD40" s="253"/>
      <c r="AE40" s="253"/>
    </row>
    <row r="41" spans="1:31" ht="15.75" customHeight="1">
      <c r="A41" s="253"/>
      <c r="B41" s="253"/>
      <c r="C41" s="253"/>
      <c r="D41" s="253"/>
      <c r="E41" s="253"/>
      <c r="F41" s="253"/>
      <c r="G41" s="253"/>
      <c r="H41" s="253"/>
      <c r="I41" s="253"/>
      <c r="J41" s="253"/>
      <c r="K41" s="253"/>
      <c r="L41" s="253"/>
      <c r="M41" s="253"/>
      <c r="N41" s="253"/>
      <c r="O41" s="253"/>
      <c r="P41" s="253"/>
      <c r="Q41" s="253"/>
      <c r="R41" s="253"/>
      <c r="S41" s="253"/>
      <c r="T41" s="253"/>
      <c r="U41" s="407"/>
      <c r="V41" s="253"/>
      <c r="W41" s="253"/>
      <c r="X41" s="253"/>
      <c r="Y41" s="253"/>
      <c r="Z41" s="253"/>
      <c r="AA41" s="253"/>
      <c r="AB41" s="253"/>
      <c r="AC41" s="253"/>
      <c r="AD41" s="253"/>
      <c r="AE41" s="253"/>
    </row>
    <row r="42" spans="1:31" ht="15.75" customHeight="1">
      <c r="A42" s="253"/>
      <c r="B42" s="253"/>
      <c r="C42" s="253"/>
      <c r="D42" s="253"/>
      <c r="E42" s="253"/>
      <c r="F42" s="253"/>
      <c r="G42" s="253"/>
      <c r="H42" s="253"/>
      <c r="I42" s="253"/>
      <c r="J42" s="253"/>
      <c r="K42" s="253"/>
      <c r="L42" s="253"/>
      <c r="M42" s="253"/>
      <c r="N42" s="253"/>
      <c r="O42" s="253"/>
      <c r="P42" s="253"/>
      <c r="Q42" s="253"/>
      <c r="R42" s="253"/>
      <c r="S42" s="253"/>
      <c r="T42" s="253"/>
      <c r="U42" s="407"/>
      <c r="V42" s="253"/>
      <c r="W42" s="253"/>
      <c r="X42" s="253"/>
      <c r="Y42" s="253"/>
      <c r="Z42" s="253"/>
      <c r="AA42" s="253"/>
      <c r="AB42" s="253"/>
      <c r="AC42" s="253"/>
      <c r="AD42" s="253"/>
      <c r="AE42" s="253"/>
    </row>
    <row r="43" spans="1:31" ht="15.75" customHeight="1">
      <c r="A43" s="253"/>
      <c r="B43" s="253"/>
      <c r="C43" s="253"/>
      <c r="D43" s="253"/>
      <c r="E43" s="253"/>
      <c r="F43" s="253"/>
      <c r="G43" s="253"/>
      <c r="H43" s="253"/>
      <c r="I43" s="253"/>
      <c r="J43" s="253"/>
      <c r="K43" s="253"/>
      <c r="L43" s="253"/>
      <c r="M43" s="253"/>
      <c r="N43" s="253"/>
      <c r="O43" s="253"/>
      <c r="P43" s="253"/>
      <c r="Q43" s="253"/>
      <c r="R43" s="253"/>
      <c r="S43" s="253"/>
      <c r="T43" s="253"/>
      <c r="U43" s="407"/>
      <c r="V43" s="253"/>
      <c r="W43" s="253"/>
      <c r="X43" s="253"/>
      <c r="Y43" s="253"/>
      <c r="Z43" s="253"/>
      <c r="AA43" s="253"/>
      <c r="AB43" s="253"/>
      <c r="AC43" s="253"/>
      <c r="AD43" s="253"/>
      <c r="AE43" s="253"/>
    </row>
    <row r="44" spans="1:31" ht="15.75" customHeight="1">
      <c r="A44" s="253"/>
      <c r="B44" s="253"/>
      <c r="C44" s="253"/>
      <c r="D44" s="253"/>
      <c r="E44" s="253"/>
      <c r="F44" s="253"/>
      <c r="G44" s="253"/>
      <c r="H44" s="253"/>
      <c r="I44" s="253"/>
      <c r="J44" s="253"/>
      <c r="K44" s="253"/>
      <c r="L44" s="253"/>
      <c r="M44" s="253"/>
      <c r="N44" s="253"/>
      <c r="O44" s="253"/>
      <c r="P44" s="253"/>
      <c r="Q44" s="253"/>
      <c r="R44" s="253"/>
      <c r="S44" s="253"/>
      <c r="T44" s="253"/>
      <c r="U44" s="407"/>
      <c r="V44" s="253"/>
      <c r="W44" s="253"/>
      <c r="X44" s="253"/>
      <c r="Y44" s="253"/>
      <c r="Z44" s="253"/>
      <c r="AA44" s="253"/>
      <c r="AB44" s="253"/>
      <c r="AC44" s="253"/>
      <c r="AD44" s="253"/>
      <c r="AE44" s="253"/>
    </row>
    <row r="45" spans="1:31" ht="15.75" customHeight="1">
      <c r="A45" s="253"/>
      <c r="B45" s="253"/>
      <c r="C45" s="253"/>
      <c r="D45" s="253"/>
      <c r="E45" s="253"/>
      <c r="F45" s="253"/>
      <c r="G45" s="253"/>
      <c r="H45" s="253"/>
      <c r="I45" s="253"/>
      <c r="J45" s="253"/>
      <c r="K45" s="253"/>
      <c r="L45" s="253"/>
      <c r="M45" s="253"/>
      <c r="N45" s="253"/>
      <c r="O45" s="253"/>
      <c r="P45" s="253"/>
      <c r="Q45" s="253"/>
      <c r="R45" s="253"/>
      <c r="S45" s="253"/>
      <c r="T45" s="253"/>
      <c r="U45" s="407"/>
      <c r="V45" s="253"/>
      <c r="W45" s="253"/>
      <c r="X45" s="253"/>
      <c r="Y45" s="253"/>
      <c r="Z45" s="253"/>
      <c r="AA45" s="253"/>
      <c r="AB45" s="253"/>
      <c r="AC45" s="253"/>
      <c r="AD45" s="253"/>
      <c r="AE45" s="253"/>
    </row>
    <row r="46" spans="1:31" ht="15.75" customHeight="1">
      <c r="A46" s="253"/>
      <c r="B46" s="253"/>
      <c r="C46" s="253"/>
      <c r="D46" s="253"/>
      <c r="E46" s="253"/>
      <c r="F46" s="253"/>
      <c r="G46" s="253"/>
      <c r="H46" s="253"/>
      <c r="I46" s="253"/>
      <c r="J46" s="253"/>
      <c r="K46" s="253"/>
      <c r="L46" s="253"/>
      <c r="M46" s="253"/>
      <c r="N46" s="253"/>
      <c r="O46" s="253"/>
      <c r="P46" s="253"/>
      <c r="Q46" s="253"/>
      <c r="R46" s="253"/>
      <c r="S46" s="253"/>
      <c r="T46" s="253"/>
      <c r="U46" s="407"/>
      <c r="V46" s="253"/>
      <c r="W46" s="253"/>
      <c r="X46" s="253"/>
      <c r="Y46" s="253"/>
      <c r="Z46" s="253"/>
      <c r="AA46" s="253"/>
      <c r="AB46" s="253"/>
      <c r="AC46" s="253"/>
      <c r="AD46" s="253"/>
      <c r="AE46" s="253"/>
    </row>
    <row r="47" spans="1:31" ht="15.75" customHeight="1">
      <c r="A47" s="253"/>
      <c r="B47" s="253"/>
      <c r="C47" s="253"/>
      <c r="D47" s="253"/>
      <c r="E47" s="253"/>
      <c r="F47" s="253"/>
      <c r="G47" s="253"/>
      <c r="H47" s="253"/>
      <c r="I47" s="253"/>
      <c r="J47" s="253"/>
      <c r="K47" s="253"/>
      <c r="L47" s="253"/>
      <c r="M47" s="253"/>
      <c r="N47" s="253"/>
      <c r="O47" s="253"/>
      <c r="P47" s="253"/>
      <c r="Q47" s="253"/>
      <c r="R47" s="253"/>
      <c r="S47" s="253"/>
      <c r="T47" s="253"/>
      <c r="U47" s="407"/>
      <c r="V47" s="253"/>
      <c r="W47" s="253"/>
      <c r="X47" s="253"/>
      <c r="Y47" s="253"/>
      <c r="Z47" s="253"/>
      <c r="AA47" s="253"/>
      <c r="AB47" s="253"/>
      <c r="AC47" s="253"/>
      <c r="AD47" s="253"/>
      <c r="AE47" s="253"/>
    </row>
    <row r="48" spans="1:31" ht="15.75" customHeight="1">
      <c r="A48" s="253"/>
      <c r="B48" s="253"/>
      <c r="C48" s="253"/>
      <c r="D48" s="253"/>
      <c r="E48" s="253"/>
      <c r="F48" s="253"/>
      <c r="G48" s="253"/>
      <c r="H48" s="253"/>
      <c r="I48" s="253"/>
      <c r="J48" s="253"/>
      <c r="K48" s="253"/>
      <c r="L48" s="253"/>
      <c r="M48" s="253"/>
      <c r="N48" s="253"/>
      <c r="O48" s="253"/>
      <c r="P48" s="253"/>
      <c r="Q48" s="253"/>
      <c r="R48" s="253"/>
      <c r="S48" s="253"/>
      <c r="T48" s="253"/>
      <c r="U48" s="407"/>
      <c r="V48" s="253"/>
      <c r="W48" s="253"/>
      <c r="X48" s="253"/>
      <c r="Y48" s="253"/>
      <c r="Z48" s="253"/>
      <c r="AA48" s="253"/>
      <c r="AB48" s="253"/>
      <c r="AC48" s="253"/>
      <c r="AD48" s="253"/>
      <c r="AE48" s="253"/>
    </row>
    <row r="49" spans="1:31" ht="15.75" customHeight="1">
      <c r="A49" s="253"/>
      <c r="B49" s="253"/>
      <c r="C49" s="253"/>
      <c r="D49" s="253"/>
      <c r="E49" s="253"/>
      <c r="F49" s="253"/>
      <c r="G49" s="253"/>
      <c r="H49" s="253"/>
      <c r="I49" s="253"/>
      <c r="J49" s="253"/>
      <c r="K49" s="253"/>
      <c r="L49" s="253"/>
      <c r="M49" s="253"/>
      <c r="N49" s="253"/>
      <c r="O49" s="253"/>
      <c r="P49" s="253"/>
      <c r="Q49" s="253"/>
      <c r="R49" s="253"/>
      <c r="S49" s="253"/>
      <c r="T49" s="253"/>
      <c r="U49" s="407"/>
      <c r="V49" s="253"/>
      <c r="W49" s="253"/>
      <c r="X49" s="253"/>
      <c r="Y49" s="253"/>
      <c r="Z49" s="253"/>
      <c r="AA49" s="253"/>
      <c r="AB49" s="253"/>
      <c r="AC49" s="253"/>
      <c r="AD49" s="253"/>
      <c r="AE49" s="253"/>
    </row>
    <row r="50" spans="1:31" ht="15.75" customHeight="1">
      <c r="A50" s="253"/>
      <c r="B50" s="253"/>
      <c r="C50" s="253"/>
      <c r="D50" s="253"/>
      <c r="E50" s="253"/>
      <c r="F50" s="253"/>
      <c r="G50" s="253"/>
      <c r="H50" s="253"/>
      <c r="I50" s="253"/>
      <c r="J50" s="253"/>
      <c r="K50" s="253"/>
      <c r="L50" s="253"/>
      <c r="M50" s="253"/>
      <c r="N50" s="253"/>
      <c r="O50" s="253"/>
      <c r="P50" s="253"/>
      <c r="Q50" s="253"/>
      <c r="R50" s="253"/>
      <c r="S50" s="253"/>
      <c r="T50" s="253"/>
      <c r="U50" s="407"/>
      <c r="V50" s="253"/>
      <c r="W50" s="253"/>
      <c r="X50" s="253"/>
      <c r="Y50" s="253"/>
      <c r="Z50" s="253"/>
      <c r="AA50" s="253"/>
      <c r="AB50" s="253"/>
      <c r="AC50" s="253"/>
      <c r="AD50" s="253"/>
      <c r="AE50" s="253"/>
    </row>
    <row r="51" spans="1:31" ht="15.75" customHeight="1">
      <c r="A51" s="253"/>
      <c r="B51" s="253"/>
      <c r="C51" s="253"/>
      <c r="D51" s="253"/>
      <c r="E51" s="253"/>
      <c r="F51" s="253"/>
      <c r="G51" s="253"/>
      <c r="H51" s="253"/>
      <c r="I51" s="253"/>
      <c r="J51" s="253"/>
      <c r="K51" s="253"/>
      <c r="L51" s="253"/>
      <c r="M51" s="253"/>
      <c r="N51" s="253"/>
      <c r="O51" s="253"/>
      <c r="P51" s="253"/>
      <c r="Q51" s="253"/>
      <c r="R51" s="253"/>
      <c r="S51" s="253"/>
      <c r="T51" s="253"/>
      <c r="U51" s="407"/>
      <c r="V51" s="253"/>
      <c r="W51" s="253"/>
      <c r="X51" s="253"/>
      <c r="Y51" s="253"/>
      <c r="Z51" s="253"/>
      <c r="AA51" s="253"/>
      <c r="AB51" s="253"/>
      <c r="AC51" s="253"/>
      <c r="AD51" s="253"/>
      <c r="AE51" s="253"/>
    </row>
    <row r="52" spans="1:31" ht="15.75" customHeight="1">
      <c r="A52" s="253"/>
      <c r="B52" s="253"/>
      <c r="C52" s="253"/>
      <c r="D52" s="253"/>
      <c r="E52" s="253"/>
      <c r="F52" s="253"/>
      <c r="G52" s="253"/>
      <c r="H52" s="253"/>
      <c r="I52" s="253"/>
      <c r="J52" s="253"/>
      <c r="K52" s="253"/>
      <c r="L52" s="253"/>
      <c r="M52" s="253"/>
      <c r="N52" s="253"/>
      <c r="O52" s="253"/>
      <c r="P52" s="253"/>
      <c r="Q52" s="253"/>
      <c r="R52" s="253"/>
      <c r="S52" s="253"/>
      <c r="T52" s="253"/>
      <c r="U52" s="407"/>
      <c r="V52" s="253"/>
      <c r="W52" s="253"/>
      <c r="X52" s="253"/>
      <c r="Y52" s="253"/>
      <c r="Z52" s="253"/>
      <c r="AA52" s="253"/>
      <c r="AB52" s="253"/>
      <c r="AC52" s="253"/>
      <c r="AD52" s="253"/>
      <c r="AE52" s="253"/>
    </row>
    <row r="53" spans="1:31" ht="15.75" customHeight="1">
      <c r="A53" s="253"/>
      <c r="B53" s="253"/>
      <c r="C53" s="253"/>
      <c r="D53" s="253"/>
      <c r="E53" s="253"/>
      <c r="F53" s="253"/>
      <c r="G53" s="253"/>
      <c r="H53" s="253"/>
      <c r="I53" s="253"/>
      <c r="J53" s="253"/>
      <c r="K53" s="253"/>
      <c r="L53" s="253"/>
      <c r="M53" s="253"/>
      <c r="N53" s="253"/>
      <c r="O53" s="253"/>
      <c r="P53" s="253"/>
      <c r="Q53" s="253"/>
      <c r="R53" s="253"/>
      <c r="S53" s="253"/>
      <c r="T53" s="253"/>
      <c r="U53" s="407"/>
      <c r="V53" s="253"/>
      <c r="W53" s="253"/>
      <c r="X53" s="253"/>
      <c r="Y53" s="253"/>
      <c r="Z53" s="253"/>
      <c r="AA53" s="253"/>
      <c r="AB53" s="253"/>
      <c r="AC53" s="253"/>
      <c r="AD53" s="253"/>
      <c r="AE53" s="253"/>
    </row>
    <row r="54" spans="1:31" ht="15.75" customHeight="1">
      <c r="A54" s="253"/>
      <c r="B54" s="253"/>
      <c r="C54" s="253"/>
      <c r="D54" s="253"/>
      <c r="E54" s="253"/>
      <c r="F54" s="253"/>
      <c r="G54" s="253"/>
      <c r="H54" s="253"/>
      <c r="I54" s="253"/>
      <c r="J54" s="253"/>
      <c r="K54" s="253"/>
      <c r="L54" s="253"/>
      <c r="M54" s="253"/>
      <c r="N54" s="253"/>
      <c r="O54" s="253"/>
      <c r="P54" s="253"/>
      <c r="Q54" s="253"/>
      <c r="R54" s="253"/>
      <c r="S54" s="253"/>
      <c r="T54" s="253"/>
      <c r="U54" s="407"/>
      <c r="V54" s="253"/>
      <c r="W54" s="253"/>
      <c r="X54" s="253"/>
      <c r="Y54" s="253"/>
      <c r="Z54" s="253"/>
      <c r="AA54" s="253"/>
      <c r="AB54" s="253"/>
      <c r="AC54" s="253"/>
      <c r="AD54" s="253"/>
      <c r="AE54" s="253"/>
    </row>
    <row r="55" spans="1:31" ht="15.75" customHeight="1">
      <c r="A55" s="253"/>
      <c r="B55" s="253"/>
      <c r="C55" s="253"/>
      <c r="D55" s="253"/>
      <c r="E55" s="253"/>
      <c r="F55" s="253"/>
      <c r="G55" s="253"/>
      <c r="H55" s="253"/>
      <c r="I55" s="253"/>
      <c r="J55" s="253"/>
      <c r="K55" s="253"/>
      <c r="L55" s="253"/>
      <c r="M55" s="253"/>
      <c r="N55" s="253"/>
      <c r="O55" s="253"/>
      <c r="P55" s="253"/>
      <c r="Q55" s="253"/>
      <c r="R55" s="253"/>
      <c r="S55" s="253"/>
      <c r="T55" s="253"/>
      <c r="U55" s="407"/>
      <c r="V55" s="253"/>
      <c r="W55" s="253"/>
      <c r="X55" s="253"/>
      <c r="Y55" s="253"/>
      <c r="Z55" s="253"/>
      <c r="AA55" s="253"/>
      <c r="AB55" s="253"/>
      <c r="AC55" s="253"/>
      <c r="AD55" s="253"/>
      <c r="AE55" s="253"/>
    </row>
    <row r="56" spans="1:31" ht="15.75" customHeight="1">
      <c r="A56" s="253"/>
      <c r="B56" s="253"/>
      <c r="C56" s="253"/>
      <c r="D56" s="253"/>
      <c r="E56" s="253"/>
      <c r="F56" s="253"/>
      <c r="G56" s="253"/>
      <c r="H56" s="253"/>
      <c r="I56" s="253"/>
      <c r="J56" s="253"/>
      <c r="K56" s="253"/>
      <c r="L56" s="253"/>
      <c r="M56" s="253"/>
      <c r="N56" s="253"/>
      <c r="O56" s="253"/>
      <c r="P56" s="253"/>
      <c r="Q56" s="253"/>
      <c r="R56" s="253"/>
      <c r="S56" s="253"/>
      <c r="T56" s="253"/>
      <c r="U56" s="407"/>
      <c r="V56" s="253"/>
      <c r="W56" s="253"/>
      <c r="X56" s="253"/>
      <c r="Y56" s="253"/>
      <c r="Z56" s="253"/>
      <c r="AA56" s="253"/>
      <c r="AB56" s="253"/>
      <c r="AC56" s="253"/>
      <c r="AD56" s="253"/>
      <c r="AE56" s="253"/>
    </row>
    <row r="57" spans="1:31" ht="15.75" customHeight="1">
      <c r="A57" s="253"/>
      <c r="B57" s="253"/>
      <c r="C57" s="253"/>
      <c r="D57" s="253"/>
      <c r="E57" s="253"/>
      <c r="F57" s="253"/>
      <c r="G57" s="253"/>
      <c r="H57" s="253"/>
      <c r="I57" s="253"/>
      <c r="J57" s="253"/>
      <c r="K57" s="253"/>
      <c r="L57" s="253"/>
      <c r="M57" s="253"/>
      <c r="N57" s="253"/>
      <c r="O57" s="253"/>
      <c r="P57" s="253"/>
      <c r="Q57" s="253"/>
      <c r="R57" s="253"/>
      <c r="S57" s="253"/>
      <c r="T57" s="253"/>
      <c r="U57" s="407"/>
      <c r="V57" s="253"/>
      <c r="W57" s="253"/>
      <c r="X57" s="253"/>
      <c r="Y57" s="253"/>
      <c r="Z57" s="253"/>
      <c r="AA57" s="253"/>
      <c r="AB57" s="253"/>
      <c r="AC57" s="253"/>
      <c r="AD57" s="253"/>
      <c r="AE57" s="253"/>
    </row>
    <row r="58" spans="1:31" ht="15.75" customHeight="1">
      <c r="A58" s="253"/>
      <c r="B58" s="253"/>
      <c r="C58" s="253"/>
      <c r="D58" s="253"/>
      <c r="E58" s="253"/>
      <c r="F58" s="253"/>
      <c r="G58" s="253"/>
      <c r="H58" s="253"/>
      <c r="I58" s="253"/>
      <c r="J58" s="253"/>
      <c r="K58" s="253"/>
      <c r="L58" s="253"/>
      <c r="M58" s="253"/>
      <c r="N58" s="253"/>
      <c r="O58" s="253"/>
      <c r="P58" s="253"/>
      <c r="Q58" s="253"/>
      <c r="R58" s="253"/>
      <c r="S58" s="253"/>
      <c r="T58" s="253"/>
      <c r="U58" s="407"/>
      <c r="V58" s="253"/>
      <c r="W58" s="253"/>
      <c r="X58" s="253"/>
      <c r="Y58" s="253"/>
      <c r="Z58" s="253"/>
      <c r="AA58" s="253"/>
      <c r="AB58" s="253"/>
      <c r="AC58" s="253"/>
      <c r="AD58" s="253"/>
      <c r="AE58" s="253"/>
    </row>
    <row r="59" spans="1:31" ht="15.75" customHeight="1">
      <c r="A59" s="253"/>
      <c r="B59" s="253"/>
      <c r="C59" s="253"/>
      <c r="D59" s="253"/>
      <c r="E59" s="253"/>
      <c r="F59" s="253"/>
      <c r="G59" s="253"/>
      <c r="H59" s="253"/>
      <c r="I59" s="253"/>
      <c r="J59" s="253"/>
      <c r="K59" s="253"/>
      <c r="L59" s="253"/>
      <c r="M59" s="253"/>
      <c r="N59" s="253"/>
      <c r="O59" s="253"/>
      <c r="P59" s="253"/>
      <c r="Q59" s="253"/>
      <c r="R59" s="253"/>
      <c r="S59" s="253"/>
      <c r="T59" s="253"/>
      <c r="U59" s="407"/>
      <c r="V59" s="253"/>
      <c r="W59" s="253"/>
      <c r="X59" s="253"/>
      <c r="Y59" s="253"/>
      <c r="Z59" s="253"/>
      <c r="AA59" s="253"/>
      <c r="AB59" s="253"/>
      <c r="AC59" s="253"/>
      <c r="AD59" s="253"/>
      <c r="AE59" s="253"/>
    </row>
    <row r="60" spans="1:31" ht="15.75" customHeight="1">
      <c r="A60" s="253"/>
      <c r="B60" s="253"/>
      <c r="C60" s="253"/>
      <c r="D60" s="253"/>
      <c r="E60" s="253"/>
      <c r="F60" s="253"/>
      <c r="G60" s="253"/>
      <c r="H60" s="253"/>
      <c r="I60" s="253"/>
      <c r="J60" s="253"/>
      <c r="K60" s="253"/>
      <c r="L60" s="253"/>
      <c r="M60" s="253"/>
      <c r="N60" s="253"/>
      <c r="O60" s="253"/>
      <c r="P60" s="253"/>
      <c r="Q60" s="253"/>
      <c r="R60" s="253"/>
      <c r="S60" s="253"/>
      <c r="T60" s="253"/>
      <c r="U60" s="407"/>
      <c r="V60" s="253"/>
      <c r="W60" s="253"/>
      <c r="X60" s="253"/>
      <c r="Y60" s="253"/>
      <c r="Z60" s="253"/>
      <c r="AA60" s="253"/>
      <c r="AB60" s="253"/>
      <c r="AC60" s="253"/>
      <c r="AD60" s="253"/>
      <c r="AE60" s="253"/>
    </row>
    <row r="61" spans="1:31" ht="15.75" customHeight="1">
      <c r="A61" s="253"/>
      <c r="B61" s="253"/>
      <c r="C61" s="253"/>
      <c r="D61" s="253"/>
      <c r="E61" s="253"/>
      <c r="F61" s="253"/>
      <c r="G61" s="253"/>
      <c r="H61" s="253"/>
      <c r="I61" s="253"/>
      <c r="J61" s="253"/>
      <c r="K61" s="253"/>
      <c r="L61" s="253"/>
      <c r="M61" s="253"/>
      <c r="N61" s="253"/>
      <c r="O61" s="253"/>
      <c r="P61" s="253"/>
      <c r="Q61" s="253"/>
      <c r="R61" s="253"/>
      <c r="S61" s="253"/>
      <c r="T61" s="253"/>
      <c r="U61" s="407"/>
      <c r="V61" s="253"/>
      <c r="W61" s="253"/>
      <c r="X61" s="253"/>
      <c r="Y61" s="253"/>
      <c r="Z61" s="253"/>
      <c r="AA61" s="253"/>
      <c r="AB61" s="253"/>
      <c r="AC61" s="253"/>
      <c r="AD61" s="253"/>
      <c r="AE61" s="253"/>
    </row>
    <row r="62" spans="1:31" ht="15.75" customHeight="1">
      <c r="A62" s="253"/>
      <c r="B62" s="253"/>
      <c r="C62" s="253"/>
      <c r="D62" s="253"/>
      <c r="E62" s="253"/>
      <c r="F62" s="253"/>
      <c r="G62" s="253"/>
      <c r="H62" s="253"/>
      <c r="I62" s="253"/>
      <c r="J62" s="253"/>
      <c r="K62" s="253"/>
      <c r="L62" s="253"/>
      <c r="M62" s="253"/>
      <c r="N62" s="253"/>
      <c r="O62" s="253"/>
      <c r="P62" s="253"/>
      <c r="Q62" s="253"/>
      <c r="R62" s="253"/>
      <c r="S62" s="253"/>
      <c r="T62" s="253"/>
      <c r="U62" s="407"/>
      <c r="V62" s="253"/>
      <c r="W62" s="253"/>
      <c r="X62" s="253"/>
      <c r="Y62" s="253"/>
      <c r="Z62" s="253"/>
      <c r="AA62" s="253"/>
      <c r="AB62" s="253"/>
      <c r="AC62" s="253"/>
      <c r="AD62" s="253"/>
      <c r="AE62" s="253"/>
    </row>
    <row r="63" spans="1:31" ht="15.75" customHeight="1">
      <c r="A63" s="253"/>
      <c r="B63" s="253"/>
      <c r="C63" s="253"/>
      <c r="D63" s="253"/>
      <c r="E63" s="253"/>
      <c r="F63" s="253"/>
      <c r="G63" s="253"/>
      <c r="H63" s="253"/>
      <c r="I63" s="253"/>
      <c r="J63" s="253"/>
      <c r="K63" s="253"/>
      <c r="L63" s="253"/>
      <c r="M63" s="253"/>
      <c r="N63" s="253"/>
      <c r="O63" s="253"/>
      <c r="P63" s="253"/>
      <c r="Q63" s="253"/>
      <c r="R63" s="253"/>
      <c r="S63" s="253"/>
      <c r="T63" s="253"/>
      <c r="U63" s="407"/>
      <c r="V63" s="253"/>
      <c r="W63" s="253"/>
      <c r="X63" s="253"/>
      <c r="Y63" s="253"/>
      <c r="Z63" s="253"/>
      <c r="AA63" s="253"/>
      <c r="AB63" s="253"/>
      <c r="AC63" s="253"/>
      <c r="AD63" s="253"/>
      <c r="AE63" s="253"/>
    </row>
    <row r="64" spans="1:31" ht="15.75" customHeight="1">
      <c r="A64" s="253"/>
      <c r="B64" s="253"/>
      <c r="C64" s="253"/>
      <c r="D64" s="253"/>
      <c r="E64" s="253"/>
      <c r="F64" s="253"/>
      <c r="G64" s="253"/>
      <c r="H64" s="253"/>
      <c r="I64" s="253"/>
      <c r="J64" s="253"/>
      <c r="K64" s="253"/>
      <c r="L64" s="253"/>
      <c r="M64" s="253"/>
      <c r="N64" s="253"/>
      <c r="O64" s="253"/>
      <c r="P64" s="253"/>
      <c r="Q64" s="253"/>
      <c r="R64" s="253"/>
      <c r="S64" s="253"/>
      <c r="T64" s="253"/>
      <c r="U64" s="407"/>
      <c r="V64" s="253"/>
      <c r="W64" s="253"/>
      <c r="X64" s="253"/>
      <c r="Y64" s="253"/>
      <c r="Z64" s="253"/>
      <c r="AA64" s="253"/>
      <c r="AB64" s="253"/>
      <c r="AC64" s="253"/>
      <c r="AD64" s="253"/>
      <c r="AE64" s="253"/>
    </row>
    <row r="65" spans="1:31" ht="15.75" customHeight="1">
      <c r="A65" s="253"/>
      <c r="B65" s="253"/>
      <c r="C65" s="253"/>
      <c r="D65" s="253"/>
      <c r="E65" s="253"/>
      <c r="F65" s="253"/>
      <c r="G65" s="253"/>
      <c r="H65" s="253"/>
      <c r="I65" s="253"/>
      <c r="J65" s="253"/>
      <c r="K65" s="253"/>
      <c r="L65" s="253"/>
      <c r="M65" s="253"/>
      <c r="N65" s="253"/>
      <c r="O65" s="253"/>
      <c r="P65" s="253"/>
      <c r="Q65" s="253"/>
      <c r="R65" s="253"/>
      <c r="S65" s="253"/>
      <c r="T65" s="253"/>
      <c r="U65" s="407"/>
      <c r="V65" s="253"/>
      <c r="W65" s="253"/>
      <c r="X65" s="253"/>
      <c r="Y65" s="253"/>
      <c r="Z65" s="253"/>
      <c r="AA65" s="253"/>
      <c r="AB65" s="253"/>
      <c r="AC65" s="253"/>
      <c r="AD65" s="253"/>
      <c r="AE65" s="253"/>
    </row>
    <row r="66" spans="1:31" ht="15.75" customHeight="1">
      <c r="A66" s="253"/>
      <c r="B66" s="253"/>
      <c r="C66" s="253"/>
      <c r="D66" s="253"/>
      <c r="E66" s="253"/>
      <c r="F66" s="253"/>
      <c r="G66" s="253"/>
      <c r="H66" s="253"/>
      <c r="I66" s="253"/>
      <c r="J66" s="253"/>
      <c r="K66" s="253"/>
      <c r="L66" s="253"/>
      <c r="M66" s="253"/>
      <c r="N66" s="253"/>
      <c r="O66" s="253"/>
      <c r="P66" s="253"/>
      <c r="Q66" s="253"/>
      <c r="R66" s="253"/>
      <c r="S66" s="253"/>
      <c r="T66" s="253"/>
      <c r="U66" s="407"/>
      <c r="V66" s="253"/>
      <c r="W66" s="253"/>
      <c r="X66" s="253"/>
      <c r="Y66" s="253"/>
      <c r="Z66" s="253"/>
      <c r="AA66" s="253"/>
      <c r="AB66" s="253"/>
      <c r="AC66" s="253"/>
      <c r="AD66" s="253"/>
      <c r="AE66" s="253"/>
    </row>
    <row r="67" spans="1:31" ht="15.75" customHeight="1">
      <c r="A67" s="253"/>
      <c r="B67" s="253"/>
      <c r="C67" s="253"/>
      <c r="D67" s="253"/>
      <c r="E67" s="253"/>
      <c r="F67" s="253"/>
      <c r="G67" s="253"/>
      <c r="H67" s="253"/>
      <c r="I67" s="253"/>
      <c r="J67" s="253"/>
      <c r="K67" s="253"/>
      <c r="L67" s="253"/>
      <c r="M67" s="253"/>
      <c r="N67" s="253"/>
      <c r="O67" s="253"/>
      <c r="P67" s="253"/>
      <c r="Q67" s="253"/>
      <c r="R67" s="253"/>
      <c r="S67" s="253"/>
      <c r="T67" s="253"/>
      <c r="U67" s="407"/>
      <c r="V67" s="253"/>
      <c r="W67" s="253"/>
      <c r="X67" s="253"/>
      <c r="Y67" s="253"/>
      <c r="Z67" s="253"/>
      <c r="AA67" s="253"/>
      <c r="AB67" s="253"/>
      <c r="AC67" s="253"/>
      <c r="AD67" s="253"/>
      <c r="AE67" s="253"/>
    </row>
    <row r="68" spans="1:31" ht="15.75" customHeight="1">
      <c r="A68" s="253"/>
      <c r="B68" s="253"/>
      <c r="C68" s="253"/>
      <c r="D68" s="253"/>
      <c r="E68" s="253"/>
      <c r="F68" s="253"/>
      <c r="G68" s="253"/>
      <c r="H68" s="253"/>
      <c r="I68" s="253"/>
      <c r="J68" s="253"/>
      <c r="K68" s="253"/>
      <c r="L68" s="253"/>
      <c r="M68" s="253"/>
      <c r="N68" s="253"/>
      <c r="O68" s="253"/>
      <c r="P68" s="253"/>
      <c r="Q68" s="253"/>
      <c r="R68" s="253"/>
      <c r="S68" s="253"/>
      <c r="T68" s="253"/>
      <c r="U68" s="407"/>
      <c r="V68" s="253"/>
      <c r="W68" s="253"/>
      <c r="X68" s="253"/>
      <c r="Y68" s="253"/>
      <c r="Z68" s="253"/>
      <c r="AA68" s="253"/>
      <c r="AB68" s="253"/>
      <c r="AC68" s="253"/>
      <c r="AD68" s="253"/>
      <c r="AE68" s="253"/>
    </row>
    <row r="69" spans="1:31" ht="15.75" customHeight="1">
      <c r="A69" s="253"/>
      <c r="B69" s="253"/>
      <c r="C69" s="253"/>
      <c r="D69" s="253"/>
      <c r="E69" s="253"/>
      <c r="F69" s="253"/>
      <c r="G69" s="253"/>
      <c r="H69" s="253"/>
      <c r="I69" s="253"/>
      <c r="J69" s="253"/>
      <c r="K69" s="253"/>
      <c r="L69" s="253"/>
      <c r="M69" s="253"/>
      <c r="N69" s="253"/>
      <c r="O69" s="253"/>
      <c r="P69" s="253"/>
      <c r="Q69" s="253"/>
      <c r="R69" s="253"/>
      <c r="S69" s="253"/>
      <c r="T69" s="253"/>
      <c r="U69" s="407"/>
      <c r="V69" s="253"/>
      <c r="W69" s="253"/>
      <c r="X69" s="253"/>
      <c r="Y69" s="253"/>
      <c r="Z69" s="253"/>
      <c r="AA69" s="253"/>
      <c r="AB69" s="253"/>
      <c r="AC69" s="253"/>
      <c r="AD69" s="253"/>
      <c r="AE69" s="253"/>
    </row>
    <row r="70" spans="1:31" ht="15.75" customHeight="1">
      <c r="A70" s="253"/>
      <c r="B70" s="253"/>
      <c r="C70" s="253"/>
      <c r="D70" s="253"/>
      <c r="E70" s="253"/>
      <c r="F70" s="253"/>
      <c r="G70" s="253"/>
      <c r="H70" s="253"/>
      <c r="I70" s="253"/>
      <c r="J70" s="253"/>
      <c r="K70" s="253"/>
      <c r="L70" s="253"/>
      <c r="M70" s="253"/>
      <c r="N70" s="253"/>
      <c r="O70" s="253"/>
      <c r="P70" s="253"/>
      <c r="Q70" s="253"/>
      <c r="R70" s="253"/>
      <c r="S70" s="253"/>
      <c r="T70" s="253"/>
      <c r="U70" s="407"/>
      <c r="V70" s="253"/>
      <c r="W70" s="253"/>
      <c r="X70" s="253"/>
      <c r="Y70" s="253"/>
      <c r="Z70" s="253"/>
      <c r="AA70" s="253"/>
      <c r="AB70" s="253"/>
      <c r="AC70" s="253"/>
      <c r="AD70" s="253"/>
      <c r="AE70" s="253"/>
    </row>
    <row r="71" spans="1:31" ht="15.75" customHeight="1">
      <c r="A71" s="253"/>
      <c r="B71" s="253"/>
      <c r="C71" s="253"/>
      <c r="D71" s="253"/>
      <c r="E71" s="253"/>
      <c r="F71" s="253"/>
      <c r="G71" s="253"/>
      <c r="H71" s="253"/>
      <c r="I71" s="253"/>
      <c r="J71" s="253"/>
      <c r="K71" s="253"/>
      <c r="L71" s="253"/>
      <c r="M71" s="253"/>
      <c r="N71" s="253"/>
      <c r="O71" s="253"/>
      <c r="P71" s="253"/>
      <c r="Q71" s="253"/>
      <c r="R71" s="253"/>
      <c r="S71" s="253"/>
      <c r="T71" s="253"/>
      <c r="U71" s="407"/>
      <c r="V71" s="253"/>
      <c r="W71" s="253"/>
      <c r="X71" s="253"/>
      <c r="Y71" s="253"/>
      <c r="Z71" s="253"/>
      <c r="AA71" s="253"/>
      <c r="AB71" s="253"/>
      <c r="AC71" s="253"/>
      <c r="AD71" s="253"/>
      <c r="AE71" s="253"/>
    </row>
    <row r="72" spans="1:31" ht="15.75" customHeight="1">
      <c r="A72" s="253"/>
      <c r="B72" s="253"/>
      <c r="C72" s="253"/>
      <c r="D72" s="253"/>
      <c r="E72" s="253"/>
      <c r="F72" s="253"/>
      <c r="G72" s="253"/>
      <c r="H72" s="253"/>
      <c r="I72" s="253"/>
      <c r="J72" s="253"/>
      <c r="K72" s="253"/>
      <c r="L72" s="253"/>
      <c r="M72" s="253"/>
      <c r="N72" s="253"/>
      <c r="O72" s="253"/>
      <c r="P72" s="253"/>
      <c r="Q72" s="253"/>
      <c r="R72" s="253"/>
      <c r="S72" s="253"/>
      <c r="T72" s="253"/>
      <c r="U72" s="407"/>
      <c r="V72" s="253"/>
      <c r="W72" s="253"/>
      <c r="X72" s="253"/>
      <c r="Y72" s="253"/>
      <c r="Z72" s="253"/>
      <c r="AA72" s="253"/>
      <c r="AB72" s="253"/>
      <c r="AC72" s="253"/>
      <c r="AD72" s="253"/>
      <c r="AE72" s="253"/>
    </row>
    <row r="73" spans="1:31" ht="15.75" customHeight="1">
      <c r="A73" s="253"/>
      <c r="B73" s="253"/>
      <c r="C73" s="253"/>
      <c r="D73" s="253"/>
      <c r="E73" s="253"/>
      <c r="F73" s="253"/>
      <c r="G73" s="253"/>
      <c r="H73" s="253"/>
      <c r="I73" s="253"/>
      <c r="J73" s="253"/>
      <c r="K73" s="253"/>
      <c r="L73" s="253"/>
      <c r="M73" s="253"/>
      <c r="N73" s="253"/>
      <c r="O73" s="253"/>
      <c r="P73" s="253"/>
      <c r="Q73" s="253"/>
      <c r="R73" s="253"/>
      <c r="S73" s="253"/>
      <c r="T73" s="253"/>
      <c r="U73" s="407"/>
      <c r="V73" s="253"/>
      <c r="W73" s="253"/>
      <c r="X73" s="253"/>
      <c r="Y73" s="253"/>
      <c r="Z73" s="253"/>
      <c r="AA73" s="253"/>
      <c r="AB73" s="253"/>
      <c r="AC73" s="253"/>
      <c r="AD73" s="253"/>
      <c r="AE73" s="253"/>
    </row>
    <row r="74" spans="1:31" ht="15.75" customHeight="1">
      <c r="A74" s="253"/>
      <c r="B74" s="253"/>
      <c r="C74" s="253"/>
      <c r="D74" s="253"/>
      <c r="E74" s="253"/>
      <c r="F74" s="253"/>
      <c r="G74" s="253"/>
      <c r="H74" s="253"/>
      <c r="I74" s="253"/>
      <c r="J74" s="253"/>
      <c r="K74" s="253"/>
      <c r="L74" s="253"/>
      <c r="M74" s="253"/>
      <c r="N74" s="253"/>
      <c r="O74" s="253"/>
      <c r="P74" s="253"/>
      <c r="Q74" s="253"/>
      <c r="R74" s="253"/>
      <c r="S74" s="253"/>
      <c r="T74" s="253"/>
      <c r="U74" s="407"/>
      <c r="V74" s="253"/>
      <c r="W74" s="253"/>
      <c r="X74" s="253"/>
      <c r="Y74" s="253"/>
      <c r="Z74" s="253"/>
      <c r="AA74" s="253"/>
      <c r="AB74" s="253"/>
      <c r="AC74" s="253"/>
      <c r="AD74" s="253"/>
      <c r="AE74" s="253"/>
    </row>
    <row r="75" spans="1:31" ht="15.75" customHeight="1">
      <c r="A75" s="253"/>
      <c r="B75" s="253"/>
      <c r="C75" s="253"/>
      <c r="D75" s="253"/>
      <c r="E75" s="253"/>
      <c r="F75" s="253"/>
      <c r="G75" s="253"/>
      <c r="H75" s="253"/>
      <c r="I75" s="253"/>
      <c r="J75" s="253"/>
      <c r="K75" s="253"/>
      <c r="L75" s="253"/>
      <c r="M75" s="253"/>
      <c r="N75" s="253"/>
      <c r="O75" s="253"/>
      <c r="P75" s="253"/>
      <c r="Q75" s="253"/>
      <c r="R75" s="253"/>
      <c r="S75" s="253"/>
      <c r="T75" s="253"/>
      <c r="U75" s="407"/>
      <c r="V75" s="253"/>
      <c r="W75" s="253"/>
      <c r="X75" s="253"/>
      <c r="Y75" s="253"/>
      <c r="Z75" s="253"/>
      <c r="AA75" s="253"/>
      <c r="AB75" s="253"/>
      <c r="AC75" s="253"/>
      <c r="AD75" s="253"/>
      <c r="AE75" s="253"/>
    </row>
    <row r="76" spans="1:31" ht="15.75" customHeight="1">
      <c r="A76" s="253"/>
      <c r="B76" s="253"/>
      <c r="C76" s="253"/>
      <c r="D76" s="253"/>
      <c r="E76" s="253"/>
      <c r="F76" s="253"/>
      <c r="G76" s="253"/>
      <c r="H76" s="253"/>
      <c r="I76" s="253"/>
      <c r="J76" s="253"/>
      <c r="K76" s="253"/>
      <c r="L76" s="253"/>
      <c r="M76" s="253"/>
      <c r="N76" s="253"/>
      <c r="O76" s="253"/>
      <c r="P76" s="253"/>
      <c r="Q76" s="253"/>
      <c r="R76" s="253"/>
      <c r="S76" s="253"/>
      <c r="T76" s="253"/>
      <c r="U76" s="407"/>
      <c r="V76" s="253"/>
      <c r="W76" s="253"/>
      <c r="X76" s="253"/>
      <c r="Y76" s="253"/>
      <c r="Z76" s="253"/>
      <c r="AA76" s="253"/>
      <c r="AB76" s="253"/>
      <c r="AC76" s="253"/>
      <c r="AD76" s="253"/>
      <c r="AE76" s="253"/>
    </row>
    <row r="77" spans="1:31" ht="15.75" customHeight="1">
      <c r="A77" s="253"/>
      <c r="B77" s="253"/>
      <c r="C77" s="253"/>
      <c r="D77" s="253"/>
      <c r="E77" s="253"/>
      <c r="F77" s="253"/>
      <c r="G77" s="253"/>
      <c r="H77" s="253"/>
      <c r="I77" s="253"/>
      <c r="J77" s="253"/>
      <c r="K77" s="253"/>
      <c r="L77" s="253"/>
      <c r="M77" s="253"/>
      <c r="N77" s="253"/>
      <c r="O77" s="253"/>
      <c r="P77" s="253"/>
      <c r="Q77" s="253"/>
      <c r="R77" s="253"/>
      <c r="S77" s="253"/>
      <c r="T77" s="253"/>
      <c r="U77" s="407"/>
      <c r="V77" s="253"/>
      <c r="W77" s="253"/>
      <c r="X77" s="253"/>
      <c r="Y77" s="253"/>
      <c r="Z77" s="253"/>
      <c r="AA77" s="253"/>
      <c r="AB77" s="253"/>
      <c r="AC77" s="253"/>
      <c r="AD77" s="253"/>
      <c r="AE77" s="253"/>
    </row>
    <row r="78" spans="1:31" ht="15.75" customHeight="1">
      <c r="A78" s="253"/>
      <c r="B78" s="253"/>
      <c r="C78" s="253"/>
      <c r="D78" s="253"/>
      <c r="E78" s="253"/>
      <c r="F78" s="253"/>
      <c r="G78" s="253"/>
      <c r="H78" s="253"/>
      <c r="I78" s="253"/>
      <c r="J78" s="253"/>
      <c r="K78" s="253"/>
      <c r="L78" s="253"/>
      <c r="M78" s="253"/>
      <c r="N78" s="253"/>
      <c r="O78" s="253"/>
      <c r="P78" s="253"/>
      <c r="Q78" s="253"/>
      <c r="R78" s="253"/>
      <c r="S78" s="253"/>
      <c r="T78" s="253"/>
      <c r="U78" s="407"/>
      <c r="V78" s="253"/>
      <c r="W78" s="253"/>
      <c r="X78" s="253"/>
      <c r="Y78" s="253"/>
      <c r="Z78" s="253"/>
      <c r="AA78" s="253"/>
      <c r="AB78" s="253"/>
      <c r="AC78" s="253"/>
      <c r="AD78" s="253"/>
      <c r="AE78" s="253"/>
    </row>
    <row r="79" spans="1:31" ht="15.75" customHeight="1">
      <c r="A79" s="253"/>
      <c r="B79" s="253"/>
      <c r="C79" s="253"/>
      <c r="D79" s="253"/>
      <c r="E79" s="253"/>
      <c r="F79" s="253"/>
      <c r="G79" s="253"/>
      <c r="H79" s="253"/>
      <c r="I79" s="253"/>
      <c r="J79" s="253"/>
      <c r="K79" s="253"/>
      <c r="L79" s="253"/>
      <c r="M79" s="253"/>
      <c r="N79" s="253"/>
      <c r="O79" s="253"/>
      <c r="P79" s="253"/>
      <c r="Q79" s="253"/>
      <c r="R79" s="253"/>
      <c r="S79" s="253"/>
      <c r="T79" s="253"/>
      <c r="U79" s="407"/>
      <c r="V79" s="253"/>
      <c r="W79" s="253"/>
      <c r="X79" s="253"/>
      <c r="Y79" s="253"/>
      <c r="Z79" s="253"/>
      <c r="AA79" s="253"/>
      <c r="AB79" s="253"/>
      <c r="AC79" s="253"/>
      <c r="AD79" s="253"/>
      <c r="AE79" s="253"/>
    </row>
    <row r="80" spans="1:31" ht="15.75" customHeight="1">
      <c r="A80" s="253"/>
      <c r="B80" s="253"/>
      <c r="C80" s="253"/>
      <c r="D80" s="253"/>
      <c r="E80" s="253"/>
      <c r="F80" s="253"/>
      <c r="G80" s="253"/>
      <c r="H80" s="253"/>
      <c r="I80" s="253"/>
      <c r="J80" s="253"/>
      <c r="K80" s="253"/>
      <c r="L80" s="253"/>
      <c r="M80" s="253"/>
      <c r="N80" s="253"/>
      <c r="O80" s="253"/>
      <c r="P80" s="253"/>
      <c r="Q80" s="253"/>
      <c r="R80" s="253"/>
      <c r="S80" s="253"/>
      <c r="T80" s="253"/>
      <c r="U80" s="407"/>
      <c r="V80" s="253"/>
      <c r="W80" s="253"/>
      <c r="X80" s="253"/>
      <c r="Y80" s="253"/>
      <c r="Z80" s="253"/>
      <c r="AA80" s="253"/>
      <c r="AB80" s="253"/>
      <c r="AC80" s="253"/>
      <c r="AD80" s="253"/>
      <c r="AE80" s="253"/>
    </row>
    <row r="81" spans="1:31" ht="15.75" customHeight="1">
      <c r="A81" s="253"/>
      <c r="B81" s="253"/>
      <c r="C81" s="253"/>
      <c r="D81" s="253"/>
      <c r="E81" s="253"/>
      <c r="F81" s="253"/>
      <c r="G81" s="253"/>
      <c r="H81" s="253"/>
      <c r="I81" s="253"/>
      <c r="J81" s="253"/>
      <c r="K81" s="253"/>
      <c r="L81" s="253"/>
      <c r="M81" s="253"/>
      <c r="N81" s="253"/>
      <c r="O81" s="253"/>
      <c r="P81" s="253"/>
      <c r="Q81" s="253"/>
      <c r="R81" s="253"/>
      <c r="S81" s="253"/>
      <c r="T81" s="253"/>
      <c r="U81" s="407"/>
      <c r="V81" s="253"/>
      <c r="W81" s="253"/>
      <c r="X81" s="253"/>
      <c r="Y81" s="253"/>
      <c r="Z81" s="253"/>
      <c r="AA81" s="253"/>
      <c r="AB81" s="253"/>
      <c r="AC81" s="253"/>
      <c r="AD81" s="253"/>
      <c r="AE81" s="253"/>
    </row>
    <row r="82" spans="1:31" ht="15.75" customHeight="1">
      <c r="A82" s="253"/>
      <c r="B82" s="253"/>
      <c r="C82" s="253"/>
      <c r="D82" s="253"/>
      <c r="E82" s="253"/>
      <c r="F82" s="253"/>
      <c r="G82" s="253"/>
      <c r="H82" s="253"/>
      <c r="I82" s="253"/>
      <c r="J82" s="253"/>
      <c r="K82" s="253"/>
      <c r="L82" s="253"/>
      <c r="M82" s="253"/>
      <c r="N82" s="253"/>
      <c r="O82" s="253"/>
      <c r="P82" s="253"/>
      <c r="Q82" s="253"/>
      <c r="R82" s="253"/>
      <c r="S82" s="253"/>
      <c r="T82" s="253"/>
      <c r="U82" s="407"/>
      <c r="V82" s="253"/>
      <c r="W82" s="253"/>
      <c r="X82" s="253"/>
      <c r="Y82" s="253"/>
      <c r="Z82" s="253"/>
      <c r="AA82" s="253"/>
      <c r="AB82" s="253"/>
      <c r="AC82" s="253"/>
      <c r="AD82" s="253"/>
      <c r="AE82" s="253"/>
    </row>
    <row r="83" spans="1:31" ht="15.75" customHeight="1">
      <c r="A83" s="253"/>
      <c r="B83" s="253"/>
      <c r="C83" s="253"/>
      <c r="D83" s="253"/>
      <c r="E83" s="253"/>
      <c r="F83" s="253"/>
      <c r="G83" s="253"/>
      <c r="H83" s="253"/>
      <c r="I83" s="253"/>
      <c r="J83" s="253"/>
      <c r="K83" s="253"/>
      <c r="L83" s="253"/>
      <c r="M83" s="253"/>
      <c r="N83" s="253"/>
      <c r="O83" s="253"/>
      <c r="P83" s="253"/>
      <c r="Q83" s="253"/>
      <c r="R83" s="253"/>
      <c r="S83" s="253"/>
      <c r="T83" s="253"/>
      <c r="U83" s="407"/>
      <c r="V83" s="253"/>
      <c r="W83" s="253"/>
      <c r="X83" s="253"/>
      <c r="Y83" s="253"/>
      <c r="Z83" s="253"/>
      <c r="AA83" s="253"/>
      <c r="AB83" s="253"/>
      <c r="AC83" s="253"/>
      <c r="AD83" s="253"/>
      <c r="AE83" s="253"/>
    </row>
    <row r="84" spans="1:31" ht="15.75" customHeight="1">
      <c r="A84" s="253"/>
      <c r="B84" s="253"/>
      <c r="C84" s="253"/>
      <c r="D84" s="253"/>
      <c r="E84" s="253"/>
      <c r="F84" s="253"/>
      <c r="G84" s="253"/>
      <c r="H84" s="253"/>
      <c r="I84" s="253"/>
      <c r="J84" s="253"/>
      <c r="K84" s="253"/>
      <c r="L84" s="253"/>
      <c r="M84" s="253"/>
      <c r="N84" s="253"/>
      <c r="O84" s="253"/>
      <c r="P84" s="253"/>
      <c r="Q84" s="253"/>
      <c r="R84" s="253"/>
      <c r="S84" s="253"/>
      <c r="T84" s="253"/>
      <c r="U84" s="407"/>
      <c r="V84" s="253"/>
      <c r="W84" s="253"/>
      <c r="X84" s="253"/>
      <c r="Y84" s="253"/>
      <c r="Z84" s="253"/>
      <c r="AA84" s="253"/>
      <c r="AB84" s="253"/>
      <c r="AC84" s="253"/>
      <c r="AD84" s="253"/>
      <c r="AE84" s="253"/>
    </row>
    <row r="85" spans="1:31" ht="15.75" customHeight="1">
      <c r="A85" s="253"/>
      <c r="B85" s="253"/>
      <c r="C85" s="253"/>
      <c r="D85" s="253"/>
      <c r="E85" s="253"/>
      <c r="F85" s="253"/>
      <c r="G85" s="253"/>
      <c r="H85" s="253"/>
      <c r="I85" s="253"/>
      <c r="J85" s="253"/>
      <c r="K85" s="253"/>
      <c r="L85" s="253"/>
      <c r="M85" s="253"/>
      <c r="N85" s="253"/>
      <c r="O85" s="253"/>
      <c r="P85" s="253"/>
      <c r="Q85" s="253"/>
      <c r="R85" s="253"/>
      <c r="S85" s="253"/>
      <c r="T85" s="253"/>
      <c r="U85" s="407"/>
      <c r="V85" s="253"/>
      <c r="W85" s="253"/>
      <c r="X85" s="253"/>
      <c r="Y85" s="253"/>
      <c r="Z85" s="253"/>
      <c r="AA85" s="253"/>
      <c r="AB85" s="253"/>
      <c r="AC85" s="253"/>
      <c r="AD85" s="253"/>
      <c r="AE85" s="253"/>
    </row>
    <row r="86" spans="1:31" ht="15.75" customHeight="1">
      <c r="A86" s="253"/>
      <c r="B86" s="253"/>
      <c r="C86" s="253"/>
      <c r="D86" s="253"/>
      <c r="E86" s="253"/>
      <c r="F86" s="253"/>
      <c r="G86" s="253"/>
      <c r="H86" s="253"/>
      <c r="I86" s="253"/>
      <c r="J86" s="253"/>
      <c r="K86" s="253"/>
      <c r="L86" s="253"/>
      <c r="M86" s="253"/>
      <c r="N86" s="253"/>
      <c r="O86" s="253"/>
      <c r="P86" s="253"/>
      <c r="Q86" s="253"/>
      <c r="R86" s="253"/>
      <c r="S86" s="253"/>
      <c r="T86" s="253"/>
      <c r="U86" s="407"/>
      <c r="V86" s="253"/>
      <c r="W86" s="253"/>
      <c r="X86" s="253"/>
      <c r="Y86" s="253"/>
      <c r="Z86" s="253"/>
      <c r="AA86" s="253"/>
      <c r="AB86" s="253"/>
      <c r="AC86" s="253"/>
      <c r="AD86" s="253"/>
      <c r="AE86" s="253"/>
    </row>
    <row r="87" spans="1:31" ht="15.75" customHeight="1">
      <c r="A87" s="253"/>
      <c r="B87" s="253"/>
      <c r="C87" s="253"/>
      <c r="D87" s="253"/>
      <c r="E87" s="253"/>
      <c r="F87" s="253"/>
      <c r="G87" s="253"/>
      <c r="H87" s="253"/>
      <c r="I87" s="253"/>
      <c r="J87" s="253"/>
      <c r="K87" s="253"/>
      <c r="L87" s="253"/>
      <c r="M87" s="253"/>
      <c r="N87" s="253"/>
      <c r="O87" s="253"/>
      <c r="P87" s="253"/>
      <c r="Q87" s="253"/>
      <c r="R87" s="253"/>
      <c r="S87" s="253"/>
      <c r="T87" s="253"/>
      <c r="U87" s="407"/>
      <c r="V87" s="253"/>
      <c r="W87" s="253"/>
      <c r="X87" s="253"/>
      <c r="Y87" s="253"/>
      <c r="Z87" s="253"/>
      <c r="AA87" s="253"/>
      <c r="AB87" s="253"/>
      <c r="AC87" s="253"/>
      <c r="AD87" s="253"/>
      <c r="AE87" s="253"/>
    </row>
    <row r="88" spans="1:31" ht="15.75" customHeight="1">
      <c r="A88" s="253"/>
      <c r="B88" s="253"/>
      <c r="C88" s="253"/>
      <c r="D88" s="253"/>
      <c r="E88" s="253"/>
      <c r="F88" s="253"/>
      <c r="G88" s="253"/>
      <c r="H88" s="253"/>
      <c r="I88" s="253"/>
      <c r="J88" s="253"/>
      <c r="K88" s="253"/>
      <c r="L88" s="253"/>
      <c r="M88" s="253"/>
      <c r="N88" s="253"/>
      <c r="O88" s="253"/>
      <c r="P88" s="253"/>
      <c r="Q88" s="253"/>
      <c r="R88" s="253"/>
      <c r="S88" s="253"/>
      <c r="T88" s="253"/>
      <c r="U88" s="407"/>
      <c r="V88" s="253"/>
      <c r="W88" s="253"/>
      <c r="X88" s="253"/>
      <c r="Y88" s="253"/>
      <c r="Z88" s="253"/>
      <c r="AA88" s="253"/>
      <c r="AB88" s="253"/>
      <c r="AC88" s="253"/>
      <c r="AD88" s="253"/>
      <c r="AE88" s="253"/>
    </row>
    <row r="89" spans="1:31" ht="15.75" customHeight="1">
      <c r="A89" s="253"/>
      <c r="B89" s="253"/>
      <c r="C89" s="253"/>
      <c r="D89" s="253"/>
      <c r="E89" s="253"/>
      <c r="F89" s="253"/>
      <c r="G89" s="253"/>
      <c r="H89" s="253"/>
      <c r="I89" s="253"/>
      <c r="J89" s="253"/>
      <c r="K89" s="253"/>
      <c r="L89" s="253"/>
      <c r="M89" s="253"/>
      <c r="N89" s="253"/>
      <c r="O89" s="253"/>
      <c r="P89" s="253"/>
      <c r="Q89" s="253"/>
      <c r="R89" s="253"/>
      <c r="S89" s="253"/>
      <c r="T89" s="253"/>
      <c r="U89" s="407"/>
      <c r="V89" s="253"/>
      <c r="W89" s="253"/>
      <c r="X89" s="253"/>
      <c r="Y89" s="253"/>
      <c r="Z89" s="253"/>
      <c r="AA89" s="253"/>
      <c r="AB89" s="253"/>
      <c r="AC89" s="253"/>
      <c r="AD89" s="253"/>
      <c r="AE89" s="253"/>
    </row>
    <row r="90" spans="1:31" ht="15.75" customHeight="1">
      <c r="A90" s="253"/>
      <c r="B90" s="253"/>
      <c r="C90" s="253"/>
      <c r="D90" s="253"/>
      <c r="E90" s="253"/>
      <c r="F90" s="253"/>
      <c r="G90" s="253"/>
      <c r="H90" s="253"/>
      <c r="I90" s="253"/>
      <c r="J90" s="253"/>
      <c r="K90" s="253"/>
      <c r="L90" s="253"/>
      <c r="M90" s="253"/>
      <c r="N90" s="253"/>
      <c r="O90" s="253"/>
      <c r="P90" s="253"/>
      <c r="Q90" s="253"/>
      <c r="R90" s="253"/>
      <c r="S90" s="253"/>
      <c r="T90" s="253"/>
      <c r="U90" s="407"/>
      <c r="V90" s="253"/>
      <c r="W90" s="253"/>
      <c r="X90" s="253"/>
      <c r="Y90" s="253"/>
      <c r="Z90" s="253"/>
      <c r="AA90" s="253"/>
      <c r="AB90" s="253"/>
      <c r="AC90" s="253"/>
      <c r="AD90" s="253"/>
      <c r="AE90" s="253"/>
    </row>
    <row r="91" spans="1:31" ht="15.75" customHeight="1">
      <c r="A91" s="253"/>
      <c r="B91" s="253"/>
      <c r="C91" s="253"/>
      <c r="D91" s="253"/>
      <c r="E91" s="253"/>
      <c r="F91" s="253"/>
      <c r="G91" s="253"/>
      <c r="H91" s="253"/>
      <c r="I91" s="253"/>
      <c r="J91" s="253"/>
      <c r="K91" s="253"/>
      <c r="L91" s="253"/>
      <c r="M91" s="253"/>
      <c r="N91" s="253"/>
      <c r="O91" s="253"/>
      <c r="P91" s="253"/>
      <c r="Q91" s="253"/>
      <c r="R91" s="253"/>
      <c r="S91" s="253"/>
      <c r="T91" s="253"/>
      <c r="U91" s="407"/>
      <c r="V91" s="253"/>
      <c r="W91" s="253"/>
      <c r="X91" s="253"/>
      <c r="Y91" s="253"/>
      <c r="Z91" s="253"/>
      <c r="AA91" s="253"/>
      <c r="AB91" s="253"/>
      <c r="AC91" s="253"/>
      <c r="AD91" s="253"/>
      <c r="AE91" s="253"/>
    </row>
    <row r="92" spans="1:31" ht="15.75" customHeight="1">
      <c r="A92" s="253"/>
      <c r="B92" s="253"/>
      <c r="C92" s="253"/>
      <c r="D92" s="253"/>
      <c r="E92" s="253"/>
      <c r="F92" s="253"/>
      <c r="G92" s="253"/>
      <c r="H92" s="253"/>
      <c r="I92" s="253"/>
      <c r="J92" s="253"/>
      <c r="K92" s="253"/>
      <c r="L92" s="253"/>
      <c r="M92" s="253"/>
      <c r="N92" s="253"/>
      <c r="O92" s="253"/>
      <c r="P92" s="253"/>
      <c r="Q92" s="253"/>
      <c r="R92" s="253"/>
      <c r="S92" s="253"/>
      <c r="T92" s="253"/>
      <c r="U92" s="407"/>
      <c r="V92" s="253"/>
      <c r="W92" s="253"/>
      <c r="X92" s="253"/>
      <c r="Y92" s="253"/>
      <c r="Z92" s="253"/>
      <c r="AA92" s="253"/>
      <c r="AB92" s="253"/>
      <c r="AC92" s="253"/>
      <c r="AD92" s="253"/>
      <c r="AE92" s="253"/>
    </row>
    <row r="93" spans="1:31" ht="15.75" customHeight="1">
      <c r="A93" s="253"/>
      <c r="B93" s="253"/>
      <c r="C93" s="253"/>
      <c r="D93" s="253"/>
      <c r="E93" s="253"/>
      <c r="F93" s="253"/>
      <c r="G93" s="253"/>
      <c r="H93" s="253"/>
      <c r="I93" s="253"/>
      <c r="J93" s="253"/>
      <c r="K93" s="253"/>
      <c r="L93" s="253"/>
      <c r="M93" s="253"/>
      <c r="N93" s="253"/>
      <c r="O93" s="253"/>
      <c r="P93" s="253"/>
      <c r="Q93" s="253"/>
      <c r="R93" s="253"/>
      <c r="S93" s="253"/>
      <c r="T93" s="253"/>
      <c r="U93" s="407"/>
      <c r="V93" s="253"/>
      <c r="W93" s="253"/>
      <c r="X93" s="253"/>
      <c r="Y93" s="253"/>
      <c r="Z93" s="253"/>
      <c r="AA93" s="253"/>
      <c r="AB93" s="253"/>
      <c r="AC93" s="253"/>
      <c r="AD93" s="253"/>
      <c r="AE93" s="253"/>
    </row>
    <row r="94" spans="1:31" ht="15.75" customHeight="1">
      <c r="A94" s="253"/>
      <c r="B94" s="253"/>
      <c r="C94" s="253"/>
      <c r="D94" s="253"/>
      <c r="E94" s="253"/>
      <c r="F94" s="253"/>
      <c r="G94" s="253"/>
      <c r="H94" s="253"/>
      <c r="I94" s="253"/>
      <c r="J94" s="253"/>
      <c r="K94" s="253"/>
      <c r="L94" s="253"/>
      <c r="M94" s="253"/>
      <c r="N94" s="253"/>
      <c r="O94" s="253"/>
      <c r="P94" s="253"/>
      <c r="Q94" s="253"/>
      <c r="R94" s="253"/>
      <c r="S94" s="253"/>
      <c r="T94" s="253"/>
      <c r="U94" s="407"/>
      <c r="V94" s="253"/>
      <c r="W94" s="253"/>
      <c r="X94" s="253"/>
      <c r="Y94" s="253"/>
      <c r="Z94" s="253"/>
      <c r="AA94" s="253"/>
      <c r="AB94" s="253"/>
      <c r="AC94" s="253"/>
      <c r="AD94" s="253"/>
      <c r="AE94" s="253"/>
    </row>
    <row r="95" spans="1:31" ht="15.75" customHeight="1">
      <c r="A95" s="253"/>
      <c r="B95" s="253"/>
      <c r="C95" s="253"/>
      <c r="D95" s="253"/>
      <c r="E95" s="253"/>
      <c r="F95" s="253"/>
      <c r="G95" s="253"/>
      <c r="H95" s="253"/>
      <c r="I95" s="253"/>
      <c r="J95" s="253"/>
      <c r="K95" s="253"/>
      <c r="L95" s="253"/>
      <c r="M95" s="253"/>
      <c r="N95" s="253"/>
      <c r="O95" s="253"/>
      <c r="P95" s="253"/>
      <c r="Q95" s="253"/>
      <c r="R95" s="253"/>
      <c r="S95" s="253"/>
      <c r="T95" s="253"/>
      <c r="U95" s="407"/>
      <c r="V95" s="253"/>
      <c r="W95" s="253"/>
      <c r="X95" s="253"/>
      <c r="Y95" s="253"/>
      <c r="Z95" s="253"/>
      <c r="AA95" s="253"/>
      <c r="AB95" s="253"/>
      <c r="AC95" s="253"/>
      <c r="AD95" s="253"/>
      <c r="AE95" s="253"/>
    </row>
    <row r="96" spans="1:31" ht="15.75" customHeight="1">
      <c r="A96" s="253"/>
      <c r="B96" s="253"/>
      <c r="C96" s="253"/>
      <c r="D96" s="253"/>
      <c r="E96" s="253"/>
      <c r="F96" s="253"/>
      <c r="G96" s="253"/>
      <c r="H96" s="253"/>
      <c r="I96" s="253"/>
      <c r="J96" s="253"/>
      <c r="K96" s="253"/>
      <c r="L96" s="253"/>
      <c r="M96" s="253"/>
      <c r="N96" s="253"/>
      <c r="O96" s="253"/>
      <c r="P96" s="253"/>
      <c r="Q96" s="253"/>
      <c r="R96" s="253"/>
      <c r="S96" s="253"/>
      <c r="T96" s="253"/>
      <c r="U96" s="407"/>
      <c r="V96" s="253"/>
      <c r="W96" s="253"/>
      <c r="X96" s="253"/>
      <c r="Y96" s="253"/>
      <c r="Z96" s="253"/>
      <c r="AA96" s="253"/>
      <c r="AB96" s="253"/>
      <c r="AC96" s="253"/>
      <c r="AD96" s="253"/>
      <c r="AE96" s="253"/>
    </row>
    <row r="97" spans="1:31" ht="15.75" customHeight="1">
      <c r="A97" s="253"/>
      <c r="B97" s="253"/>
      <c r="C97" s="253"/>
      <c r="D97" s="253"/>
      <c r="E97" s="253"/>
      <c r="F97" s="253"/>
      <c r="G97" s="253"/>
      <c r="H97" s="253"/>
      <c r="I97" s="253"/>
      <c r="J97" s="253"/>
      <c r="K97" s="253"/>
      <c r="L97" s="253"/>
      <c r="M97" s="253"/>
      <c r="N97" s="253"/>
      <c r="O97" s="253"/>
      <c r="P97" s="253"/>
      <c r="Q97" s="253"/>
      <c r="R97" s="253"/>
      <c r="S97" s="253"/>
      <c r="T97" s="253"/>
      <c r="U97" s="407"/>
      <c r="V97" s="253"/>
      <c r="W97" s="253"/>
      <c r="X97" s="253"/>
      <c r="Y97" s="253"/>
      <c r="Z97" s="253"/>
      <c r="AA97" s="253"/>
      <c r="AB97" s="253"/>
      <c r="AC97" s="253"/>
      <c r="AD97" s="253"/>
      <c r="AE97" s="253"/>
    </row>
    <row r="98" spans="1:31" ht="15.75" customHeight="1">
      <c r="A98" s="253"/>
      <c r="B98" s="253"/>
      <c r="C98" s="253"/>
      <c r="D98" s="253"/>
      <c r="E98" s="253"/>
      <c r="F98" s="253"/>
      <c r="G98" s="253"/>
      <c r="H98" s="253"/>
      <c r="I98" s="253"/>
      <c r="J98" s="253"/>
      <c r="K98" s="253"/>
      <c r="L98" s="253"/>
      <c r="M98" s="253"/>
      <c r="N98" s="253"/>
      <c r="O98" s="253"/>
      <c r="P98" s="253"/>
      <c r="Q98" s="253"/>
      <c r="R98" s="253"/>
      <c r="S98" s="253"/>
      <c r="T98" s="253"/>
      <c r="U98" s="407"/>
      <c r="V98" s="253"/>
      <c r="W98" s="253"/>
      <c r="X98" s="253"/>
      <c r="Y98" s="253"/>
      <c r="Z98" s="253"/>
      <c r="AA98" s="253"/>
      <c r="AB98" s="253"/>
      <c r="AC98" s="253"/>
      <c r="AD98" s="253"/>
      <c r="AE98" s="253"/>
    </row>
    <row r="99" spans="1:31" ht="15.75" customHeight="1">
      <c r="A99" s="253"/>
      <c r="B99" s="253"/>
      <c r="C99" s="253"/>
      <c r="D99" s="253"/>
      <c r="E99" s="253"/>
      <c r="F99" s="253"/>
      <c r="G99" s="253"/>
      <c r="H99" s="253"/>
      <c r="I99" s="253"/>
      <c r="J99" s="253"/>
      <c r="K99" s="253"/>
      <c r="L99" s="253"/>
      <c r="M99" s="253"/>
      <c r="N99" s="253"/>
      <c r="O99" s="253"/>
      <c r="P99" s="253"/>
      <c r="Q99" s="253"/>
      <c r="R99" s="253"/>
      <c r="S99" s="253"/>
      <c r="T99" s="253"/>
      <c r="U99" s="407"/>
      <c r="V99" s="253"/>
      <c r="W99" s="253"/>
      <c r="X99" s="253"/>
      <c r="Y99" s="253"/>
      <c r="Z99" s="253"/>
      <c r="AA99" s="253"/>
      <c r="AB99" s="253"/>
      <c r="AC99" s="253"/>
      <c r="AD99" s="253"/>
      <c r="AE99" s="253"/>
    </row>
    <row r="100" spans="1:31" ht="15.75" customHeight="1">
      <c r="A100" s="253"/>
      <c r="B100" s="253"/>
      <c r="C100" s="253"/>
      <c r="D100" s="253"/>
      <c r="E100" s="253"/>
      <c r="F100" s="253"/>
      <c r="G100" s="253"/>
      <c r="H100" s="253"/>
      <c r="I100" s="253"/>
      <c r="J100" s="253"/>
      <c r="K100" s="253"/>
      <c r="L100" s="253"/>
      <c r="M100" s="253"/>
      <c r="N100" s="253"/>
      <c r="O100" s="253"/>
      <c r="P100" s="253"/>
      <c r="Q100" s="253"/>
      <c r="R100" s="253"/>
      <c r="S100" s="253"/>
      <c r="T100" s="253"/>
      <c r="U100" s="407"/>
      <c r="V100" s="253"/>
      <c r="W100" s="253"/>
      <c r="X100" s="253"/>
      <c r="Y100" s="253"/>
      <c r="Z100" s="253"/>
      <c r="AA100" s="253"/>
      <c r="AB100" s="253"/>
      <c r="AC100" s="253"/>
      <c r="AD100" s="253"/>
      <c r="AE100" s="253"/>
    </row>
    <row r="101" spans="1:31" ht="15.75" customHeight="1">
      <c r="A101" s="253"/>
      <c r="B101" s="253"/>
      <c r="C101" s="253"/>
      <c r="D101" s="253"/>
      <c r="E101" s="253"/>
      <c r="F101" s="253"/>
      <c r="G101" s="253"/>
      <c r="H101" s="253"/>
      <c r="I101" s="253"/>
      <c r="J101" s="253"/>
      <c r="K101" s="253"/>
      <c r="L101" s="253"/>
      <c r="M101" s="253"/>
      <c r="N101" s="253"/>
      <c r="O101" s="253"/>
      <c r="P101" s="253"/>
      <c r="Q101" s="253"/>
      <c r="R101" s="253"/>
      <c r="S101" s="253"/>
      <c r="T101" s="253"/>
      <c r="U101" s="407"/>
      <c r="V101" s="253"/>
      <c r="W101" s="253"/>
      <c r="X101" s="253"/>
      <c r="Y101" s="253"/>
      <c r="Z101" s="253"/>
      <c r="AA101" s="253"/>
      <c r="AB101" s="253"/>
      <c r="AC101" s="253"/>
      <c r="AD101" s="253"/>
      <c r="AE101" s="253"/>
    </row>
    <row r="102" spans="1:31" ht="15.75" customHeight="1">
      <c r="A102" s="253"/>
      <c r="B102" s="253"/>
      <c r="C102" s="253"/>
      <c r="D102" s="253"/>
      <c r="E102" s="253"/>
      <c r="F102" s="253"/>
      <c r="G102" s="253"/>
      <c r="H102" s="253"/>
      <c r="I102" s="253"/>
      <c r="J102" s="253"/>
      <c r="K102" s="253"/>
      <c r="L102" s="253"/>
      <c r="M102" s="253"/>
      <c r="N102" s="253"/>
      <c r="O102" s="253"/>
      <c r="P102" s="253"/>
      <c r="Q102" s="253"/>
      <c r="R102" s="253"/>
      <c r="S102" s="253"/>
      <c r="T102" s="253"/>
      <c r="U102" s="407"/>
      <c r="V102" s="253"/>
      <c r="W102" s="253"/>
      <c r="X102" s="253"/>
      <c r="Y102" s="253"/>
      <c r="Z102" s="253"/>
      <c r="AA102" s="253"/>
      <c r="AB102" s="253"/>
      <c r="AC102" s="253"/>
      <c r="AD102" s="253"/>
      <c r="AE102" s="253"/>
    </row>
    <row r="103" spans="1:31" ht="15.75" customHeight="1">
      <c r="A103" s="253"/>
      <c r="B103" s="253"/>
      <c r="C103" s="253"/>
      <c r="D103" s="253"/>
      <c r="E103" s="253"/>
      <c r="F103" s="253"/>
      <c r="G103" s="253"/>
      <c r="H103" s="253"/>
      <c r="I103" s="253"/>
      <c r="J103" s="253"/>
      <c r="K103" s="253"/>
      <c r="L103" s="253"/>
      <c r="M103" s="253"/>
      <c r="N103" s="253"/>
      <c r="O103" s="253"/>
      <c r="P103" s="253"/>
      <c r="Q103" s="253"/>
      <c r="R103" s="253"/>
      <c r="S103" s="253"/>
      <c r="T103" s="253"/>
      <c r="U103" s="407"/>
      <c r="V103" s="253"/>
      <c r="W103" s="253"/>
      <c r="X103" s="253"/>
      <c r="Y103" s="253"/>
      <c r="Z103" s="253"/>
      <c r="AA103" s="253"/>
      <c r="AB103" s="253"/>
      <c r="AC103" s="253"/>
      <c r="AD103" s="253"/>
      <c r="AE103" s="253"/>
    </row>
    <row r="104" spans="1:31" ht="15.75" customHeight="1">
      <c r="A104" s="253"/>
      <c r="B104" s="253"/>
      <c r="C104" s="253"/>
      <c r="D104" s="253"/>
      <c r="E104" s="253"/>
      <c r="F104" s="253"/>
      <c r="G104" s="253"/>
      <c r="H104" s="253"/>
      <c r="I104" s="253"/>
      <c r="J104" s="253"/>
      <c r="K104" s="253"/>
      <c r="L104" s="253"/>
      <c r="M104" s="253"/>
      <c r="N104" s="253"/>
      <c r="O104" s="253"/>
      <c r="P104" s="253"/>
      <c r="Q104" s="253"/>
      <c r="R104" s="253"/>
      <c r="S104" s="253"/>
      <c r="T104" s="253"/>
      <c r="U104" s="407"/>
      <c r="V104" s="253"/>
      <c r="W104" s="253"/>
      <c r="X104" s="253"/>
      <c r="Y104" s="253"/>
      <c r="Z104" s="253"/>
      <c r="AA104" s="253"/>
      <c r="AB104" s="253"/>
      <c r="AC104" s="253"/>
      <c r="AD104" s="253"/>
      <c r="AE104" s="253"/>
    </row>
    <row r="105" spans="1:31" ht="15.75" customHeight="1">
      <c r="A105" s="253"/>
      <c r="B105" s="253"/>
      <c r="C105" s="253"/>
      <c r="D105" s="253"/>
      <c r="E105" s="253"/>
      <c r="F105" s="253"/>
      <c r="G105" s="253"/>
      <c r="H105" s="253"/>
      <c r="I105" s="253"/>
      <c r="J105" s="253"/>
      <c r="K105" s="253"/>
      <c r="L105" s="253"/>
      <c r="M105" s="253"/>
      <c r="N105" s="253"/>
      <c r="O105" s="253"/>
      <c r="P105" s="253"/>
      <c r="Q105" s="253"/>
      <c r="R105" s="253"/>
      <c r="S105" s="253"/>
      <c r="T105" s="253"/>
      <c r="U105" s="407"/>
      <c r="V105" s="253"/>
      <c r="W105" s="253"/>
      <c r="X105" s="253"/>
      <c r="Y105" s="253"/>
      <c r="Z105" s="253"/>
      <c r="AA105" s="253"/>
      <c r="AB105" s="253"/>
      <c r="AC105" s="253"/>
      <c r="AD105" s="253"/>
      <c r="AE105" s="253"/>
    </row>
    <row r="106" spans="1:31" ht="15.75" customHeight="1">
      <c r="A106" s="253"/>
      <c r="B106" s="253"/>
      <c r="C106" s="253"/>
      <c r="D106" s="253"/>
      <c r="E106" s="253"/>
      <c r="F106" s="253"/>
      <c r="G106" s="253"/>
      <c r="H106" s="253"/>
      <c r="I106" s="253"/>
      <c r="J106" s="253"/>
      <c r="K106" s="253"/>
      <c r="L106" s="253"/>
      <c r="M106" s="253"/>
      <c r="N106" s="253"/>
      <c r="O106" s="253"/>
      <c r="P106" s="253"/>
      <c r="Q106" s="253"/>
      <c r="R106" s="253"/>
      <c r="S106" s="253"/>
      <c r="T106" s="253"/>
      <c r="U106" s="407"/>
      <c r="V106" s="253"/>
      <c r="W106" s="253"/>
      <c r="X106" s="253"/>
      <c r="Y106" s="253"/>
      <c r="Z106" s="253"/>
      <c r="AA106" s="253"/>
      <c r="AB106" s="253"/>
      <c r="AC106" s="253"/>
      <c r="AD106" s="253"/>
      <c r="AE106" s="253"/>
    </row>
    <row r="107" spans="1:31" ht="15.75" customHeight="1">
      <c r="A107" s="253"/>
      <c r="B107" s="253"/>
      <c r="C107" s="253"/>
      <c r="D107" s="253"/>
      <c r="E107" s="253"/>
      <c r="F107" s="253"/>
      <c r="G107" s="253"/>
      <c r="H107" s="253"/>
      <c r="I107" s="253"/>
      <c r="J107" s="253"/>
      <c r="K107" s="253"/>
      <c r="L107" s="253"/>
      <c r="M107" s="253"/>
      <c r="N107" s="253"/>
      <c r="O107" s="253"/>
      <c r="P107" s="253"/>
      <c r="Q107" s="253"/>
      <c r="R107" s="253"/>
      <c r="S107" s="253"/>
      <c r="T107" s="253"/>
      <c r="U107" s="407"/>
      <c r="V107" s="253"/>
      <c r="W107" s="253"/>
      <c r="X107" s="253"/>
      <c r="Y107" s="253"/>
      <c r="Z107" s="253"/>
      <c r="AA107" s="253"/>
      <c r="AB107" s="253"/>
      <c r="AC107" s="253"/>
      <c r="AD107" s="253"/>
      <c r="AE107" s="253"/>
    </row>
    <row r="108" spans="1:31" ht="15.75" customHeight="1">
      <c r="A108" s="253"/>
      <c r="B108" s="253"/>
      <c r="C108" s="253"/>
      <c r="D108" s="253"/>
      <c r="E108" s="253"/>
      <c r="F108" s="253"/>
      <c r="G108" s="253"/>
      <c r="H108" s="253"/>
      <c r="I108" s="253"/>
      <c r="J108" s="253"/>
      <c r="K108" s="253"/>
      <c r="L108" s="253"/>
      <c r="M108" s="253"/>
      <c r="N108" s="253"/>
      <c r="O108" s="253"/>
      <c r="P108" s="253"/>
      <c r="Q108" s="253"/>
      <c r="R108" s="253"/>
      <c r="S108" s="253"/>
      <c r="T108" s="253"/>
      <c r="U108" s="407"/>
      <c r="V108" s="253"/>
      <c r="W108" s="253"/>
      <c r="X108" s="253"/>
      <c r="Y108" s="253"/>
      <c r="Z108" s="253"/>
      <c r="AA108" s="253"/>
      <c r="AB108" s="253"/>
      <c r="AC108" s="253"/>
      <c r="AD108" s="253"/>
      <c r="AE108" s="253"/>
    </row>
    <row r="109" spans="1:31" ht="15.75" customHeight="1">
      <c r="A109" s="253"/>
      <c r="B109" s="253"/>
      <c r="C109" s="253"/>
      <c r="D109" s="253"/>
      <c r="E109" s="253"/>
      <c r="F109" s="253"/>
      <c r="G109" s="253"/>
      <c r="H109" s="253"/>
      <c r="I109" s="253"/>
      <c r="J109" s="253"/>
      <c r="K109" s="253"/>
      <c r="L109" s="253"/>
      <c r="M109" s="253"/>
      <c r="N109" s="253"/>
      <c r="O109" s="253"/>
      <c r="P109" s="253"/>
      <c r="Q109" s="253"/>
      <c r="R109" s="253"/>
      <c r="S109" s="253"/>
      <c r="T109" s="253"/>
      <c r="U109" s="407"/>
      <c r="V109" s="253"/>
      <c r="W109" s="253"/>
      <c r="X109" s="253"/>
      <c r="Y109" s="253"/>
      <c r="Z109" s="253"/>
      <c r="AA109" s="253"/>
      <c r="AB109" s="253"/>
      <c r="AC109" s="253"/>
      <c r="AD109" s="253"/>
      <c r="AE109" s="253"/>
    </row>
    <row r="110" spans="1:31" ht="15.75" customHeight="1">
      <c r="A110" s="253"/>
      <c r="B110" s="253"/>
      <c r="C110" s="253"/>
      <c r="D110" s="253"/>
      <c r="E110" s="253"/>
      <c r="F110" s="253"/>
      <c r="G110" s="253"/>
      <c r="H110" s="253"/>
      <c r="I110" s="253"/>
      <c r="J110" s="253"/>
      <c r="K110" s="253"/>
      <c r="L110" s="253"/>
      <c r="M110" s="253"/>
      <c r="N110" s="253"/>
      <c r="O110" s="253"/>
      <c r="P110" s="253"/>
      <c r="Q110" s="253"/>
      <c r="R110" s="253"/>
      <c r="S110" s="253"/>
      <c r="T110" s="253"/>
      <c r="U110" s="407"/>
      <c r="V110" s="253"/>
      <c r="W110" s="253"/>
      <c r="X110" s="253"/>
      <c r="Y110" s="253"/>
      <c r="Z110" s="253"/>
      <c r="AA110" s="253"/>
      <c r="AB110" s="253"/>
      <c r="AC110" s="253"/>
      <c r="AD110" s="253"/>
      <c r="AE110" s="253"/>
    </row>
    <row r="111" spans="1:31" ht="15.75" customHeight="1">
      <c r="A111" s="253"/>
      <c r="B111" s="253"/>
      <c r="C111" s="253"/>
      <c r="D111" s="253"/>
      <c r="E111" s="253"/>
      <c r="F111" s="253"/>
      <c r="G111" s="253"/>
      <c r="H111" s="253"/>
      <c r="I111" s="253"/>
      <c r="J111" s="253"/>
      <c r="K111" s="253"/>
      <c r="L111" s="253"/>
      <c r="M111" s="253"/>
      <c r="N111" s="253"/>
      <c r="O111" s="253"/>
      <c r="P111" s="253"/>
      <c r="Q111" s="253"/>
      <c r="R111" s="253"/>
      <c r="S111" s="253"/>
      <c r="T111" s="253"/>
      <c r="U111" s="407"/>
      <c r="V111" s="253"/>
      <c r="W111" s="253"/>
      <c r="X111" s="253"/>
      <c r="Y111" s="253"/>
      <c r="Z111" s="253"/>
      <c r="AA111" s="253"/>
      <c r="AB111" s="253"/>
      <c r="AC111" s="253"/>
      <c r="AD111" s="253"/>
      <c r="AE111" s="253"/>
    </row>
    <row r="112" spans="1:31" ht="15.7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407"/>
      <c r="V112" s="253"/>
      <c r="W112" s="253"/>
      <c r="X112" s="253"/>
      <c r="Y112" s="253"/>
      <c r="Z112" s="253"/>
      <c r="AA112" s="253"/>
      <c r="AB112" s="253"/>
      <c r="AC112" s="253"/>
      <c r="AD112" s="253"/>
      <c r="AE112" s="253"/>
    </row>
    <row r="113" spans="1:31" ht="15.7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407"/>
      <c r="V113" s="253"/>
      <c r="W113" s="253"/>
      <c r="X113" s="253"/>
      <c r="Y113" s="253"/>
      <c r="Z113" s="253"/>
      <c r="AA113" s="253"/>
      <c r="AB113" s="253"/>
      <c r="AC113" s="253"/>
      <c r="AD113" s="253"/>
      <c r="AE113" s="253"/>
    </row>
    <row r="114" spans="1:31" ht="15.7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407"/>
      <c r="V114" s="253"/>
      <c r="W114" s="253"/>
      <c r="X114" s="253"/>
      <c r="Y114" s="253"/>
      <c r="Z114" s="253"/>
      <c r="AA114" s="253"/>
      <c r="AB114" s="253"/>
      <c r="AC114" s="253"/>
      <c r="AD114" s="253"/>
      <c r="AE114" s="253"/>
    </row>
    <row r="115" spans="1:31" ht="15.7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407"/>
      <c r="V115" s="253"/>
      <c r="W115" s="253"/>
      <c r="X115" s="253"/>
      <c r="Y115" s="253"/>
      <c r="Z115" s="253"/>
      <c r="AA115" s="253"/>
      <c r="AB115" s="253"/>
      <c r="AC115" s="253"/>
      <c r="AD115" s="253"/>
      <c r="AE115" s="253"/>
    </row>
    <row r="116" spans="1:31" ht="15.7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407"/>
      <c r="V116" s="253"/>
      <c r="W116" s="253"/>
      <c r="X116" s="253"/>
      <c r="Y116" s="253"/>
      <c r="Z116" s="253"/>
      <c r="AA116" s="253"/>
      <c r="AB116" s="253"/>
      <c r="AC116" s="253"/>
      <c r="AD116" s="253"/>
      <c r="AE116" s="253"/>
    </row>
    <row r="117" spans="1:31" ht="15.7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407"/>
      <c r="V117" s="253"/>
      <c r="W117" s="253"/>
      <c r="X117" s="253"/>
      <c r="Y117" s="253"/>
      <c r="Z117" s="253"/>
      <c r="AA117" s="253"/>
      <c r="AB117" s="253"/>
      <c r="AC117" s="253"/>
      <c r="AD117" s="253"/>
      <c r="AE117" s="253"/>
    </row>
    <row r="118" spans="1:31" ht="15.7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407"/>
      <c r="V118" s="253"/>
      <c r="W118" s="253"/>
      <c r="X118" s="253"/>
      <c r="Y118" s="253"/>
      <c r="Z118" s="253"/>
      <c r="AA118" s="253"/>
      <c r="AB118" s="253"/>
      <c r="AC118" s="253"/>
      <c r="AD118" s="253"/>
      <c r="AE118" s="253"/>
    </row>
    <row r="119" spans="1:31" ht="15.7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407"/>
      <c r="V119" s="253"/>
      <c r="W119" s="253"/>
      <c r="X119" s="253"/>
      <c r="Y119" s="253"/>
      <c r="Z119" s="253"/>
      <c r="AA119" s="253"/>
      <c r="AB119" s="253"/>
      <c r="AC119" s="253"/>
      <c r="AD119" s="253"/>
      <c r="AE119" s="253"/>
    </row>
    <row r="120" spans="1:31" ht="15.7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407"/>
      <c r="V120" s="253"/>
      <c r="W120" s="253"/>
      <c r="X120" s="253"/>
      <c r="Y120" s="253"/>
      <c r="Z120" s="253"/>
      <c r="AA120" s="253"/>
      <c r="AB120" s="253"/>
      <c r="AC120" s="253"/>
      <c r="AD120" s="253"/>
      <c r="AE120" s="253"/>
    </row>
    <row r="121" spans="1:31" ht="15.7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407"/>
      <c r="V121" s="253"/>
      <c r="W121" s="253"/>
      <c r="X121" s="253"/>
      <c r="Y121" s="253"/>
      <c r="Z121" s="253"/>
      <c r="AA121" s="253"/>
      <c r="AB121" s="253"/>
      <c r="AC121" s="253"/>
      <c r="AD121" s="253"/>
      <c r="AE121" s="253"/>
    </row>
    <row r="122" spans="1:31" ht="15.7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407"/>
      <c r="V122" s="253"/>
      <c r="W122" s="253"/>
      <c r="X122" s="253"/>
      <c r="Y122" s="253"/>
      <c r="Z122" s="253"/>
      <c r="AA122" s="253"/>
      <c r="AB122" s="253"/>
      <c r="AC122" s="253"/>
      <c r="AD122" s="253"/>
      <c r="AE122" s="253"/>
    </row>
    <row r="123" spans="1:31" ht="15.7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407"/>
      <c r="V123" s="253"/>
      <c r="W123" s="253"/>
      <c r="X123" s="253"/>
      <c r="Y123" s="253"/>
      <c r="Z123" s="253"/>
      <c r="AA123" s="253"/>
      <c r="AB123" s="253"/>
      <c r="AC123" s="253"/>
      <c r="AD123" s="253"/>
      <c r="AE123" s="253"/>
    </row>
    <row r="124" spans="1:31" ht="15.7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407"/>
      <c r="V124" s="253"/>
      <c r="W124" s="253"/>
      <c r="X124" s="253"/>
      <c r="Y124" s="253"/>
      <c r="Z124" s="253"/>
      <c r="AA124" s="253"/>
      <c r="AB124" s="253"/>
      <c r="AC124" s="253"/>
      <c r="AD124" s="253"/>
      <c r="AE124" s="253"/>
    </row>
    <row r="125" spans="1:31" ht="15.7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407"/>
      <c r="V125" s="253"/>
      <c r="W125" s="253"/>
      <c r="X125" s="253"/>
      <c r="Y125" s="253"/>
      <c r="Z125" s="253"/>
      <c r="AA125" s="253"/>
      <c r="AB125" s="253"/>
      <c r="AC125" s="253"/>
      <c r="AD125" s="253"/>
      <c r="AE125" s="253"/>
    </row>
    <row r="126" spans="1:31" ht="15.7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407"/>
      <c r="V126" s="253"/>
      <c r="W126" s="253"/>
      <c r="X126" s="253"/>
      <c r="Y126" s="253"/>
      <c r="Z126" s="253"/>
      <c r="AA126" s="253"/>
      <c r="AB126" s="253"/>
      <c r="AC126" s="253"/>
      <c r="AD126" s="253"/>
      <c r="AE126" s="253"/>
    </row>
    <row r="127" spans="1:31" ht="15.7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407"/>
      <c r="V127" s="253"/>
      <c r="W127" s="253"/>
      <c r="X127" s="253"/>
      <c r="Y127" s="253"/>
      <c r="Z127" s="253"/>
      <c r="AA127" s="253"/>
      <c r="AB127" s="253"/>
      <c r="AC127" s="253"/>
      <c r="AD127" s="253"/>
      <c r="AE127" s="253"/>
    </row>
    <row r="128" spans="1:31" ht="15.7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407"/>
      <c r="V128" s="253"/>
      <c r="W128" s="253"/>
      <c r="X128" s="253"/>
      <c r="Y128" s="253"/>
      <c r="Z128" s="253"/>
      <c r="AA128" s="253"/>
      <c r="AB128" s="253"/>
      <c r="AC128" s="253"/>
      <c r="AD128" s="253"/>
      <c r="AE128" s="253"/>
    </row>
    <row r="129" spans="1:31" ht="15.7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407"/>
      <c r="V129" s="253"/>
      <c r="W129" s="253"/>
      <c r="X129" s="253"/>
      <c r="Y129" s="253"/>
      <c r="Z129" s="253"/>
      <c r="AA129" s="253"/>
      <c r="AB129" s="253"/>
      <c r="AC129" s="253"/>
      <c r="AD129" s="253"/>
      <c r="AE129" s="253"/>
    </row>
    <row r="130" spans="1:31" ht="15.7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407"/>
      <c r="V130" s="253"/>
      <c r="W130" s="253"/>
      <c r="X130" s="253"/>
      <c r="Y130" s="253"/>
      <c r="Z130" s="253"/>
      <c r="AA130" s="253"/>
      <c r="AB130" s="253"/>
      <c r="AC130" s="253"/>
      <c r="AD130" s="253"/>
      <c r="AE130" s="253"/>
    </row>
    <row r="131" spans="1:31" ht="15.7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407"/>
      <c r="V131" s="253"/>
      <c r="W131" s="253"/>
      <c r="X131" s="253"/>
      <c r="Y131" s="253"/>
      <c r="Z131" s="253"/>
      <c r="AA131" s="253"/>
      <c r="AB131" s="253"/>
      <c r="AC131" s="253"/>
      <c r="AD131" s="253"/>
      <c r="AE131" s="253"/>
    </row>
    <row r="132" spans="1:31" ht="15.7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407"/>
      <c r="V132" s="253"/>
      <c r="W132" s="253"/>
      <c r="X132" s="253"/>
      <c r="Y132" s="253"/>
      <c r="Z132" s="253"/>
      <c r="AA132" s="253"/>
      <c r="AB132" s="253"/>
      <c r="AC132" s="253"/>
      <c r="AD132" s="253"/>
      <c r="AE132" s="253"/>
    </row>
    <row r="133" spans="1:31" ht="15.7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407"/>
      <c r="V133" s="253"/>
      <c r="W133" s="253"/>
      <c r="X133" s="253"/>
      <c r="Y133" s="253"/>
      <c r="Z133" s="253"/>
      <c r="AA133" s="253"/>
      <c r="AB133" s="253"/>
      <c r="AC133" s="253"/>
      <c r="AD133" s="253"/>
      <c r="AE133" s="253"/>
    </row>
    <row r="134" spans="1:31" ht="15.7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407"/>
      <c r="V134" s="253"/>
      <c r="W134" s="253"/>
      <c r="X134" s="253"/>
      <c r="Y134" s="253"/>
      <c r="Z134" s="253"/>
      <c r="AA134" s="253"/>
      <c r="AB134" s="253"/>
      <c r="AC134" s="253"/>
      <c r="AD134" s="253"/>
      <c r="AE134" s="253"/>
    </row>
    <row r="135" spans="1:31" ht="15.7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407"/>
      <c r="V135" s="253"/>
      <c r="W135" s="253"/>
      <c r="X135" s="253"/>
      <c r="Y135" s="253"/>
      <c r="Z135" s="253"/>
      <c r="AA135" s="253"/>
      <c r="AB135" s="253"/>
      <c r="AC135" s="253"/>
      <c r="AD135" s="253"/>
      <c r="AE135" s="253"/>
    </row>
    <row r="136" spans="1:31" ht="15.7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407"/>
      <c r="V136" s="253"/>
      <c r="W136" s="253"/>
      <c r="X136" s="253"/>
      <c r="Y136" s="253"/>
      <c r="Z136" s="253"/>
      <c r="AA136" s="253"/>
      <c r="AB136" s="253"/>
      <c r="AC136" s="253"/>
      <c r="AD136" s="253"/>
      <c r="AE136" s="253"/>
    </row>
    <row r="137" spans="1:31" ht="15.7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407"/>
      <c r="V137" s="253"/>
      <c r="W137" s="253"/>
      <c r="X137" s="253"/>
      <c r="Y137" s="253"/>
      <c r="Z137" s="253"/>
      <c r="AA137" s="253"/>
      <c r="AB137" s="253"/>
      <c r="AC137" s="253"/>
      <c r="AD137" s="253"/>
      <c r="AE137" s="253"/>
    </row>
    <row r="138" spans="1:31" ht="15.7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407"/>
      <c r="V138" s="253"/>
      <c r="W138" s="253"/>
      <c r="X138" s="253"/>
      <c r="Y138" s="253"/>
      <c r="Z138" s="253"/>
      <c r="AA138" s="253"/>
      <c r="AB138" s="253"/>
      <c r="AC138" s="253"/>
      <c r="AD138" s="253"/>
      <c r="AE138" s="253"/>
    </row>
    <row r="139" spans="1:31" ht="15.7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407"/>
      <c r="V139" s="253"/>
      <c r="W139" s="253"/>
      <c r="X139" s="253"/>
      <c r="Y139" s="253"/>
      <c r="Z139" s="253"/>
      <c r="AA139" s="253"/>
      <c r="AB139" s="253"/>
      <c r="AC139" s="253"/>
      <c r="AD139" s="253"/>
      <c r="AE139" s="253"/>
    </row>
    <row r="140" spans="1:31" ht="15.7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407"/>
      <c r="V140" s="253"/>
      <c r="W140" s="253"/>
      <c r="X140" s="253"/>
      <c r="Y140" s="253"/>
      <c r="Z140" s="253"/>
      <c r="AA140" s="253"/>
      <c r="AB140" s="253"/>
      <c r="AC140" s="253"/>
      <c r="AD140" s="253"/>
      <c r="AE140" s="253"/>
    </row>
    <row r="141" spans="1:31" ht="15.7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407"/>
      <c r="V141" s="253"/>
      <c r="W141" s="253"/>
      <c r="X141" s="253"/>
      <c r="Y141" s="253"/>
      <c r="Z141" s="253"/>
      <c r="AA141" s="253"/>
      <c r="AB141" s="253"/>
      <c r="AC141" s="253"/>
      <c r="AD141" s="253"/>
      <c r="AE141" s="253"/>
    </row>
    <row r="142" spans="1:31" ht="15.7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407"/>
      <c r="V142" s="253"/>
      <c r="W142" s="253"/>
      <c r="X142" s="253"/>
      <c r="Y142" s="253"/>
      <c r="Z142" s="253"/>
      <c r="AA142" s="253"/>
      <c r="AB142" s="253"/>
      <c r="AC142" s="253"/>
      <c r="AD142" s="253"/>
      <c r="AE142" s="253"/>
    </row>
    <row r="143" spans="1:31" ht="15.7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407"/>
      <c r="V143" s="253"/>
      <c r="W143" s="253"/>
      <c r="X143" s="253"/>
      <c r="Y143" s="253"/>
      <c r="Z143" s="253"/>
      <c r="AA143" s="253"/>
      <c r="AB143" s="253"/>
      <c r="AC143" s="253"/>
      <c r="AD143" s="253"/>
      <c r="AE143" s="253"/>
    </row>
    <row r="144" spans="1:31" ht="15.7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407"/>
      <c r="V144" s="253"/>
      <c r="W144" s="253"/>
      <c r="X144" s="253"/>
      <c r="Y144" s="253"/>
      <c r="Z144" s="253"/>
      <c r="AA144" s="253"/>
      <c r="AB144" s="253"/>
      <c r="AC144" s="253"/>
      <c r="AD144" s="253"/>
      <c r="AE144" s="253"/>
    </row>
    <row r="145" spans="1:31" ht="15.7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407"/>
      <c r="V145" s="253"/>
      <c r="W145" s="253"/>
      <c r="X145" s="253"/>
      <c r="Y145" s="253"/>
      <c r="Z145" s="253"/>
      <c r="AA145" s="253"/>
      <c r="AB145" s="253"/>
      <c r="AC145" s="253"/>
      <c r="AD145" s="253"/>
      <c r="AE145" s="253"/>
    </row>
    <row r="146" spans="1:31" ht="15.7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407"/>
      <c r="V146" s="253"/>
      <c r="W146" s="253"/>
      <c r="X146" s="253"/>
      <c r="Y146" s="253"/>
      <c r="Z146" s="253"/>
      <c r="AA146" s="253"/>
      <c r="AB146" s="253"/>
      <c r="AC146" s="253"/>
      <c r="AD146" s="253"/>
      <c r="AE146" s="253"/>
    </row>
    <row r="147" spans="1:31" ht="15.7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407"/>
      <c r="V147" s="253"/>
      <c r="W147" s="253"/>
      <c r="X147" s="253"/>
      <c r="Y147" s="253"/>
      <c r="Z147" s="253"/>
      <c r="AA147" s="253"/>
      <c r="AB147" s="253"/>
      <c r="AC147" s="253"/>
      <c r="AD147" s="253"/>
      <c r="AE147" s="253"/>
    </row>
    <row r="148" spans="1:31" ht="15.7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407"/>
      <c r="V148" s="253"/>
      <c r="W148" s="253"/>
      <c r="X148" s="253"/>
      <c r="Y148" s="253"/>
      <c r="Z148" s="253"/>
      <c r="AA148" s="253"/>
      <c r="AB148" s="253"/>
      <c r="AC148" s="253"/>
      <c r="AD148" s="253"/>
      <c r="AE148" s="253"/>
    </row>
    <row r="149" spans="1:31" ht="15.7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407"/>
      <c r="V149" s="253"/>
      <c r="W149" s="253"/>
      <c r="X149" s="253"/>
      <c r="Y149" s="253"/>
      <c r="Z149" s="253"/>
      <c r="AA149" s="253"/>
      <c r="AB149" s="253"/>
      <c r="AC149" s="253"/>
      <c r="AD149" s="253"/>
      <c r="AE149" s="253"/>
    </row>
    <row r="150" spans="1:31" ht="15.7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407"/>
      <c r="V150" s="253"/>
      <c r="W150" s="253"/>
      <c r="X150" s="253"/>
      <c r="Y150" s="253"/>
      <c r="Z150" s="253"/>
      <c r="AA150" s="253"/>
      <c r="AB150" s="253"/>
      <c r="AC150" s="253"/>
      <c r="AD150" s="253"/>
      <c r="AE150" s="253"/>
    </row>
    <row r="151" spans="1:31" ht="15.7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407"/>
      <c r="V151" s="253"/>
      <c r="W151" s="253"/>
      <c r="X151" s="253"/>
      <c r="Y151" s="253"/>
      <c r="Z151" s="253"/>
      <c r="AA151" s="253"/>
      <c r="AB151" s="253"/>
      <c r="AC151" s="253"/>
      <c r="AD151" s="253"/>
      <c r="AE151" s="253"/>
    </row>
    <row r="152" spans="1:31" ht="15.7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407"/>
      <c r="V152" s="253"/>
      <c r="W152" s="253"/>
      <c r="X152" s="253"/>
      <c r="Y152" s="253"/>
      <c r="Z152" s="253"/>
      <c r="AA152" s="253"/>
      <c r="AB152" s="253"/>
      <c r="AC152" s="253"/>
      <c r="AD152" s="253"/>
      <c r="AE152" s="253"/>
    </row>
    <row r="153" spans="1:31" ht="15.7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407"/>
      <c r="V153" s="253"/>
      <c r="W153" s="253"/>
      <c r="X153" s="253"/>
      <c r="Y153" s="253"/>
      <c r="Z153" s="253"/>
      <c r="AA153" s="253"/>
      <c r="AB153" s="253"/>
      <c r="AC153" s="253"/>
      <c r="AD153" s="253"/>
      <c r="AE153" s="253"/>
    </row>
    <row r="154" spans="1:31" ht="15.7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407"/>
      <c r="V154" s="253"/>
      <c r="W154" s="253"/>
      <c r="X154" s="253"/>
      <c r="Y154" s="253"/>
      <c r="Z154" s="253"/>
      <c r="AA154" s="253"/>
      <c r="AB154" s="253"/>
      <c r="AC154" s="253"/>
      <c r="AD154" s="253"/>
      <c r="AE154" s="253"/>
    </row>
    <row r="155" spans="1:31" ht="15.7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407"/>
      <c r="V155" s="253"/>
      <c r="W155" s="253"/>
      <c r="X155" s="253"/>
      <c r="Y155" s="253"/>
      <c r="Z155" s="253"/>
      <c r="AA155" s="253"/>
      <c r="AB155" s="253"/>
      <c r="AC155" s="253"/>
      <c r="AD155" s="253"/>
      <c r="AE155" s="253"/>
    </row>
    <row r="156" spans="1:31" ht="15.7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407"/>
      <c r="V156" s="253"/>
      <c r="W156" s="253"/>
      <c r="X156" s="253"/>
      <c r="Y156" s="253"/>
      <c r="Z156" s="253"/>
      <c r="AA156" s="253"/>
      <c r="AB156" s="253"/>
      <c r="AC156" s="253"/>
      <c r="AD156" s="253"/>
      <c r="AE156" s="253"/>
    </row>
    <row r="157" spans="1:31" ht="15.7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407"/>
      <c r="V157" s="253"/>
      <c r="W157" s="253"/>
      <c r="X157" s="253"/>
      <c r="Y157" s="253"/>
      <c r="Z157" s="253"/>
      <c r="AA157" s="253"/>
      <c r="AB157" s="253"/>
      <c r="AC157" s="253"/>
      <c r="AD157" s="253"/>
      <c r="AE157" s="253"/>
    </row>
    <row r="158" spans="1:31" ht="15.7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407"/>
      <c r="V158" s="253"/>
      <c r="W158" s="253"/>
      <c r="X158" s="253"/>
      <c r="Y158" s="253"/>
      <c r="Z158" s="253"/>
      <c r="AA158" s="253"/>
      <c r="AB158" s="253"/>
      <c r="AC158" s="253"/>
      <c r="AD158" s="253"/>
      <c r="AE158" s="253"/>
    </row>
    <row r="159" spans="1:31" ht="15.7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407"/>
      <c r="V159" s="253"/>
      <c r="W159" s="253"/>
      <c r="X159" s="253"/>
      <c r="Y159" s="253"/>
      <c r="Z159" s="253"/>
      <c r="AA159" s="253"/>
      <c r="AB159" s="253"/>
      <c r="AC159" s="253"/>
      <c r="AD159" s="253"/>
      <c r="AE159" s="253"/>
    </row>
    <row r="160" spans="1:31" ht="15.7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407"/>
      <c r="V160" s="253"/>
      <c r="W160" s="253"/>
      <c r="X160" s="253"/>
      <c r="Y160" s="253"/>
      <c r="Z160" s="253"/>
      <c r="AA160" s="253"/>
      <c r="AB160" s="253"/>
      <c r="AC160" s="253"/>
      <c r="AD160" s="253"/>
      <c r="AE160" s="253"/>
    </row>
    <row r="161" spans="1:31" ht="15.7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407"/>
      <c r="V161" s="253"/>
      <c r="W161" s="253"/>
      <c r="X161" s="253"/>
      <c r="Y161" s="253"/>
      <c r="Z161" s="253"/>
      <c r="AA161" s="253"/>
      <c r="AB161" s="253"/>
      <c r="AC161" s="253"/>
      <c r="AD161" s="253"/>
      <c r="AE161" s="253"/>
    </row>
    <row r="162" spans="1:31" ht="15.7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407"/>
      <c r="V162" s="253"/>
      <c r="W162" s="253"/>
      <c r="X162" s="253"/>
      <c r="Y162" s="253"/>
      <c r="Z162" s="253"/>
      <c r="AA162" s="253"/>
      <c r="AB162" s="253"/>
      <c r="AC162" s="253"/>
      <c r="AD162" s="253"/>
      <c r="AE162" s="253"/>
    </row>
    <row r="163" spans="1:31" ht="15.7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407"/>
      <c r="V163" s="253"/>
      <c r="W163" s="253"/>
      <c r="X163" s="253"/>
      <c r="Y163" s="253"/>
      <c r="Z163" s="253"/>
      <c r="AA163" s="253"/>
      <c r="AB163" s="253"/>
      <c r="AC163" s="253"/>
      <c r="AD163" s="253"/>
      <c r="AE163" s="253"/>
    </row>
    <row r="164" spans="1:31" ht="15.7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407"/>
      <c r="V164" s="253"/>
      <c r="W164" s="253"/>
      <c r="X164" s="253"/>
      <c r="Y164" s="253"/>
      <c r="Z164" s="253"/>
      <c r="AA164" s="253"/>
      <c r="AB164" s="253"/>
      <c r="AC164" s="253"/>
      <c r="AD164" s="253"/>
      <c r="AE164" s="253"/>
    </row>
    <row r="165" spans="1:31" ht="15.7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407"/>
      <c r="V165" s="253"/>
      <c r="W165" s="253"/>
      <c r="X165" s="253"/>
      <c r="Y165" s="253"/>
      <c r="Z165" s="253"/>
      <c r="AA165" s="253"/>
      <c r="AB165" s="253"/>
      <c r="AC165" s="253"/>
      <c r="AD165" s="253"/>
      <c r="AE165" s="253"/>
    </row>
    <row r="166" spans="1:31" ht="15.7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407"/>
      <c r="V166" s="253"/>
      <c r="W166" s="253"/>
      <c r="X166" s="253"/>
      <c r="Y166" s="253"/>
      <c r="Z166" s="253"/>
      <c r="AA166" s="253"/>
      <c r="AB166" s="253"/>
      <c r="AC166" s="253"/>
      <c r="AD166" s="253"/>
      <c r="AE166" s="253"/>
    </row>
    <row r="167" spans="1:31" ht="15.7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407"/>
      <c r="V167" s="253"/>
      <c r="W167" s="253"/>
      <c r="X167" s="253"/>
      <c r="Y167" s="253"/>
      <c r="Z167" s="253"/>
      <c r="AA167" s="253"/>
      <c r="AB167" s="253"/>
      <c r="AC167" s="253"/>
      <c r="AD167" s="253"/>
      <c r="AE167" s="253"/>
    </row>
    <row r="168" spans="1:31" ht="15.7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407"/>
      <c r="V168" s="253"/>
      <c r="W168" s="253"/>
      <c r="X168" s="253"/>
      <c r="Y168" s="253"/>
      <c r="Z168" s="253"/>
      <c r="AA168" s="253"/>
      <c r="AB168" s="253"/>
      <c r="AC168" s="253"/>
      <c r="AD168" s="253"/>
      <c r="AE168" s="253"/>
    </row>
    <row r="169" spans="1:31" ht="15.7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407"/>
      <c r="V169" s="253"/>
      <c r="W169" s="253"/>
      <c r="X169" s="253"/>
      <c r="Y169" s="253"/>
      <c r="Z169" s="253"/>
      <c r="AA169" s="253"/>
      <c r="AB169" s="253"/>
      <c r="AC169" s="253"/>
      <c r="AD169" s="253"/>
      <c r="AE169" s="253"/>
    </row>
    <row r="170" spans="1:31" ht="15.7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407"/>
      <c r="V170" s="253"/>
      <c r="W170" s="253"/>
      <c r="X170" s="253"/>
      <c r="Y170" s="253"/>
      <c r="Z170" s="253"/>
      <c r="AA170" s="253"/>
      <c r="AB170" s="253"/>
      <c r="AC170" s="253"/>
      <c r="AD170" s="253"/>
      <c r="AE170" s="253"/>
    </row>
    <row r="171" spans="1:31" ht="15.7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407"/>
      <c r="V171" s="253"/>
      <c r="W171" s="253"/>
      <c r="X171" s="253"/>
      <c r="Y171" s="253"/>
      <c r="Z171" s="253"/>
      <c r="AA171" s="253"/>
      <c r="AB171" s="253"/>
      <c r="AC171" s="253"/>
      <c r="AD171" s="253"/>
      <c r="AE171" s="253"/>
    </row>
    <row r="172" spans="1:31" ht="15.7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407"/>
      <c r="V172" s="253"/>
      <c r="W172" s="253"/>
      <c r="X172" s="253"/>
      <c r="Y172" s="253"/>
      <c r="Z172" s="253"/>
      <c r="AA172" s="253"/>
      <c r="AB172" s="253"/>
      <c r="AC172" s="253"/>
      <c r="AD172" s="253"/>
      <c r="AE172" s="253"/>
    </row>
    <row r="173" spans="1:31" ht="15.7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407"/>
      <c r="V173" s="253"/>
      <c r="W173" s="253"/>
      <c r="X173" s="253"/>
      <c r="Y173" s="253"/>
      <c r="Z173" s="253"/>
      <c r="AA173" s="253"/>
      <c r="AB173" s="253"/>
      <c r="AC173" s="253"/>
      <c r="AD173" s="253"/>
      <c r="AE173" s="253"/>
    </row>
    <row r="174" spans="1:31" ht="15.7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407"/>
      <c r="V174" s="253"/>
      <c r="W174" s="253"/>
      <c r="X174" s="253"/>
      <c r="Y174" s="253"/>
      <c r="Z174" s="253"/>
      <c r="AA174" s="253"/>
      <c r="AB174" s="253"/>
      <c r="AC174" s="253"/>
      <c r="AD174" s="253"/>
      <c r="AE174" s="253"/>
    </row>
    <row r="175" spans="1:31" ht="15.7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407"/>
      <c r="V175" s="253"/>
      <c r="W175" s="253"/>
      <c r="X175" s="253"/>
      <c r="Y175" s="253"/>
      <c r="Z175" s="253"/>
      <c r="AA175" s="253"/>
      <c r="AB175" s="253"/>
      <c r="AC175" s="253"/>
      <c r="AD175" s="253"/>
      <c r="AE175" s="253"/>
    </row>
    <row r="176" spans="1:31" ht="15.7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407"/>
      <c r="V176" s="253"/>
      <c r="W176" s="253"/>
      <c r="X176" s="253"/>
      <c r="Y176" s="253"/>
      <c r="Z176" s="253"/>
      <c r="AA176" s="253"/>
      <c r="AB176" s="253"/>
      <c r="AC176" s="253"/>
      <c r="AD176" s="253"/>
      <c r="AE176" s="253"/>
    </row>
    <row r="177" spans="1:31" ht="15.7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407"/>
      <c r="V177" s="253"/>
      <c r="W177" s="253"/>
      <c r="X177" s="253"/>
      <c r="Y177" s="253"/>
      <c r="Z177" s="253"/>
      <c r="AA177" s="253"/>
      <c r="AB177" s="253"/>
      <c r="AC177" s="253"/>
      <c r="AD177" s="253"/>
      <c r="AE177" s="253"/>
    </row>
    <row r="178" spans="1:31" ht="15.7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407"/>
      <c r="V178" s="253"/>
      <c r="W178" s="253"/>
      <c r="X178" s="253"/>
      <c r="Y178" s="253"/>
      <c r="Z178" s="253"/>
      <c r="AA178" s="253"/>
      <c r="AB178" s="253"/>
      <c r="AC178" s="253"/>
      <c r="AD178" s="253"/>
      <c r="AE178" s="253"/>
    </row>
    <row r="179" spans="1:31" ht="15.7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407"/>
      <c r="V179" s="253"/>
      <c r="W179" s="253"/>
      <c r="X179" s="253"/>
      <c r="Y179" s="253"/>
      <c r="Z179" s="253"/>
      <c r="AA179" s="253"/>
      <c r="AB179" s="253"/>
      <c r="AC179" s="253"/>
      <c r="AD179" s="253"/>
      <c r="AE179" s="253"/>
    </row>
    <row r="180" spans="1:31" ht="15.7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407"/>
      <c r="V180" s="253"/>
      <c r="W180" s="253"/>
      <c r="X180" s="253"/>
      <c r="Y180" s="253"/>
      <c r="Z180" s="253"/>
      <c r="AA180" s="253"/>
      <c r="AB180" s="253"/>
      <c r="AC180" s="253"/>
      <c r="AD180" s="253"/>
      <c r="AE180" s="253"/>
    </row>
    <row r="181" spans="1:31" ht="15.7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407"/>
      <c r="V181" s="253"/>
      <c r="W181" s="253"/>
      <c r="X181" s="253"/>
      <c r="Y181" s="253"/>
      <c r="Z181" s="253"/>
      <c r="AA181" s="253"/>
      <c r="AB181" s="253"/>
      <c r="AC181" s="253"/>
      <c r="AD181" s="253"/>
      <c r="AE181" s="253"/>
    </row>
    <row r="182" spans="1:31" ht="15.7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407"/>
      <c r="V182" s="253"/>
      <c r="W182" s="253"/>
      <c r="X182" s="253"/>
      <c r="Y182" s="253"/>
      <c r="Z182" s="253"/>
      <c r="AA182" s="253"/>
      <c r="AB182" s="253"/>
      <c r="AC182" s="253"/>
      <c r="AD182" s="253"/>
      <c r="AE182" s="253"/>
    </row>
    <row r="183" spans="1:31" ht="15.7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407"/>
      <c r="V183" s="253"/>
      <c r="W183" s="253"/>
      <c r="X183" s="253"/>
      <c r="Y183" s="253"/>
      <c r="Z183" s="253"/>
      <c r="AA183" s="253"/>
      <c r="AB183" s="253"/>
      <c r="AC183" s="253"/>
      <c r="AD183" s="253"/>
      <c r="AE183" s="253"/>
    </row>
    <row r="184" spans="1:31" ht="15.7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407"/>
      <c r="V184" s="253"/>
      <c r="W184" s="253"/>
      <c r="X184" s="253"/>
      <c r="Y184" s="253"/>
      <c r="Z184" s="253"/>
      <c r="AA184" s="253"/>
      <c r="AB184" s="253"/>
      <c r="AC184" s="253"/>
      <c r="AD184" s="253"/>
      <c r="AE184" s="253"/>
    </row>
    <row r="185" spans="1:31" ht="15.7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407"/>
      <c r="V185" s="253"/>
      <c r="W185" s="253"/>
      <c r="X185" s="253"/>
      <c r="Y185" s="253"/>
      <c r="Z185" s="253"/>
      <c r="AA185" s="253"/>
      <c r="AB185" s="253"/>
      <c r="AC185" s="253"/>
      <c r="AD185" s="253"/>
      <c r="AE185" s="253"/>
    </row>
    <row r="186" spans="1:31" ht="15.7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407"/>
      <c r="V186" s="253"/>
      <c r="W186" s="253"/>
      <c r="X186" s="253"/>
      <c r="Y186" s="253"/>
      <c r="Z186" s="253"/>
      <c r="AA186" s="253"/>
      <c r="AB186" s="253"/>
      <c r="AC186" s="253"/>
      <c r="AD186" s="253"/>
      <c r="AE186" s="253"/>
    </row>
    <row r="187" spans="1:31" ht="15.7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407"/>
      <c r="V187" s="253"/>
      <c r="W187" s="253"/>
      <c r="X187" s="253"/>
      <c r="Y187" s="253"/>
      <c r="Z187" s="253"/>
      <c r="AA187" s="253"/>
      <c r="AB187" s="253"/>
      <c r="AC187" s="253"/>
      <c r="AD187" s="253"/>
      <c r="AE187" s="253"/>
    </row>
    <row r="188" spans="1:31" ht="15.7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407"/>
      <c r="V188" s="253"/>
      <c r="W188" s="253"/>
      <c r="X188" s="253"/>
      <c r="Y188" s="253"/>
      <c r="Z188" s="253"/>
      <c r="AA188" s="253"/>
      <c r="AB188" s="253"/>
      <c r="AC188" s="253"/>
      <c r="AD188" s="253"/>
      <c r="AE188" s="253"/>
    </row>
    <row r="189" spans="1:31" ht="15.7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407"/>
      <c r="V189" s="253"/>
      <c r="W189" s="253"/>
      <c r="X189" s="253"/>
      <c r="Y189" s="253"/>
      <c r="Z189" s="253"/>
      <c r="AA189" s="253"/>
      <c r="AB189" s="253"/>
      <c r="AC189" s="253"/>
      <c r="AD189" s="253"/>
      <c r="AE189" s="253"/>
    </row>
    <row r="190" spans="1:31" ht="15.7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407"/>
      <c r="V190" s="253"/>
      <c r="W190" s="253"/>
      <c r="X190" s="253"/>
      <c r="Y190" s="253"/>
      <c r="Z190" s="253"/>
      <c r="AA190" s="253"/>
      <c r="AB190" s="253"/>
      <c r="AC190" s="253"/>
      <c r="AD190" s="253"/>
      <c r="AE190" s="253"/>
    </row>
    <row r="191" spans="1:31" ht="15.7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407"/>
      <c r="V191" s="253"/>
      <c r="W191" s="253"/>
      <c r="X191" s="253"/>
      <c r="Y191" s="253"/>
      <c r="Z191" s="253"/>
      <c r="AA191" s="253"/>
      <c r="AB191" s="253"/>
      <c r="AC191" s="253"/>
      <c r="AD191" s="253"/>
      <c r="AE191" s="253"/>
    </row>
    <row r="192" spans="1:31" ht="15.7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407"/>
      <c r="V192" s="253"/>
      <c r="W192" s="253"/>
      <c r="X192" s="253"/>
      <c r="Y192" s="253"/>
      <c r="Z192" s="253"/>
      <c r="AA192" s="253"/>
      <c r="AB192" s="253"/>
      <c r="AC192" s="253"/>
      <c r="AD192" s="253"/>
      <c r="AE192" s="253"/>
    </row>
    <row r="193" spans="1:31" ht="15.7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407"/>
      <c r="V193" s="253"/>
      <c r="W193" s="253"/>
      <c r="X193" s="253"/>
      <c r="Y193" s="253"/>
      <c r="Z193" s="253"/>
      <c r="AA193" s="253"/>
      <c r="AB193" s="253"/>
      <c r="AC193" s="253"/>
      <c r="AD193" s="253"/>
      <c r="AE193" s="253"/>
    </row>
    <row r="194" spans="1:31" ht="15.7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407"/>
      <c r="V194" s="253"/>
      <c r="W194" s="253"/>
      <c r="X194" s="253"/>
      <c r="Y194" s="253"/>
      <c r="Z194" s="253"/>
      <c r="AA194" s="253"/>
      <c r="AB194" s="253"/>
      <c r="AC194" s="253"/>
      <c r="AD194" s="253"/>
      <c r="AE194" s="253"/>
    </row>
    <row r="195" spans="1:31" ht="15.7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407"/>
      <c r="V195" s="253"/>
      <c r="W195" s="253"/>
      <c r="X195" s="253"/>
      <c r="Y195" s="253"/>
      <c r="Z195" s="253"/>
      <c r="AA195" s="253"/>
      <c r="AB195" s="253"/>
      <c r="AC195" s="253"/>
      <c r="AD195" s="253"/>
      <c r="AE195" s="253"/>
    </row>
    <row r="196" spans="1:31" ht="15.7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407"/>
      <c r="V196" s="253"/>
      <c r="W196" s="253"/>
      <c r="X196" s="253"/>
      <c r="Y196" s="253"/>
      <c r="Z196" s="253"/>
      <c r="AA196" s="253"/>
      <c r="AB196" s="253"/>
      <c r="AC196" s="253"/>
      <c r="AD196" s="253"/>
      <c r="AE196" s="253"/>
    </row>
    <row r="197" spans="1:31" ht="15.7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407"/>
      <c r="V197" s="253"/>
      <c r="W197" s="253"/>
      <c r="X197" s="253"/>
      <c r="Y197" s="253"/>
      <c r="Z197" s="253"/>
      <c r="AA197" s="253"/>
      <c r="AB197" s="253"/>
      <c r="AC197" s="253"/>
      <c r="AD197" s="253"/>
      <c r="AE197" s="253"/>
    </row>
    <row r="198" spans="1:31" ht="15.7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407"/>
      <c r="V198" s="253"/>
      <c r="W198" s="253"/>
      <c r="X198" s="253"/>
      <c r="Y198" s="253"/>
      <c r="Z198" s="253"/>
      <c r="AA198" s="253"/>
      <c r="AB198" s="253"/>
      <c r="AC198" s="253"/>
      <c r="AD198" s="253"/>
      <c r="AE198" s="253"/>
    </row>
    <row r="199" spans="1:31" ht="15.7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407"/>
      <c r="V199" s="253"/>
      <c r="W199" s="253"/>
      <c r="X199" s="253"/>
      <c r="Y199" s="253"/>
      <c r="Z199" s="253"/>
      <c r="AA199" s="253"/>
      <c r="AB199" s="253"/>
      <c r="AC199" s="253"/>
      <c r="AD199" s="253"/>
      <c r="AE199" s="253"/>
    </row>
    <row r="200" spans="1:31" ht="15.7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407"/>
      <c r="V200" s="253"/>
      <c r="W200" s="253"/>
      <c r="X200" s="253"/>
      <c r="Y200" s="253"/>
      <c r="Z200" s="253"/>
      <c r="AA200" s="253"/>
      <c r="AB200" s="253"/>
      <c r="AC200" s="253"/>
      <c r="AD200" s="253"/>
      <c r="AE200" s="253"/>
    </row>
    <row r="201" spans="1:31" ht="15.7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407"/>
      <c r="V201" s="253"/>
      <c r="W201" s="253"/>
      <c r="X201" s="253"/>
      <c r="Y201" s="253"/>
      <c r="Z201" s="253"/>
      <c r="AA201" s="253"/>
      <c r="AB201" s="253"/>
      <c r="AC201" s="253"/>
      <c r="AD201" s="253"/>
      <c r="AE201" s="253"/>
    </row>
    <row r="202" spans="1:31" ht="15.7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407"/>
      <c r="V202" s="253"/>
      <c r="W202" s="253"/>
      <c r="X202" s="253"/>
      <c r="Y202" s="253"/>
      <c r="Z202" s="253"/>
      <c r="AA202" s="253"/>
      <c r="AB202" s="253"/>
      <c r="AC202" s="253"/>
      <c r="AD202" s="253"/>
      <c r="AE202" s="253"/>
    </row>
    <row r="203" spans="1:31" ht="15.7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407"/>
      <c r="V203" s="253"/>
      <c r="W203" s="253"/>
      <c r="X203" s="253"/>
      <c r="Y203" s="253"/>
      <c r="Z203" s="253"/>
      <c r="AA203" s="253"/>
      <c r="AB203" s="253"/>
      <c r="AC203" s="253"/>
      <c r="AD203" s="253"/>
      <c r="AE203" s="253"/>
    </row>
    <row r="204" spans="1:31" ht="15.7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407"/>
      <c r="V204" s="253"/>
      <c r="W204" s="253"/>
      <c r="X204" s="253"/>
      <c r="Y204" s="253"/>
      <c r="Z204" s="253"/>
      <c r="AA204" s="253"/>
      <c r="AB204" s="253"/>
      <c r="AC204" s="253"/>
      <c r="AD204" s="253"/>
      <c r="AE204" s="253"/>
    </row>
    <row r="205" spans="1:31" ht="15.7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407"/>
      <c r="V205" s="253"/>
      <c r="W205" s="253"/>
      <c r="X205" s="253"/>
      <c r="Y205" s="253"/>
      <c r="Z205" s="253"/>
      <c r="AA205" s="253"/>
      <c r="AB205" s="253"/>
      <c r="AC205" s="253"/>
      <c r="AD205" s="253"/>
      <c r="AE205" s="253"/>
    </row>
    <row r="206" spans="1:31" ht="15.7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407"/>
      <c r="V206" s="253"/>
      <c r="W206" s="253"/>
      <c r="X206" s="253"/>
      <c r="Y206" s="253"/>
      <c r="Z206" s="253"/>
      <c r="AA206" s="253"/>
      <c r="AB206" s="253"/>
      <c r="AC206" s="253"/>
      <c r="AD206" s="253"/>
      <c r="AE206" s="253"/>
    </row>
    <row r="207" spans="1:31" ht="15.7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407"/>
      <c r="V207" s="253"/>
      <c r="W207" s="253"/>
      <c r="X207" s="253"/>
      <c r="Y207" s="253"/>
      <c r="Z207" s="253"/>
      <c r="AA207" s="253"/>
      <c r="AB207" s="253"/>
      <c r="AC207" s="253"/>
      <c r="AD207" s="253"/>
      <c r="AE207" s="253"/>
    </row>
    <row r="208" spans="1:31" ht="15.7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407"/>
      <c r="V208" s="253"/>
      <c r="W208" s="253"/>
      <c r="X208" s="253"/>
      <c r="Y208" s="253"/>
      <c r="Z208" s="253"/>
      <c r="AA208" s="253"/>
      <c r="AB208" s="253"/>
      <c r="AC208" s="253"/>
      <c r="AD208" s="253"/>
      <c r="AE208" s="253"/>
    </row>
    <row r="209" spans="1:31" ht="15.7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407"/>
      <c r="V209" s="253"/>
      <c r="W209" s="253"/>
      <c r="X209" s="253"/>
      <c r="Y209" s="253"/>
      <c r="Z209" s="253"/>
      <c r="AA209" s="253"/>
      <c r="AB209" s="253"/>
      <c r="AC209" s="253"/>
      <c r="AD209" s="253"/>
      <c r="AE209" s="253"/>
    </row>
    <row r="210" spans="1:31" ht="15.7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407"/>
      <c r="V210" s="253"/>
      <c r="W210" s="253"/>
      <c r="X210" s="253"/>
      <c r="Y210" s="253"/>
      <c r="Z210" s="253"/>
      <c r="AA210" s="253"/>
      <c r="AB210" s="253"/>
      <c r="AC210" s="253"/>
      <c r="AD210" s="253"/>
      <c r="AE210" s="253"/>
    </row>
    <row r="211" spans="1:31" ht="15.7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407"/>
      <c r="V211" s="253"/>
      <c r="W211" s="253"/>
      <c r="X211" s="253"/>
      <c r="Y211" s="253"/>
      <c r="Z211" s="253"/>
      <c r="AA211" s="253"/>
      <c r="AB211" s="253"/>
      <c r="AC211" s="253"/>
      <c r="AD211" s="253"/>
      <c r="AE211" s="253"/>
    </row>
    <row r="212" spans="1:31" ht="15.7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407"/>
      <c r="V212" s="253"/>
      <c r="W212" s="253"/>
      <c r="X212" s="253"/>
      <c r="Y212" s="253"/>
      <c r="Z212" s="253"/>
      <c r="AA212" s="253"/>
      <c r="AB212" s="253"/>
      <c r="AC212" s="253"/>
      <c r="AD212" s="253"/>
      <c r="AE212" s="253"/>
    </row>
    <row r="213" spans="1:31" ht="15.7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407"/>
      <c r="V213" s="253"/>
      <c r="W213" s="253"/>
      <c r="X213" s="253"/>
      <c r="Y213" s="253"/>
      <c r="Z213" s="253"/>
      <c r="AA213" s="253"/>
      <c r="AB213" s="253"/>
      <c r="AC213" s="253"/>
      <c r="AD213" s="253"/>
      <c r="AE213" s="253"/>
    </row>
    <row r="214" spans="1:31" ht="15.7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407"/>
      <c r="V214" s="253"/>
      <c r="W214" s="253"/>
      <c r="X214" s="253"/>
      <c r="Y214" s="253"/>
      <c r="Z214" s="253"/>
      <c r="AA214" s="253"/>
      <c r="AB214" s="253"/>
      <c r="AC214" s="253"/>
      <c r="AD214" s="253"/>
      <c r="AE214" s="253"/>
    </row>
    <row r="215" spans="1:31" ht="15.7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407"/>
      <c r="V215" s="253"/>
      <c r="W215" s="253"/>
      <c r="X215" s="253"/>
      <c r="Y215" s="253"/>
      <c r="Z215" s="253"/>
      <c r="AA215" s="253"/>
      <c r="AB215" s="253"/>
      <c r="AC215" s="253"/>
      <c r="AD215" s="253"/>
      <c r="AE215" s="253"/>
    </row>
    <row r="216" spans="1:31" ht="15.7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407"/>
      <c r="V216" s="253"/>
      <c r="W216" s="253"/>
      <c r="X216" s="253"/>
      <c r="Y216" s="253"/>
      <c r="Z216" s="253"/>
      <c r="AA216" s="253"/>
      <c r="AB216" s="253"/>
      <c r="AC216" s="253"/>
      <c r="AD216" s="253"/>
      <c r="AE216" s="253"/>
    </row>
    <row r="217" spans="1:31" ht="15.7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407"/>
      <c r="V217" s="253"/>
      <c r="W217" s="253"/>
      <c r="X217" s="253"/>
      <c r="Y217" s="253"/>
      <c r="Z217" s="253"/>
      <c r="AA217" s="253"/>
      <c r="AB217" s="253"/>
      <c r="AC217" s="253"/>
      <c r="AD217" s="253"/>
      <c r="AE217" s="253"/>
    </row>
    <row r="218" spans="1:31" ht="15.7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407"/>
      <c r="V218" s="253"/>
      <c r="W218" s="253"/>
      <c r="X218" s="253"/>
      <c r="Y218" s="253"/>
      <c r="Z218" s="253"/>
      <c r="AA218" s="253"/>
      <c r="AB218" s="253"/>
      <c r="AC218" s="253"/>
      <c r="AD218" s="253"/>
      <c r="AE218" s="253"/>
    </row>
    <row r="219" spans="1:31" ht="15.7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407"/>
      <c r="V219" s="253"/>
      <c r="W219" s="253"/>
      <c r="X219" s="253"/>
      <c r="Y219" s="253"/>
      <c r="Z219" s="253"/>
      <c r="AA219" s="253"/>
      <c r="AB219" s="253"/>
      <c r="AC219" s="253"/>
      <c r="AD219" s="253"/>
      <c r="AE219" s="253"/>
    </row>
    <row r="220" spans="1:31" ht="15.7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407"/>
      <c r="V220" s="253"/>
      <c r="W220" s="253"/>
      <c r="X220" s="253"/>
      <c r="Y220" s="253"/>
      <c r="Z220" s="253"/>
      <c r="AA220" s="253"/>
      <c r="AB220" s="253"/>
      <c r="AC220" s="253"/>
      <c r="AD220" s="253"/>
      <c r="AE220" s="253"/>
    </row>
    <row r="221" spans="1:31" ht="15.7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407"/>
      <c r="V221" s="253"/>
      <c r="W221" s="253"/>
      <c r="X221" s="253"/>
      <c r="Y221" s="253"/>
      <c r="Z221" s="253"/>
      <c r="AA221" s="253"/>
      <c r="AB221" s="253"/>
      <c r="AC221" s="253"/>
      <c r="AD221" s="253"/>
      <c r="AE221" s="253"/>
    </row>
    <row r="222" spans="1:31" ht="15.7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407"/>
      <c r="V222" s="253"/>
      <c r="W222" s="253"/>
      <c r="X222" s="253"/>
      <c r="Y222" s="253"/>
      <c r="Z222" s="253"/>
      <c r="AA222" s="253"/>
      <c r="AB222" s="253"/>
      <c r="AC222" s="253"/>
      <c r="AD222" s="253"/>
      <c r="AE222" s="253"/>
    </row>
    <row r="223" spans="1:31" ht="15.7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407"/>
      <c r="V223" s="253"/>
      <c r="W223" s="253"/>
      <c r="X223" s="253"/>
      <c r="Y223" s="253"/>
      <c r="Z223" s="253"/>
      <c r="AA223" s="253"/>
      <c r="AB223" s="253"/>
      <c r="AC223" s="253"/>
      <c r="AD223" s="253"/>
      <c r="AE223" s="253"/>
    </row>
    <row r="224" spans="1:31" ht="15.7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407"/>
      <c r="V224" s="253"/>
      <c r="W224" s="253"/>
      <c r="X224" s="253"/>
      <c r="Y224" s="253"/>
      <c r="Z224" s="253"/>
      <c r="AA224" s="253"/>
      <c r="AB224" s="253"/>
      <c r="AC224" s="253"/>
      <c r="AD224" s="253"/>
      <c r="AE224" s="253"/>
    </row>
    <row r="225" spans="1:31" ht="15.7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407"/>
      <c r="V225" s="253"/>
      <c r="W225" s="253"/>
      <c r="X225" s="253"/>
      <c r="Y225" s="253"/>
      <c r="Z225" s="253"/>
      <c r="AA225" s="253"/>
      <c r="AB225" s="253"/>
      <c r="AC225" s="253"/>
      <c r="AD225" s="253"/>
      <c r="AE225" s="253"/>
    </row>
    <row r="226" spans="1:31" ht="15.7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407"/>
      <c r="V226" s="253"/>
      <c r="W226" s="253"/>
      <c r="X226" s="253"/>
      <c r="Y226" s="253"/>
      <c r="Z226" s="253"/>
      <c r="AA226" s="253"/>
      <c r="AB226" s="253"/>
      <c r="AC226" s="253"/>
      <c r="AD226" s="253"/>
      <c r="AE226" s="253"/>
    </row>
    <row r="227" spans="1:31" ht="15.7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407"/>
      <c r="V227" s="253"/>
      <c r="W227" s="253"/>
      <c r="X227" s="253"/>
      <c r="Y227" s="253"/>
      <c r="Z227" s="253"/>
      <c r="AA227" s="253"/>
      <c r="AB227" s="253"/>
      <c r="AC227" s="253"/>
      <c r="AD227" s="253"/>
      <c r="AE227" s="253"/>
    </row>
    <row r="228" spans="1:31" ht="15.7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407"/>
      <c r="V228" s="253"/>
      <c r="W228" s="253"/>
      <c r="X228" s="253"/>
      <c r="Y228" s="253"/>
      <c r="Z228" s="253"/>
      <c r="AA228" s="253"/>
      <c r="AB228" s="253"/>
      <c r="AC228" s="253"/>
      <c r="AD228" s="253"/>
      <c r="AE228" s="253"/>
    </row>
    <row r="229" spans="1:31" ht="15.7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407"/>
      <c r="V229" s="253"/>
      <c r="W229" s="253"/>
      <c r="X229" s="253"/>
      <c r="Y229" s="253"/>
      <c r="Z229" s="253"/>
      <c r="AA229" s="253"/>
      <c r="AB229" s="253"/>
      <c r="AC229" s="253"/>
      <c r="AD229" s="253"/>
      <c r="AE229" s="253"/>
    </row>
    <row r="230" spans="1:31" ht="15.7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407"/>
      <c r="V230" s="253"/>
      <c r="W230" s="253"/>
      <c r="X230" s="253"/>
      <c r="Y230" s="253"/>
      <c r="Z230" s="253"/>
      <c r="AA230" s="253"/>
      <c r="AB230" s="253"/>
      <c r="AC230" s="253"/>
      <c r="AD230" s="253"/>
      <c r="AE230" s="253"/>
    </row>
    <row r="231" spans="1:31" ht="15.7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407"/>
      <c r="V231" s="253"/>
      <c r="W231" s="253"/>
      <c r="X231" s="253"/>
      <c r="Y231" s="253"/>
      <c r="Z231" s="253"/>
      <c r="AA231" s="253"/>
      <c r="AB231" s="253"/>
      <c r="AC231" s="253"/>
      <c r="AD231" s="253"/>
      <c r="AE231" s="253"/>
    </row>
    <row r="232" spans="1:31" ht="15.7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407"/>
      <c r="V232" s="253"/>
      <c r="W232" s="253"/>
      <c r="X232" s="253"/>
      <c r="Y232" s="253"/>
      <c r="Z232" s="253"/>
      <c r="AA232" s="253"/>
      <c r="AB232" s="253"/>
      <c r="AC232" s="253"/>
      <c r="AD232" s="253"/>
      <c r="AE232" s="253"/>
    </row>
    <row r="233" spans="1:31" ht="15.7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407"/>
      <c r="V233" s="253"/>
      <c r="W233" s="253"/>
      <c r="X233" s="253"/>
      <c r="Y233" s="253"/>
      <c r="Z233" s="253"/>
      <c r="AA233" s="253"/>
      <c r="AB233" s="253"/>
      <c r="AC233" s="253"/>
      <c r="AD233" s="253"/>
      <c r="AE233" s="253"/>
    </row>
    <row r="234" spans="1:31" ht="15.7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407"/>
      <c r="V234" s="253"/>
      <c r="W234" s="253"/>
      <c r="X234" s="253"/>
      <c r="Y234" s="253"/>
      <c r="Z234" s="253"/>
      <c r="AA234" s="253"/>
      <c r="AB234" s="253"/>
      <c r="AC234" s="253"/>
      <c r="AD234" s="253"/>
      <c r="AE234" s="253"/>
    </row>
    <row r="235" spans="1:31" ht="15.7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407"/>
      <c r="V235" s="253"/>
      <c r="W235" s="253"/>
      <c r="X235" s="253"/>
      <c r="Y235" s="253"/>
      <c r="Z235" s="253"/>
      <c r="AA235" s="253"/>
      <c r="AB235" s="253"/>
      <c r="AC235" s="253"/>
      <c r="AD235" s="253"/>
      <c r="AE235" s="253"/>
    </row>
    <row r="236" spans="1:31" ht="15.7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407"/>
      <c r="V236" s="253"/>
      <c r="W236" s="253"/>
      <c r="X236" s="253"/>
      <c r="Y236" s="253"/>
      <c r="Z236" s="253"/>
      <c r="AA236" s="253"/>
      <c r="AB236" s="253"/>
      <c r="AC236" s="253"/>
      <c r="AD236" s="253"/>
      <c r="AE236" s="253"/>
    </row>
    <row r="237" spans="1:31" ht="15.7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407"/>
      <c r="V237" s="253"/>
      <c r="W237" s="253"/>
      <c r="X237" s="253"/>
      <c r="Y237" s="253"/>
      <c r="Z237" s="253"/>
      <c r="AA237" s="253"/>
      <c r="AB237" s="253"/>
      <c r="AC237" s="253"/>
      <c r="AD237" s="253"/>
      <c r="AE237" s="253"/>
    </row>
    <row r="238" spans="1:31" ht="15.7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407"/>
      <c r="V238" s="253"/>
      <c r="W238" s="253"/>
      <c r="X238" s="253"/>
      <c r="Y238" s="253"/>
      <c r="Z238" s="253"/>
      <c r="AA238" s="253"/>
      <c r="AB238" s="253"/>
      <c r="AC238" s="253"/>
      <c r="AD238" s="253"/>
      <c r="AE238" s="253"/>
    </row>
    <row r="239" spans="1:31" ht="15.7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407"/>
      <c r="V239" s="253"/>
      <c r="W239" s="253"/>
      <c r="X239" s="253"/>
      <c r="Y239" s="253"/>
      <c r="Z239" s="253"/>
      <c r="AA239" s="253"/>
      <c r="AB239" s="253"/>
      <c r="AC239" s="253"/>
      <c r="AD239" s="253"/>
      <c r="AE239" s="253"/>
    </row>
    <row r="240" spans="1:31" ht="15.7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407"/>
      <c r="V240" s="253"/>
      <c r="W240" s="253"/>
      <c r="X240" s="253"/>
      <c r="Y240" s="253"/>
      <c r="Z240" s="253"/>
      <c r="AA240" s="253"/>
      <c r="AB240" s="253"/>
      <c r="AC240" s="253"/>
      <c r="AD240" s="253"/>
      <c r="AE240" s="253"/>
    </row>
    <row r="241" spans="1:31" ht="15.7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407"/>
      <c r="V241" s="253"/>
      <c r="W241" s="253"/>
      <c r="X241" s="253"/>
      <c r="Y241" s="253"/>
      <c r="Z241" s="253"/>
      <c r="AA241" s="253"/>
      <c r="AB241" s="253"/>
      <c r="AC241" s="253"/>
      <c r="AD241" s="253"/>
      <c r="AE241" s="253"/>
    </row>
    <row r="242" spans="1:31" ht="15.7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407"/>
      <c r="V242" s="253"/>
      <c r="W242" s="253"/>
      <c r="X242" s="253"/>
      <c r="Y242" s="253"/>
      <c r="Z242" s="253"/>
      <c r="AA242" s="253"/>
      <c r="AB242" s="253"/>
      <c r="AC242" s="253"/>
      <c r="AD242" s="253"/>
      <c r="AE242" s="253"/>
    </row>
    <row r="243" spans="1:31" ht="15.7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407"/>
      <c r="V243" s="253"/>
      <c r="W243" s="253"/>
      <c r="X243" s="253"/>
      <c r="Y243" s="253"/>
      <c r="Z243" s="253"/>
      <c r="AA243" s="253"/>
      <c r="AB243" s="253"/>
      <c r="AC243" s="253"/>
      <c r="AD243" s="253"/>
      <c r="AE243" s="253"/>
    </row>
    <row r="244" spans="1:31" ht="15.7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407"/>
      <c r="V244" s="253"/>
      <c r="W244" s="253"/>
      <c r="X244" s="253"/>
      <c r="Y244" s="253"/>
      <c r="Z244" s="253"/>
      <c r="AA244" s="253"/>
      <c r="AB244" s="253"/>
      <c r="AC244" s="253"/>
      <c r="AD244" s="253"/>
      <c r="AE244" s="253"/>
    </row>
    <row r="245" spans="1:31" ht="15.7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407"/>
      <c r="V245" s="253"/>
      <c r="W245" s="253"/>
      <c r="X245" s="253"/>
      <c r="Y245" s="253"/>
      <c r="Z245" s="253"/>
      <c r="AA245" s="253"/>
      <c r="AB245" s="253"/>
      <c r="AC245" s="253"/>
      <c r="AD245" s="253"/>
      <c r="AE245" s="253"/>
    </row>
    <row r="246" spans="1:31" ht="15.7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407"/>
      <c r="V246" s="253"/>
      <c r="W246" s="253"/>
      <c r="X246" s="253"/>
      <c r="Y246" s="253"/>
      <c r="Z246" s="253"/>
      <c r="AA246" s="253"/>
      <c r="AB246" s="253"/>
      <c r="AC246" s="253"/>
      <c r="AD246" s="253"/>
      <c r="AE246" s="253"/>
    </row>
    <row r="247" spans="1:31" ht="15.7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407"/>
      <c r="V247" s="253"/>
      <c r="W247" s="253"/>
      <c r="X247" s="253"/>
      <c r="Y247" s="253"/>
      <c r="Z247" s="253"/>
      <c r="AA247" s="253"/>
      <c r="AB247" s="253"/>
      <c r="AC247" s="253"/>
      <c r="AD247" s="253"/>
      <c r="AE247" s="253"/>
    </row>
    <row r="248" spans="1:31" ht="15.7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407"/>
      <c r="V248" s="253"/>
      <c r="W248" s="253"/>
      <c r="X248" s="253"/>
      <c r="Y248" s="253"/>
      <c r="Z248" s="253"/>
      <c r="AA248" s="253"/>
      <c r="AB248" s="253"/>
      <c r="AC248" s="253"/>
      <c r="AD248" s="253"/>
      <c r="AE248" s="253"/>
    </row>
    <row r="249" spans="1:31" ht="15.7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407"/>
      <c r="V249" s="253"/>
      <c r="W249" s="253"/>
      <c r="X249" s="253"/>
      <c r="Y249" s="253"/>
      <c r="Z249" s="253"/>
      <c r="AA249" s="253"/>
      <c r="AB249" s="253"/>
      <c r="AC249" s="253"/>
      <c r="AD249" s="253"/>
      <c r="AE249" s="253"/>
    </row>
    <row r="250" spans="1:31" ht="15.7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407"/>
      <c r="V250" s="253"/>
      <c r="W250" s="253"/>
      <c r="X250" s="253"/>
      <c r="Y250" s="253"/>
      <c r="Z250" s="253"/>
      <c r="AA250" s="253"/>
      <c r="AB250" s="253"/>
      <c r="AC250" s="253"/>
      <c r="AD250" s="253"/>
      <c r="AE250" s="253"/>
    </row>
    <row r="251" spans="1:31" ht="15.7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407"/>
      <c r="V251" s="253"/>
      <c r="W251" s="253"/>
      <c r="X251" s="253"/>
      <c r="Y251" s="253"/>
      <c r="Z251" s="253"/>
      <c r="AA251" s="253"/>
      <c r="AB251" s="253"/>
      <c r="AC251" s="253"/>
      <c r="AD251" s="253"/>
      <c r="AE251" s="253"/>
    </row>
    <row r="252" spans="1:31" ht="15.7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407"/>
      <c r="V252" s="253"/>
      <c r="W252" s="253"/>
      <c r="X252" s="253"/>
      <c r="Y252" s="253"/>
      <c r="Z252" s="253"/>
      <c r="AA252" s="253"/>
      <c r="AB252" s="253"/>
      <c r="AC252" s="253"/>
      <c r="AD252" s="253"/>
      <c r="AE252" s="253"/>
    </row>
    <row r="253" spans="1:31" ht="15.7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407"/>
      <c r="V253" s="253"/>
      <c r="W253" s="253"/>
      <c r="X253" s="253"/>
      <c r="Y253" s="253"/>
      <c r="Z253" s="253"/>
      <c r="AA253" s="253"/>
      <c r="AB253" s="253"/>
      <c r="AC253" s="253"/>
      <c r="AD253" s="253"/>
      <c r="AE253" s="253"/>
    </row>
    <row r="254" spans="1:31" ht="15.7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407"/>
      <c r="V254" s="253"/>
      <c r="W254" s="253"/>
      <c r="X254" s="253"/>
      <c r="Y254" s="253"/>
      <c r="Z254" s="253"/>
      <c r="AA254" s="253"/>
      <c r="AB254" s="253"/>
      <c r="AC254" s="253"/>
      <c r="AD254" s="253"/>
      <c r="AE254" s="253"/>
    </row>
    <row r="255" spans="1:31" ht="15.7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407"/>
      <c r="V255" s="253"/>
      <c r="W255" s="253"/>
      <c r="X255" s="253"/>
      <c r="Y255" s="253"/>
      <c r="Z255" s="253"/>
      <c r="AA255" s="253"/>
      <c r="AB255" s="253"/>
      <c r="AC255" s="253"/>
      <c r="AD255" s="253"/>
      <c r="AE255" s="253"/>
    </row>
    <row r="256" spans="1:31" ht="15.7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407"/>
      <c r="V256" s="253"/>
      <c r="W256" s="253"/>
      <c r="X256" s="253"/>
      <c r="Y256" s="253"/>
      <c r="Z256" s="253"/>
      <c r="AA256" s="253"/>
      <c r="AB256" s="253"/>
      <c r="AC256" s="253"/>
      <c r="AD256" s="253"/>
      <c r="AE256" s="253"/>
    </row>
    <row r="257" spans="1:31" ht="15.7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407"/>
      <c r="V257" s="253"/>
      <c r="W257" s="253"/>
      <c r="X257" s="253"/>
      <c r="Y257" s="253"/>
      <c r="Z257" s="253"/>
      <c r="AA257" s="253"/>
      <c r="AB257" s="253"/>
      <c r="AC257" s="253"/>
      <c r="AD257" s="253"/>
      <c r="AE257" s="253"/>
    </row>
    <row r="258" spans="1:31" ht="15.7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407"/>
      <c r="V258" s="253"/>
      <c r="W258" s="253"/>
      <c r="X258" s="253"/>
      <c r="Y258" s="253"/>
      <c r="Z258" s="253"/>
      <c r="AA258" s="253"/>
      <c r="AB258" s="253"/>
      <c r="AC258" s="253"/>
      <c r="AD258" s="253"/>
      <c r="AE258" s="253"/>
    </row>
    <row r="259" spans="1:31" ht="15.7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407"/>
      <c r="V259" s="253"/>
      <c r="W259" s="253"/>
      <c r="X259" s="253"/>
      <c r="Y259" s="253"/>
      <c r="Z259" s="253"/>
      <c r="AA259" s="253"/>
      <c r="AB259" s="253"/>
      <c r="AC259" s="253"/>
      <c r="AD259" s="253"/>
      <c r="AE259" s="253"/>
    </row>
    <row r="260" spans="1:31" ht="15.7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407"/>
      <c r="V260" s="253"/>
      <c r="W260" s="253"/>
      <c r="X260" s="253"/>
      <c r="Y260" s="253"/>
      <c r="Z260" s="253"/>
      <c r="AA260" s="253"/>
      <c r="AB260" s="253"/>
      <c r="AC260" s="253"/>
      <c r="AD260" s="253"/>
      <c r="AE260" s="253"/>
    </row>
    <row r="261" spans="1:31" ht="15.7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407"/>
      <c r="V261" s="253"/>
      <c r="W261" s="253"/>
      <c r="X261" s="253"/>
      <c r="Y261" s="253"/>
      <c r="Z261" s="253"/>
      <c r="AA261" s="253"/>
      <c r="AB261" s="253"/>
      <c r="AC261" s="253"/>
      <c r="AD261" s="253"/>
      <c r="AE261" s="253"/>
    </row>
    <row r="262" spans="1:31" ht="15.7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407"/>
      <c r="V262" s="253"/>
      <c r="W262" s="253"/>
      <c r="X262" s="253"/>
      <c r="Y262" s="253"/>
      <c r="Z262" s="253"/>
      <c r="AA262" s="253"/>
      <c r="AB262" s="253"/>
      <c r="AC262" s="253"/>
      <c r="AD262" s="253"/>
      <c r="AE262" s="253"/>
    </row>
    <row r="263" spans="1:31" ht="15.7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407"/>
      <c r="V263" s="253"/>
      <c r="W263" s="253"/>
      <c r="X263" s="253"/>
      <c r="Y263" s="253"/>
      <c r="Z263" s="253"/>
      <c r="AA263" s="253"/>
      <c r="AB263" s="253"/>
      <c r="AC263" s="253"/>
      <c r="AD263" s="253"/>
      <c r="AE263" s="253"/>
    </row>
    <row r="264" spans="1:31" ht="15.7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407"/>
      <c r="V264" s="253"/>
      <c r="W264" s="253"/>
      <c r="X264" s="253"/>
      <c r="Y264" s="253"/>
      <c r="Z264" s="253"/>
      <c r="AA264" s="253"/>
      <c r="AB264" s="253"/>
      <c r="AC264" s="253"/>
      <c r="AD264" s="253"/>
      <c r="AE264" s="253"/>
    </row>
    <row r="265" spans="1:31" ht="15.7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407"/>
      <c r="V265" s="253"/>
      <c r="W265" s="253"/>
      <c r="X265" s="253"/>
      <c r="Y265" s="253"/>
      <c r="Z265" s="253"/>
      <c r="AA265" s="253"/>
      <c r="AB265" s="253"/>
      <c r="AC265" s="253"/>
      <c r="AD265" s="253"/>
      <c r="AE265" s="253"/>
    </row>
    <row r="266" spans="1:31" ht="15.7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407"/>
      <c r="V266" s="253"/>
      <c r="W266" s="253"/>
      <c r="X266" s="253"/>
      <c r="Y266" s="253"/>
      <c r="Z266" s="253"/>
      <c r="AA266" s="253"/>
      <c r="AB266" s="253"/>
      <c r="AC266" s="253"/>
      <c r="AD266" s="253"/>
      <c r="AE266" s="253"/>
    </row>
    <row r="267" spans="1:31" ht="15.7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407"/>
      <c r="V267" s="253"/>
      <c r="W267" s="253"/>
      <c r="X267" s="253"/>
      <c r="Y267" s="253"/>
      <c r="Z267" s="253"/>
      <c r="AA267" s="253"/>
      <c r="AB267" s="253"/>
      <c r="AC267" s="253"/>
      <c r="AD267" s="253"/>
      <c r="AE267" s="253"/>
    </row>
    <row r="268" spans="1:31" ht="15.7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407"/>
      <c r="V268" s="253"/>
      <c r="W268" s="253"/>
      <c r="X268" s="253"/>
      <c r="Y268" s="253"/>
      <c r="Z268" s="253"/>
      <c r="AA268" s="253"/>
      <c r="AB268" s="253"/>
      <c r="AC268" s="253"/>
      <c r="AD268" s="253"/>
      <c r="AE268" s="253"/>
    </row>
    <row r="269" spans="1:31" ht="15.7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407"/>
      <c r="V269" s="253"/>
      <c r="W269" s="253"/>
      <c r="X269" s="253"/>
      <c r="Y269" s="253"/>
      <c r="Z269" s="253"/>
      <c r="AA269" s="253"/>
      <c r="AB269" s="253"/>
      <c r="AC269" s="253"/>
      <c r="AD269" s="253"/>
      <c r="AE269" s="253"/>
    </row>
    <row r="270" spans="1:31" ht="15.7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407"/>
      <c r="V270" s="253"/>
      <c r="W270" s="253"/>
      <c r="X270" s="253"/>
      <c r="Y270" s="253"/>
      <c r="Z270" s="253"/>
      <c r="AA270" s="253"/>
      <c r="AB270" s="253"/>
      <c r="AC270" s="253"/>
      <c r="AD270" s="253"/>
      <c r="AE270" s="253"/>
    </row>
    <row r="271" spans="1:31" ht="15.7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407"/>
      <c r="V271" s="253"/>
      <c r="W271" s="253"/>
      <c r="X271" s="253"/>
      <c r="Y271" s="253"/>
      <c r="Z271" s="253"/>
      <c r="AA271" s="253"/>
      <c r="AB271" s="253"/>
      <c r="AC271" s="253"/>
      <c r="AD271" s="253"/>
      <c r="AE271" s="253"/>
    </row>
    <row r="272" spans="1:31" ht="15.7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407"/>
      <c r="V272" s="253"/>
      <c r="W272" s="253"/>
      <c r="X272" s="253"/>
      <c r="Y272" s="253"/>
      <c r="Z272" s="253"/>
      <c r="AA272" s="253"/>
      <c r="AB272" s="253"/>
      <c r="AC272" s="253"/>
      <c r="AD272" s="253"/>
      <c r="AE272" s="253"/>
    </row>
    <row r="273" spans="1:31" ht="15.7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407"/>
      <c r="V273" s="253"/>
      <c r="W273" s="253"/>
      <c r="X273" s="253"/>
      <c r="Y273" s="253"/>
      <c r="Z273" s="253"/>
      <c r="AA273" s="253"/>
      <c r="AB273" s="253"/>
      <c r="AC273" s="253"/>
      <c r="AD273" s="253"/>
      <c r="AE273" s="253"/>
    </row>
    <row r="274" spans="1:31" ht="15.7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407"/>
      <c r="V274" s="253"/>
      <c r="W274" s="253"/>
      <c r="X274" s="253"/>
      <c r="Y274" s="253"/>
      <c r="Z274" s="253"/>
      <c r="AA274" s="253"/>
      <c r="AB274" s="253"/>
      <c r="AC274" s="253"/>
      <c r="AD274" s="253"/>
      <c r="AE274" s="253"/>
    </row>
    <row r="275" spans="1:31" ht="15.7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407"/>
      <c r="V275" s="253"/>
      <c r="W275" s="253"/>
      <c r="X275" s="253"/>
      <c r="Y275" s="253"/>
      <c r="Z275" s="253"/>
      <c r="AA275" s="253"/>
      <c r="AB275" s="253"/>
      <c r="AC275" s="253"/>
      <c r="AD275" s="253"/>
      <c r="AE275" s="253"/>
    </row>
    <row r="276" spans="1:31" ht="15.7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407"/>
      <c r="V276" s="253"/>
      <c r="W276" s="253"/>
      <c r="X276" s="253"/>
      <c r="Y276" s="253"/>
      <c r="Z276" s="253"/>
      <c r="AA276" s="253"/>
      <c r="AB276" s="253"/>
      <c r="AC276" s="253"/>
      <c r="AD276" s="253"/>
      <c r="AE276" s="253"/>
    </row>
    <row r="277" spans="1:31" ht="15.7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407"/>
      <c r="V277" s="253"/>
      <c r="W277" s="253"/>
      <c r="X277" s="253"/>
      <c r="Y277" s="253"/>
      <c r="Z277" s="253"/>
      <c r="AA277" s="253"/>
      <c r="AB277" s="253"/>
      <c r="AC277" s="253"/>
      <c r="AD277" s="253"/>
      <c r="AE277" s="253"/>
    </row>
    <row r="278" spans="1:31" ht="15.7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407"/>
      <c r="V278" s="253"/>
      <c r="W278" s="253"/>
      <c r="X278" s="253"/>
      <c r="Y278" s="253"/>
      <c r="Z278" s="253"/>
      <c r="AA278" s="253"/>
      <c r="AB278" s="253"/>
      <c r="AC278" s="253"/>
      <c r="AD278" s="253"/>
      <c r="AE278" s="253"/>
    </row>
    <row r="279" spans="1:31" ht="15.7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407"/>
      <c r="V279" s="253"/>
      <c r="W279" s="253"/>
      <c r="X279" s="253"/>
      <c r="Y279" s="253"/>
      <c r="Z279" s="253"/>
      <c r="AA279" s="253"/>
      <c r="AB279" s="253"/>
      <c r="AC279" s="253"/>
      <c r="AD279" s="253"/>
      <c r="AE279" s="253"/>
    </row>
    <row r="280" spans="1:31" ht="15.7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407"/>
      <c r="V280" s="253"/>
      <c r="W280" s="253"/>
      <c r="X280" s="253"/>
      <c r="Y280" s="253"/>
      <c r="Z280" s="253"/>
      <c r="AA280" s="253"/>
      <c r="AB280" s="253"/>
      <c r="AC280" s="253"/>
      <c r="AD280" s="253"/>
      <c r="AE280" s="253"/>
    </row>
    <row r="281" spans="1:31" ht="15.7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407"/>
      <c r="V281" s="253"/>
      <c r="W281" s="253"/>
      <c r="X281" s="253"/>
      <c r="Y281" s="253"/>
      <c r="Z281" s="253"/>
      <c r="AA281" s="253"/>
      <c r="AB281" s="253"/>
      <c r="AC281" s="253"/>
      <c r="AD281" s="253"/>
      <c r="AE281" s="253"/>
    </row>
    <row r="282" spans="1:31" ht="15.7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407"/>
      <c r="V282" s="253"/>
      <c r="W282" s="253"/>
      <c r="X282" s="253"/>
      <c r="Y282" s="253"/>
      <c r="Z282" s="253"/>
      <c r="AA282" s="253"/>
      <c r="AB282" s="253"/>
      <c r="AC282" s="253"/>
      <c r="AD282" s="253"/>
      <c r="AE282" s="253"/>
    </row>
    <row r="283" spans="1:31" ht="15.7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407"/>
      <c r="V283" s="253"/>
      <c r="W283" s="253"/>
      <c r="X283" s="253"/>
      <c r="Y283" s="253"/>
      <c r="Z283" s="253"/>
      <c r="AA283" s="253"/>
      <c r="AB283" s="253"/>
      <c r="AC283" s="253"/>
      <c r="AD283" s="253"/>
      <c r="AE283" s="253"/>
    </row>
    <row r="284" spans="1:31" ht="15.7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407"/>
      <c r="V284" s="253"/>
      <c r="W284" s="253"/>
      <c r="X284" s="253"/>
      <c r="Y284" s="253"/>
      <c r="Z284" s="253"/>
      <c r="AA284" s="253"/>
      <c r="AB284" s="253"/>
      <c r="AC284" s="253"/>
      <c r="AD284" s="253"/>
      <c r="AE284" s="253"/>
    </row>
    <row r="285" spans="1:31" ht="15.7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407"/>
      <c r="V285" s="253"/>
      <c r="W285" s="253"/>
      <c r="X285" s="253"/>
      <c r="Y285" s="253"/>
      <c r="Z285" s="253"/>
      <c r="AA285" s="253"/>
      <c r="AB285" s="253"/>
      <c r="AC285" s="253"/>
      <c r="AD285" s="253"/>
      <c r="AE285" s="253"/>
    </row>
    <row r="286" spans="1:31" ht="15.7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407"/>
      <c r="V286" s="253"/>
      <c r="W286" s="253"/>
      <c r="X286" s="253"/>
      <c r="Y286" s="253"/>
      <c r="Z286" s="253"/>
      <c r="AA286" s="253"/>
      <c r="AB286" s="253"/>
      <c r="AC286" s="253"/>
      <c r="AD286" s="253"/>
      <c r="AE286" s="253"/>
    </row>
    <row r="287" spans="1:31" ht="15.7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407"/>
      <c r="V287" s="253"/>
      <c r="W287" s="253"/>
      <c r="X287" s="253"/>
      <c r="Y287" s="253"/>
      <c r="Z287" s="253"/>
      <c r="AA287" s="253"/>
      <c r="AB287" s="253"/>
      <c r="AC287" s="253"/>
      <c r="AD287" s="253"/>
      <c r="AE287" s="253"/>
    </row>
    <row r="288" spans="1:31" ht="15.7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407"/>
      <c r="V288" s="253"/>
      <c r="W288" s="253"/>
      <c r="X288" s="253"/>
      <c r="Y288" s="253"/>
      <c r="Z288" s="253"/>
      <c r="AA288" s="253"/>
      <c r="AB288" s="253"/>
      <c r="AC288" s="253"/>
      <c r="AD288" s="253"/>
      <c r="AE288" s="253"/>
    </row>
    <row r="289" spans="1:31" ht="15.7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407"/>
      <c r="V289" s="253"/>
      <c r="W289" s="253"/>
      <c r="X289" s="253"/>
      <c r="Y289" s="253"/>
      <c r="Z289" s="253"/>
      <c r="AA289" s="253"/>
      <c r="AB289" s="253"/>
      <c r="AC289" s="253"/>
      <c r="AD289" s="253"/>
      <c r="AE289" s="253"/>
    </row>
    <row r="290" spans="1:31" ht="15.7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407"/>
      <c r="V290" s="253"/>
      <c r="W290" s="253"/>
      <c r="X290" s="253"/>
      <c r="Y290" s="253"/>
      <c r="Z290" s="253"/>
      <c r="AA290" s="253"/>
      <c r="AB290" s="253"/>
      <c r="AC290" s="253"/>
      <c r="AD290" s="253"/>
      <c r="AE290" s="253"/>
    </row>
    <row r="291" spans="1:31" ht="15.7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407"/>
      <c r="V291" s="253"/>
      <c r="W291" s="253"/>
      <c r="X291" s="253"/>
      <c r="Y291" s="253"/>
      <c r="Z291" s="253"/>
      <c r="AA291" s="253"/>
      <c r="AB291" s="253"/>
      <c r="AC291" s="253"/>
      <c r="AD291" s="253"/>
      <c r="AE291" s="253"/>
    </row>
    <row r="292" spans="1:31" ht="15.7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407"/>
      <c r="V292" s="253"/>
      <c r="W292" s="253"/>
      <c r="X292" s="253"/>
      <c r="Y292" s="253"/>
      <c r="Z292" s="253"/>
      <c r="AA292" s="253"/>
      <c r="AB292" s="253"/>
      <c r="AC292" s="253"/>
      <c r="AD292" s="253"/>
      <c r="AE292" s="253"/>
    </row>
    <row r="293" spans="1:31" ht="15.7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407"/>
      <c r="V293" s="253"/>
      <c r="W293" s="253"/>
      <c r="X293" s="253"/>
      <c r="Y293" s="253"/>
      <c r="Z293" s="253"/>
      <c r="AA293" s="253"/>
      <c r="AB293" s="253"/>
      <c r="AC293" s="253"/>
      <c r="AD293" s="253"/>
      <c r="AE293" s="253"/>
    </row>
    <row r="294" spans="1:31" ht="15.7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407"/>
      <c r="V294" s="253"/>
      <c r="W294" s="253"/>
      <c r="X294" s="253"/>
      <c r="Y294" s="253"/>
      <c r="Z294" s="253"/>
      <c r="AA294" s="253"/>
      <c r="AB294" s="253"/>
      <c r="AC294" s="253"/>
      <c r="AD294" s="253"/>
      <c r="AE294" s="253"/>
    </row>
    <row r="295" spans="1:31" ht="15.7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407"/>
      <c r="V295" s="253"/>
      <c r="W295" s="253"/>
      <c r="X295" s="253"/>
      <c r="Y295" s="253"/>
      <c r="Z295" s="253"/>
      <c r="AA295" s="253"/>
      <c r="AB295" s="253"/>
      <c r="AC295" s="253"/>
      <c r="AD295" s="253"/>
      <c r="AE295" s="253"/>
    </row>
    <row r="296" spans="1:31" ht="15.7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407"/>
      <c r="V296" s="253"/>
      <c r="W296" s="253"/>
      <c r="X296" s="253"/>
      <c r="Y296" s="253"/>
      <c r="Z296" s="253"/>
      <c r="AA296" s="253"/>
      <c r="AB296" s="253"/>
      <c r="AC296" s="253"/>
      <c r="AD296" s="253"/>
      <c r="AE296" s="253"/>
    </row>
    <row r="297" spans="1:31" ht="15.7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407"/>
      <c r="V297" s="253"/>
      <c r="W297" s="253"/>
      <c r="X297" s="253"/>
      <c r="Y297" s="253"/>
      <c r="Z297" s="253"/>
      <c r="AA297" s="253"/>
      <c r="AB297" s="253"/>
      <c r="AC297" s="253"/>
      <c r="AD297" s="253"/>
      <c r="AE297" s="253"/>
    </row>
    <row r="298" spans="1:31" ht="15.7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407"/>
      <c r="V298" s="253"/>
      <c r="W298" s="253"/>
      <c r="X298" s="253"/>
      <c r="Y298" s="253"/>
      <c r="Z298" s="253"/>
      <c r="AA298" s="253"/>
      <c r="AB298" s="253"/>
      <c r="AC298" s="253"/>
      <c r="AD298" s="253"/>
      <c r="AE298" s="253"/>
    </row>
    <row r="299" spans="1:31" ht="15.7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407"/>
      <c r="V299" s="253"/>
      <c r="W299" s="253"/>
      <c r="X299" s="253"/>
      <c r="Y299" s="253"/>
      <c r="Z299" s="253"/>
      <c r="AA299" s="253"/>
      <c r="AB299" s="253"/>
      <c r="AC299" s="253"/>
      <c r="AD299" s="253"/>
      <c r="AE299" s="253"/>
    </row>
    <row r="300" spans="1:31" ht="15.7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407"/>
      <c r="V300" s="253"/>
      <c r="W300" s="253"/>
      <c r="X300" s="253"/>
      <c r="Y300" s="253"/>
      <c r="Z300" s="253"/>
      <c r="AA300" s="253"/>
      <c r="AB300" s="253"/>
      <c r="AC300" s="253"/>
      <c r="AD300" s="253"/>
      <c r="AE300" s="253"/>
    </row>
    <row r="301" spans="1:31" ht="15.7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407"/>
      <c r="V301" s="253"/>
      <c r="W301" s="253"/>
      <c r="X301" s="253"/>
      <c r="Y301" s="253"/>
      <c r="Z301" s="253"/>
      <c r="AA301" s="253"/>
      <c r="AB301" s="253"/>
      <c r="AC301" s="253"/>
      <c r="AD301" s="253"/>
      <c r="AE301" s="253"/>
    </row>
    <row r="302" spans="1:31" ht="15.7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407"/>
      <c r="V302" s="253"/>
      <c r="W302" s="253"/>
      <c r="X302" s="253"/>
      <c r="Y302" s="253"/>
      <c r="Z302" s="253"/>
      <c r="AA302" s="253"/>
      <c r="AB302" s="253"/>
      <c r="AC302" s="253"/>
      <c r="AD302" s="253"/>
      <c r="AE302" s="253"/>
    </row>
    <row r="303" spans="1:31" ht="15.7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407"/>
      <c r="V303" s="253"/>
      <c r="W303" s="253"/>
      <c r="X303" s="253"/>
      <c r="Y303" s="253"/>
      <c r="Z303" s="253"/>
      <c r="AA303" s="253"/>
      <c r="AB303" s="253"/>
      <c r="AC303" s="253"/>
      <c r="AD303" s="253"/>
      <c r="AE303" s="253"/>
    </row>
    <row r="304" spans="1:31" ht="15.7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407"/>
      <c r="V304" s="253"/>
      <c r="W304" s="253"/>
      <c r="X304" s="253"/>
      <c r="Y304" s="253"/>
      <c r="Z304" s="253"/>
      <c r="AA304" s="253"/>
      <c r="AB304" s="253"/>
      <c r="AC304" s="253"/>
      <c r="AD304" s="253"/>
      <c r="AE304" s="253"/>
    </row>
    <row r="305" spans="1:31" ht="15.7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407"/>
      <c r="V305" s="253"/>
      <c r="W305" s="253"/>
      <c r="X305" s="253"/>
      <c r="Y305" s="253"/>
      <c r="Z305" s="253"/>
      <c r="AA305" s="253"/>
      <c r="AB305" s="253"/>
      <c r="AC305" s="253"/>
      <c r="AD305" s="253"/>
      <c r="AE305" s="253"/>
    </row>
    <row r="306" spans="1:31" ht="15.7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407"/>
      <c r="V306" s="253"/>
      <c r="W306" s="253"/>
      <c r="X306" s="253"/>
      <c r="Y306" s="253"/>
      <c r="Z306" s="253"/>
      <c r="AA306" s="253"/>
      <c r="AB306" s="253"/>
      <c r="AC306" s="253"/>
      <c r="AD306" s="253"/>
      <c r="AE306" s="253"/>
    </row>
    <row r="307" spans="1:31" ht="15.7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407"/>
      <c r="V307" s="253"/>
      <c r="W307" s="253"/>
      <c r="X307" s="253"/>
      <c r="Y307" s="253"/>
      <c r="Z307" s="253"/>
      <c r="AA307" s="253"/>
      <c r="AB307" s="253"/>
      <c r="AC307" s="253"/>
      <c r="AD307" s="253"/>
      <c r="AE307" s="253"/>
    </row>
    <row r="308" spans="1:31" ht="15.7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407"/>
      <c r="V308" s="253"/>
      <c r="W308" s="253"/>
      <c r="X308" s="253"/>
      <c r="Y308" s="253"/>
      <c r="Z308" s="253"/>
      <c r="AA308" s="253"/>
      <c r="AB308" s="253"/>
      <c r="AC308" s="253"/>
      <c r="AD308" s="253"/>
      <c r="AE308" s="253"/>
    </row>
    <row r="309" spans="1:31" ht="15.7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407"/>
      <c r="V309" s="253"/>
      <c r="W309" s="253"/>
      <c r="X309" s="253"/>
      <c r="Y309" s="253"/>
      <c r="Z309" s="253"/>
      <c r="AA309" s="253"/>
      <c r="AB309" s="253"/>
      <c r="AC309" s="253"/>
      <c r="AD309" s="253"/>
      <c r="AE309" s="253"/>
    </row>
    <row r="310" spans="1:31" ht="15.7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407"/>
      <c r="V310" s="253"/>
      <c r="W310" s="253"/>
      <c r="X310" s="253"/>
      <c r="Y310" s="253"/>
      <c r="Z310" s="253"/>
      <c r="AA310" s="253"/>
      <c r="AB310" s="253"/>
      <c r="AC310" s="253"/>
      <c r="AD310" s="253"/>
      <c r="AE310" s="253"/>
    </row>
    <row r="311" spans="1:31" ht="15.7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407"/>
      <c r="V311" s="253"/>
      <c r="W311" s="253"/>
      <c r="X311" s="253"/>
      <c r="Y311" s="253"/>
      <c r="Z311" s="253"/>
      <c r="AA311" s="253"/>
      <c r="AB311" s="253"/>
      <c r="AC311" s="253"/>
      <c r="AD311" s="253"/>
      <c r="AE311" s="253"/>
    </row>
    <row r="312" spans="1:31" ht="15.7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407"/>
      <c r="V312" s="253"/>
      <c r="W312" s="253"/>
      <c r="X312" s="253"/>
      <c r="Y312" s="253"/>
      <c r="Z312" s="253"/>
      <c r="AA312" s="253"/>
      <c r="AB312" s="253"/>
      <c r="AC312" s="253"/>
      <c r="AD312" s="253"/>
      <c r="AE312" s="253"/>
    </row>
    <row r="313" spans="1:31" ht="15.7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407"/>
      <c r="V313" s="253"/>
      <c r="W313" s="253"/>
      <c r="X313" s="253"/>
      <c r="Y313" s="253"/>
      <c r="Z313" s="253"/>
      <c r="AA313" s="253"/>
      <c r="AB313" s="253"/>
      <c r="AC313" s="253"/>
      <c r="AD313" s="253"/>
      <c r="AE313" s="253"/>
    </row>
    <row r="314" spans="1:31" ht="15.7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407"/>
      <c r="V314" s="253"/>
      <c r="W314" s="253"/>
      <c r="X314" s="253"/>
      <c r="Y314" s="253"/>
      <c r="Z314" s="253"/>
      <c r="AA314" s="253"/>
      <c r="AB314" s="253"/>
      <c r="AC314" s="253"/>
      <c r="AD314" s="253"/>
      <c r="AE314" s="253"/>
    </row>
    <row r="315" spans="1:31" ht="15.7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407"/>
      <c r="V315" s="253"/>
      <c r="W315" s="253"/>
      <c r="X315" s="253"/>
      <c r="Y315" s="253"/>
      <c r="Z315" s="253"/>
      <c r="AA315" s="253"/>
      <c r="AB315" s="253"/>
      <c r="AC315" s="253"/>
      <c r="AD315" s="253"/>
      <c r="AE315" s="253"/>
    </row>
    <row r="316" spans="1:31" ht="15.7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407"/>
      <c r="V316" s="253"/>
      <c r="W316" s="253"/>
      <c r="X316" s="253"/>
      <c r="Y316" s="253"/>
      <c r="Z316" s="253"/>
      <c r="AA316" s="253"/>
      <c r="AB316" s="253"/>
      <c r="AC316" s="253"/>
      <c r="AD316" s="253"/>
      <c r="AE316" s="253"/>
    </row>
    <row r="317" spans="1:31" ht="15.7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407"/>
      <c r="V317" s="253"/>
      <c r="W317" s="253"/>
      <c r="X317" s="253"/>
      <c r="Y317" s="253"/>
      <c r="Z317" s="253"/>
      <c r="AA317" s="253"/>
      <c r="AB317" s="253"/>
      <c r="AC317" s="253"/>
      <c r="AD317" s="253"/>
      <c r="AE317" s="253"/>
    </row>
    <row r="318" spans="1:31" ht="15.7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407"/>
      <c r="V318" s="253"/>
      <c r="W318" s="253"/>
      <c r="X318" s="253"/>
      <c r="Y318" s="253"/>
      <c r="Z318" s="253"/>
      <c r="AA318" s="253"/>
      <c r="AB318" s="253"/>
      <c r="AC318" s="253"/>
      <c r="AD318" s="253"/>
      <c r="AE318" s="253"/>
    </row>
    <row r="319" spans="1:31" ht="15.7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407"/>
      <c r="V319" s="253"/>
      <c r="W319" s="253"/>
      <c r="X319" s="253"/>
      <c r="Y319" s="253"/>
      <c r="Z319" s="253"/>
      <c r="AA319" s="253"/>
      <c r="AB319" s="253"/>
      <c r="AC319" s="253"/>
      <c r="AD319" s="253"/>
      <c r="AE319" s="253"/>
    </row>
    <row r="320" spans="1:31" ht="15.7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407"/>
      <c r="V320" s="253"/>
      <c r="W320" s="253"/>
      <c r="X320" s="253"/>
      <c r="Y320" s="253"/>
      <c r="Z320" s="253"/>
      <c r="AA320" s="253"/>
      <c r="AB320" s="253"/>
      <c r="AC320" s="253"/>
      <c r="AD320" s="253"/>
      <c r="AE320" s="253"/>
    </row>
    <row r="321" spans="1:31" ht="15.7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407"/>
      <c r="V321" s="253"/>
      <c r="W321" s="253"/>
      <c r="X321" s="253"/>
      <c r="Y321" s="253"/>
      <c r="Z321" s="253"/>
      <c r="AA321" s="253"/>
      <c r="AB321" s="253"/>
      <c r="AC321" s="253"/>
      <c r="AD321" s="253"/>
      <c r="AE321" s="253"/>
    </row>
    <row r="322" spans="1:31" ht="15.7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407"/>
      <c r="V322" s="253"/>
      <c r="W322" s="253"/>
      <c r="X322" s="253"/>
      <c r="Y322" s="253"/>
      <c r="Z322" s="253"/>
      <c r="AA322" s="253"/>
      <c r="AB322" s="253"/>
      <c r="AC322" s="253"/>
      <c r="AD322" s="253"/>
      <c r="AE322" s="253"/>
    </row>
    <row r="323" spans="1:31" ht="15.7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407"/>
      <c r="V323" s="253"/>
      <c r="W323" s="253"/>
      <c r="X323" s="253"/>
      <c r="Y323" s="253"/>
      <c r="Z323" s="253"/>
      <c r="AA323" s="253"/>
      <c r="AB323" s="253"/>
      <c r="AC323" s="253"/>
      <c r="AD323" s="253"/>
      <c r="AE323" s="253"/>
    </row>
    <row r="324" spans="1:31" ht="15.7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407"/>
      <c r="V324" s="253"/>
      <c r="W324" s="253"/>
      <c r="X324" s="253"/>
      <c r="Y324" s="253"/>
      <c r="Z324" s="253"/>
      <c r="AA324" s="253"/>
      <c r="AB324" s="253"/>
      <c r="AC324" s="253"/>
      <c r="AD324" s="253"/>
      <c r="AE324" s="253"/>
    </row>
    <row r="325" spans="1:31" ht="15.7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407"/>
      <c r="V325" s="253"/>
      <c r="W325" s="253"/>
      <c r="X325" s="253"/>
      <c r="Y325" s="253"/>
      <c r="Z325" s="253"/>
      <c r="AA325" s="253"/>
      <c r="AB325" s="253"/>
      <c r="AC325" s="253"/>
      <c r="AD325" s="253"/>
      <c r="AE325" s="253"/>
    </row>
    <row r="326" spans="1:31" ht="15.7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407"/>
      <c r="V326" s="253"/>
      <c r="W326" s="253"/>
      <c r="X326" s="253"/>
      <c r="Y326" s="253"/>
      <c r="Z326" s="253"/>
      <c r="AA326" s="253"/>
      <c r="AB326" s="253"/>
      <c r="AC326" s="253"/>
      <c r="AD326" s="253"/>
      <c r="AE326" s="253"/>
    </row>
    <row r="327" spans="1:31" ht="15.7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407"/>
      <c r="V327" s="253"/>
      <c r="W327" s="253"/>
      <c r="X327" s="253"/>
      <c r="Y327" s="253"/>
      <c r="Z327" s="253"/>
      <c r="AA327" s="253"/>
      <c r="AB327" s="253"/>
      <c r="AC327" s="253"/>
      <c r="AD327" s="253"/>
      <c r="AE327" s="253"/>
    </row>
    <row r="328" spans="1:31" ht="15.7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407"/>
      <c r="V328" s="253"/>
      <c r="W328" s="253"/>
      <c r="X328" s="253"/>
      <c r="Y328" s="253"/>
      <c r="Z328" s="253"/>
      <c r="AA328" s="253"/>
      <c r="AB328" s="253"/>
      <c r="AC328" s="253"/>
      <c r="AD328" s="253"/>
      <c r="AE328" s="253"/>
    </row>
    <row r="329" spans="1:31" ht="15.7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407"/>
      <c r="V329" s="253"/>
      <c r="W329" s="253"/>
      <c r="X329" s="253"/>
      <c r="Y329" s="253"/>
      <c r="Z329" s="253"/>
      <c r="AA329" s="253"/>
      <c r="AB329" s="253"/>
      <c r="AC329" s="253"/>
      <c r="AD329" s="253"/>
      <c r="AE329" s="253"/>
    </row>
    <row r="330" spans="1:31" ht="15.7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407"/>
      <c r="V330" s="253"/>
      <c r="W330" s="253"/>
      <c r="X330" s="253"/>
      <c r="Y330" s="253"/>
      <c r="Z330" s="253"/>
      <c r="AA330" s="253"/>
      <c r="AB330" s="253"/>
      <c r="AC330" s="253"/>
      <c r="AD330" s="253"/>
      <c r="AE330" s="253"/>
    </row>
    <row r="331" spans="1:31" ht="15.7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407"/>
      <c r="V331" s="253"/>
      <c r="W331" s="253"/>
      <c r="X331" s="253"/>
      <c r="Y331" s="253"/>
      <c r="Z331" s="253"/>
      <c r="AA331" s="253"/>
      <c r="AB331" s="253"/>
      <c r="AC331" s="253"/>
      <c r="AD331" s="253"/>
      <c r="AE331" s="253"/>
    </row>
    <row r="332" spans="1:31" ht="15.7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407"/>
      <c r="V332" s="253"/>
      <c r="W332" s="253"/>
      <c r="X332" s="253"/>
      <c r="Y332" s="253"/>
      <c r="Z332" s="253"/>
      <c r="AA332" s="253"/>
      <c r="AB332" s="253"/>
      <c r="AC332" s="253"/>
      <c r="AD332" s="253"/>
      <c r="AE332" s="253"/>
    </row>
    <row r="333" spans="1:31" ht="15.7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407"/>
      <c r="V333" s="253"/>
      <c r="W333" s="253"/>
      <c r="X333" s="253"/>
      <c r="Y333" s="253"/>
      <c r="Z333" s="253"/>
      <c r="AA333" s="253"/>
      <c r="AB333" s="253"/>
      <c r="AC333" s="253"/>
      <c r="AD333" s="253"/>
      <c r="AE333" s="253"/>
    </row>
    <row r="334" spans="1:31" ht="15.7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407"/>
      <c r="V334" s="253"/>
      <c r="W334" s="253"/>
      <c r="X334" s="253"/>
      <c r="Y334" s="253"/>
      <c r="Z334" s="253"/>
      <c r="AA334" s="253"/>
      <c r="AB334" s="253"/>
      <c r="AC334" s="253"/>
      <c r="AD334" s="253"/>
      <c r="AE334" s="253"/>
    </row>
    <row r="335" spans="1:31" ht="15.7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407"/>
      <c r="V335" s="253"/>
      <c r="W335" s="253"/>
      <c r="X335" s="253"/>
      <c r="Y335" s="253"/>
      <c r="Z335" s="253"/>
      <c r="AA335" s="253"/>
      <c r="AB335" s="253"/>
      <c r="AC335" s="253"/>
      <c r="AD335" s="253"/>
      <c r="AE335" s="253"/>
    </row>
    <row r="336" spans="1:31" ht="15.7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407"/>
      <c r="V336" s="253"/>
      <c r="W336" s="253"/>
      <c r="X336" s="253"/>
      <c r="Y336" s="253"/>
      <c r="Z336" s="253"/>
      <c r="AA336" s="253"/>
      <c r="AB336" s="253"/>
      <c r="AC336" s="253"/>
      <c r="AD336" s="253"/>
      <c r="AE336" s="253"/>
    </row>
    <row r="337" spans="1:31" ht="15.7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407"/>
      <c r="V337" s="253"/>
      <c r="W337" s="253"/>
      <c r="X337" s="253"/>
      <c r="Y337" s="253"/>
      <c r="Z337" s="253"/>
      <c r="AA337" s="253"/>
      <c r="AB337" s="253"/>
      <c r="AC337" s="253"/>
      <c r="AD337" s="253"/>
      <c r="AE337" s="253"/>
    </row>
    <row r="338" spans="1:31" ht="15.7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407"/>
      <c r="V338" s="253"/>
      <c r="W338" s="253"/>
      <c r="X338" s="253"/>
      <c r="Y338" s="253"/>
      <c r="Z338" s="253"/>
      <c r="AA338" s="253"/>
      <c r="AB338" s="253"/>
      <c r="AC338" s="253"/>
      <c r="AD338" s="253"/>
      <c r="AE338" s="253"/>
    </row>
    <row r="339" spans="1:31" ht="15.7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407"/>
      <c r="V339" s="253"/>
      <c r="W339" s="253"/>
      <c r="X339" s="253"/>
      <c r="Y339" s="253"/>
      <c r="Z339" s="253"/>
      <c r="AA339" s="253"/>
      <c r="AB339" s="253"/>
      <c r="AC339" s="253"/>
      <c r="AD339" s="253"/>
      <c r="AE339" s="253"/>
    </row>
    <row r="340" spans="1:31" ht="15.7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407"/>
      <c r="V340" s="253"/>
      <c r="W340" s="253"/>
      <c r="X340" s="253"/>
      <c r="Y340" s="253"/>
      <c r="Z340" s="253"/>
      <c r="AA340" s="253"/>
      <c r="AB340" s="253"/>
      <c r="AC340" s="253"/>
      <c r="AD340" s="253"/>
      <c r="AE340" s="253"/>
    </row>
    <row r="341" spans="1:31" ht="15.7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407"/>
      <c r="V341" s="253"/>
      <c r="W341" s="253"/>
      <c r="X341" s="253"/>
      <c r="Y341" s="253"/>
      <c r="Z341" s="253"/>
      <c r="AA341" s="253"/>
      <c r="AB341" s="253"/>
      <c r="AC341" s="253"/>
      <c r="AD341" s="253"/>
      <c r="AE341" s="253"/>
    </row>
    <row r="342" spans="1:31" ht="15.7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407"/>
      <c r="V342" s="253"/>
      <c r="W342" s="253"/>
      <c r="X342" s="253"/>
      <c r="Y342" s="253"/>
      <c r="Z342" s="253"/>
      <c r="AA342" s="253"/>
      <c r="AB342" s="253"/>
      <c r="AC342" s="253"/>
      <c r="AD342" s="253"/>
      <c r="AE342" s="253"/>
    </row>
    <row r="343" spans="1:31" ht="15.7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407"/>
      <c r="V343" s="253"/>
      <c r="W343" s="253"/>
      <c r="X343" s="253"/>
      <c r="Y343" s="253"/>
      <c r="Z343" s="253"/>
      <c r="AA343" s="253"/>
      <c r="AB343" s="253"/>
      <c r="AC343" s="253"/>
      <c r="AD343" s="253"/>
      <c r="AE343" s="253"/>
    </row>
    <row r="344" spans="1:31" ht="15.7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407"/>
      <c r="V344" s="253"/>
      <c r="W344" s="253"/>
      <c r="X344" s="253"/>
      <c r="Y344" s="253"/>
      <c r="Z344" s="253"/>
      <c r="AA344" s="253"/>
      <c r="AB344" s="253"/>
      <c r="AC344" s="253"/>
      <c r="AD344" s="253"/>
      <c r="AE344" s="253"/>
    </row>
    <row r="345" spans="1:31" ht="15.7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407"/>
      <c r="V345" s="253"/>
      <c r="W345" s="253"/>
      <c r="X345" s="253"/>
      <c r="Y345" s="253"/>
      <c r="Z345" s="253"/>
      <c r="AA345" s="253"/>
      <c r="AB345" s="253"/>
      <c r="AC345" s="253"/>
      <c r="AD345" s="253"/>
      <c r="AE345" s="253"/>
    </row>
    <row r="346" spans="1:31" ht="15.7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407"/>
      <c r="V346" s="253"/>
      <c r="W346" s="253"/>
      <c r="X346" s="253"/>
      <c r="Y346" s="253"/>
      <c r="Z346" s="253"/>
      <c r="AA346" s="253"/>
      <c r="AB346" s="253"/>
      <c r="AC346" s="253"/>
      <c r="AD346" s="253"/>
      <c r="AE346" s="253"/>
    </row>
    <row r="347" spans="1:31" ht="15.7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407"/>
      <c r="V347" s="253"/>
      <c r="W347" s="253"/>
      <c r="X347" s="253"/>
      <c r="Y347" s="253"/>
      <c r="Z347" s="253"/>
      <c r="AA347" s="253"/>
      <c r="AB347" s="253"/>
      <c r="AC347" s="253"/>
      <c r="AD347" s="253"/>
      <c r="AE347" s="253"/>
    </row>
    <row r="348" spans="1:31" ht="15.7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407"/>
      <c r="V348" s="253"/>
      <c r="W348" s="253"/>
      <c r="X348" s="253"/>
      <c r="Y348" s="253"/>
      <c r="Z348" s="253"/>
      <c r="AA348" s="253"/>
      <c r="AB348" s="253"/>
      <c r="AC348" s="253"/>
      <c r="AD348" s="253"/>
      <c r="AE348" s="253"/>
    </row>
    <row r="349" spans="1:31" ht="15.7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407"/>
      <c r="V349" s="253"/>
      <c r="W349" s="253"/>
      <c r="X349" s="253"/>
      <c r="Y349" s="253"/>
      <c r="Z349" s="253"/>
      <c r="AA349" s="253"/>
      <c r="AB349" s="253"/>
      <c r="AC349" s="253"/>
      <c r="AD349" s="253"/>
      <c r="AE349" s="253"/>
    </row>
    <row r="350" spans="1:31" ht="15.7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407"/>
      <c r="V350" s="253"/>
      <c r="W350" s="253"/>
      <c r="X350" s="253"/>
      <c r="Y350" s="253"/>
      <c r="Z350" s="253"/>
      <c r="AA350" s="253"/>
      <c r="AB350" s="253"/>
      <c r="AC350" s="253"/>
      <c r="AD350" s="253"/>
      <c r="AE350" s="253"/>
    </row>
    <row r="351" spans="1:31" ht="15.7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407"/>
      <c r="V351" s="253"/>
      <c r="W351" s="253"/>
      <c r="X351" s="253"/>
      <c r="Y351" s="253"/>
      <c r="Z351" s="253"/>
      <c r="AA351" s="253"/>
      <c r="AB351" s="253"/>
      <c r="AC351" s="253"/>
      <c r="AD351" s="253"/>
      <c r="AE351" s="253"/>
    </row>
    <row r="352" spans="1:31" ht="15.7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407"/>
      <c r="V352" s="253"/>
      <c r="W352" s="253"/>
      <c r="X352" s="253"/>
      <c r="Y352" s="253"/>
      <c r="Z352" s="253"/>
      <c r="AA352" s="253"/>
      <c r="AB352" s="253"/>
      <c r="AC352" s="253"/>
      <c r="AD352" s="253"/>
      <c r="AE352" s="253"/>
    </row>
    <row r="353" spans="1:31" ht="15.7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407"/>
      <c r="V353" s="253"/>
      <c r="W353" s="253"/>
      <c r="X353" s="253"/>
      <c r="Y353" s="253"/>
      <c r="Z353" s="253"/>
      <c r="AA353" s="253"/>
      <c r="AB353" s="253"/>
      <c r="AC353" s="253"/>
      <c r="AD353" s="253"/>
      <c r="AE353" s="253"/>
    </row>
    <row r="354" spans="1:31" ht="15.7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407"/>
      <c r="V354" s="253"/>
      <c r="W354" s="253"/>
      <c r="X354" s="253"/>
      <c r="Y354" s="253"/>
      <c r="Z354" s="253"/>
      <c r="AA354" s="253"/>
      <c r="AB354" s="253"/>
      <c r="AC354" s="253"/>
      <c r="AD354" s="253"/>
      <c r="AE354" s="253"/>
    </row>
    <row r="355" spans="1:31" ht="15.7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407"/>
      <c r="V355" s="253"/>
      <c r="W355" s="253"/>
      <c r="X355" s="253"/>
      <c r="Y355" s="253"/>
      <c r="Z355" s="253"/>
      <c r="AA355" s="253"/>
      <c r="AB355" s="253"/>
      <c r="AC355" s="253"/>
      <c r="AD355" s="253"/>
      <c r="AE355" s="253"/>
    </row>
    <row r="356" spans="1:31" ht="15.7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407"/>
      <c r="V356" s="253"/>
      <c r="W356" s="253"/>
      <c r="X356" s="253"/>
      <c r="Y356" s="253"/>
      <c r="Z356" s="253"/>
      <c r="AA356" s="253"/>
      <c r="AB356" s="253"/>
      <c r="AC356" s="253"/>
      <c r="AD356" s="253"/>
      <c r="AE356" s="253"/>
    </row>
    <row r="357" spans="1:31" ht="15.7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407"/>
      <c r="V357" s="253"/>
      <c r="W357" s="253"/>
      <c r="X357" s="253"/>
      <c r="Y357" s="253"/>
      <c r="Z357" s="253"/>
      <c r="AA357" s="253"/>
      <c r="AB357" s="253"/>
      <c r="AC357" s="253"/>
      <c r="AD357" s="253"/>
      <c r="AE357" s="253"/>
    </row>
    <row r="358" spans="1:31" ht="15.7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407"/>
      <c r="V358" s="253"/>
      <c r="W358" s="253"/>
      <c r="X358" s="253"/>
      <c r="Y358" s="253"/>
      <c r="Z358" s="253"/>
      <c r="AA358" s="253"/>
      <c r="AB358" s="253"/>
      <c r="AC358" s="253"/>
      <c r="AD358" s="253"/>
      <c r="AE358" s="253"/>
    </row>
    <row r="359" spans="1:31" ht="15.7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407"/>
      <c r="V359" s="253"/>
      <c r="W359" s="253"/>
      <c r="X359" s="253"/>
      <c r="Y359" s="253"/>
      <c r="Z359" s="253"/>
      <c r="AA359" s="253"/>
      <c r="AB359" s="253"/>
      <c r="AC359" s="253"/>
      <c r="AD359" s="253"/>
      <c r="AE359" s="253"/>
    </row>
    <row r="360" spans="1:31" ht="15.7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407"/>
      <c r="V360" s="253"/>
      <c r="W360" s="253"/>
      <c r="X360" s="253"/>
      <c r="Y360" s="253"/>
      <c r="Z360" s="253"/>
      <c r="AA360" s="253"/>
      <c r="AB360" s="253"/>
      <c r="AC360" s="253"/>
      <c r="AD360" s="253"/>
      <c r="AE360" s="253"/>
    </row>
    <row r="361" spans="1:31" ht="15.7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407"/>
      <c r="V361" s="253"/>
      <c r="W361" s="253"/>
      <c r="X361" s="253"/>
      <c r="Y361" s="253"/>
      <c r="Z361" s="253"/>
      <c r="AA361" s="253"/>
      <c r="AB361" s="253"/>
      <c r="AC361" s="253"/>
      <c r="AD361" s="253"/>
      <c r="AE361" s="253"/>
    </row>
    <row r="362" spans="1:31" ht="15.7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407"/>
      <c r="V362" s="253"/>
      <c r="W362" s="253"/>
      <c r="X362" s="253"/>
      <c r="Y362" s="253"/>
      <c r="Z362" s="253"/>
      <c r="AA362" s="253"/>
      <c r="AB362" s="253"/>
      <c r="AC362" s="253"/>
      <c r="AD362" s="253"/>
      <c r="AE362" s="253"/>
    </row>
    <row r="363" spans="1:31" ht="15.7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407"/>
      <c r="V363" s="253"/>
      <c r="W363" s="253"/>
      <c r="X363" s="253"/>
      <c r="Y363" s="253"/>
      <c r="Z363" s="253"/>
      <c r="AA363" s="253"/>
      <c r="AB363" s="253"/>
      <c r="AC363" s="253"/>
      <c r="AD363" s="253"/>
      <c r="AE363" s="253"/>
    </row>
    <row r="364" spans="1:31" ht="15.7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407"/>
      <c r="V364" s="253"/>
      <c r="W364" s="253"/>
      <c r="X364" s="253"/>
      <c r="Y364" s="253"/>
      <c r="Z364" s="253"/>
      <c r="AA364" s="253"/>
      <c r="AB364" s="253"/>
      <c r="AC364" s="253"/>
      <c r="AD364" s="253"/>
      <c r="AE364" s="253"/>
    </row>
    <row r="365" spans="1:31" ht="15.7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407"/>
      <c r="V365" s="253"/>
      <c r="W365" s="253"/>
      <c r="X365" s="253"/>
      <c r="Y365" s="253"/>
      <c r="Z365" s="253"/>
      <c r="AA365" s="253"/>
      <c r="AB365" s="253"/>
      <c r="AC365" s="253"/>
      <c r="AD365" s="253"/>
      <c r="AE365" s="253"/>
    </row>
    <row r="366" spans="1:31" ht="15.7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407"/>
      <c r="V366" s="253"/>
      <c r="W366" s="253"/>
      <c r="X366" s="253"/>
      <c r="Y366" s="253"/>
      <c r="Z366" s="253"/>
      <c r="AA366" s="253"/>
      <c r="AB366" s="253"/>
      <c r="AC366" s="253"/>
      <c r="AD366" s="253"/>
      <c r="AE366" s="253"/>
    </row>
    <row r="367" spans="1:31" ht="15.7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407"/>
      <c r="V367" s="253"/>
      <c r="W367" s="253"/>
      <c r="X367" s="253"/>
      <c r="Y367" s="253"/>
      <c r="Z367" s="253"/>
      <c r="AA367" s="253"/>
      <c r="AB367" s="253"/>
      <c r="AC367" s="253"/>
      <c r="AD367" s="253"/>
      <c r="AE367" s="253"/>
    </row>
    <row r="368" spans="1:31" ht="15.7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407"/>
      <c r="V368" s="253"/>
      <c r="W368" s="253"/>
      <c r="X368" s="253"/>
      <c r="Y368" s="253"/>
      <c r="Z368" s="253"/>
      <c r="AA368" s="253"/>
      <c r="AB368" s="253"/>
      <c r="AC368" s="253"/>
      <c r="AD368" s="253"/>
      <c r="AE368" s="253"/>
    </row>
    <row r="369" spans="1:31" ht="15.7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407"/>
      <c r="V369" s="253"/>
      <c r="W369" s="253"/>
      <c r="X369" s="253"/>
      <c r="Y369" s="253"/>
      <c r="Z369" s="253"/>
      <c r="AA369" s="253"/>
      <c r="AB369" s="253"/>
      <c r="AC369" s="253"/>
      <c r="AD369" s="253"/>
      <c r="AE369" s="253"/>
    </row>
    <row r="370" spans="1:31" ht="15.7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407"/>
      <c r="V370" s="253"/>
      <c r="W370" s="253"/>
      <c r="X370" s="253"/>
      <c r="Y370" s="253"/>
      <c r="Z370" s="253"/>
      <c r="AA370" s="253"/>
      <c r="AB370" s="253"/>
      <c r="AC370" s="253"/>
      <c r="AD370" s="253"/>
      <c r="AE370" s="253"/>
    </row>
    <row r="371" spans="1:31" ht="15.7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407"/>
      <c r="V371" s="253"/>
      <c r="W371" s="253"/>
      <c r="X371" s="253"/>
      <c r="Y371" s="253"/>
      <c r="Z371" s="253"/>
      <c r="AA371" s="253"/>
      <c r="AB371" s="253"/>
      <c r="AC371" s="253"/>
      <c r="AD371" s="253"/>
      <c r="AE371" s="253"/>
    </row>
    <row r="372" spans="1:31" ht="15.7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407"/>
      <c r="V372" s="253"/>
      <c r="W372" s="253"/>
      <c r="X372" s="253"/>
      <c r="Y372" s="253"/>
      <c r="Z372" s="253"/>
      <c r="AA372" s="253"/>
      <c r="AB372" s="253"/>
      <c r="AC372" s="253"/>
      <c r="AD372" s="253"/>
      <c r="AE372" s="253"/>
    </row>
    <row r="373" spans="1:31" ht="15.7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407"/>
      <c r="V373" s="253"/>
      <c r="W373" s="253"/>
      <c r="X373" s="253"/>
      <c r="Y373" s="253"/>
      <c r="Z373" s="253"/>
      <c r="AA373" s="253"/>
      <c r="AB373" s="253"/>
      <c r="AC373" s="253"/>
      <c r="AD373" s="253"/>
      <c r="AE373" s="253"/>
    </row>
    <row r="374" spans="1:31" ht="15.7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407"/>
      <c r="V374" s="253"/>
      <c r="W374" s="253"/>
      <c r="X374" s="253"/>
      <c r="Y374" s="253"/>
      <c r="Z374" s="253"/>
      <c r="AA374" s="253"/>
      <c r="AB374" s="253"/>
      <c r="AC374" s="253"/>
      <c r="AD374" s="253"/>
      <c r="AE374" s="253"/>
    </row>
    <row r="375" spans="1:31" ht="15.7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407"/>
      <c r="V375" s="253"/>
      <c r="W375" s="253"/>
      <c r="X375" s="253"/>
      <c r="Y375" s="253"/>
      <c r="Z375" s="253"/>
      <c r="AA375" s="253"/>
      <c r="AB375" s="253"/>
      <c r="AC375" s="253"/>
      <c r="AD375" s="253"/>
      <c r="AE375" s="253"/>
    </row>
    <row r="376" spans="1:31" ht="15.7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407"/>
      <c r="V376" s="253"/>
      <c r="W376" s="253"/>
      <c r="X376" s="253"/>
      <c r="Y376" s="253"/>
      <c r="Z376" s="253"/>
      <c r="AA376" s="253"/>
      <c r="AB376" s="253"/>
      <c r="AC376" s="253"/>
      <c r="AD376" s="253"/>
      <c r="AE376" s="253"/>
    </row>
    <row r="377" spans="1:31" ht="15.7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407"/>
      <c r="V377" s="253"/>
      <c r="W377" s="253"/>
      <c r="X377" s="253"/>
      <c r="Y377" s="253"/>
      <c r="Z377" s="253"/>
      <c r="AA377" s="253"/>
      <c r="AB377" s="253"/>
      <c r="AC377" s="253"/>
      <c r="AD377" s="253"/>
      <c r="AE377" s="253"/>
    </row>
    <row r="378" spans="1:31" ht="15.7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407"/>
      <c r="V378" s="253"/>
      <c r="W378" s="253"/>
      <c r="X378" s="253"/>
      <c r="Y378" s="253"/>
      <c r="Z378" s="253"/>
      <c r="AA378" s="253"/>
      <c r="AB378" s="253"/>
      <c r="AC378" s="253"/>
      <c r="AD378" s="253"/>
      <c r="AE378" s="253"/>
    </row>
    <row r="379" spans="1:31" ht="15.7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407"/>
      <c r="V379" s="253"/>
      <c r="W379" s="253"/>
      <c r="X379" s="253"/>
      <c r="Y379" s="253"/>
      <c r="Z379" s="253"/>
      <c r="AA379" s="253"/>
      <c r="AB379" s="253"/>
      <c r="AC379" s="253"/>
      <c r="AD379" s="253"/>
      <c r="AE379" s="253"/>
    </row>
    <row r="380" spans="1:31" ht="15.7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407"/>
      <c r="V380" s="253"/>
      <c r="W380" s="253"/>
      <c r="X380" s="253"/>
      <c r="Y380" s="253"/>
      <c r="Z380" s="253"/>
      <c r="AA380" s="253"/>
      <c r="AB380" s="253"/>
      <c r="AC380" s="253"/>
      <c r="AD380" s="253"/>
      <c r="AE380" s="253"/>
    </row>
    <row r="381" spans="1:31" ht="15.7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407"/>
      <c r="V381" s="253"/>
      <c r="W381" s="253"/>
      <c r="X381" s="253"/>
      <c r="Y381" s="253"/>
      <c r="Z381" s="253"/>
      <c r="AA381" s="253"/>
      <c r="AB381" s="253"/>
      <c r="AC381" s="253"/>
      <c r="AD381" s="253"/>
      <c r="AE381" s="253"/>
    </row>
    <row r="382" spans="1:31" ht="15.7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407"/>
      <c r="V382" s="253"/>
      <c r="W382" s="253"/>
      <c r="X382" s="253"/>
      <c r="Y382" s="253"/>
      <c r="Z382" s="253"/>
      <c r="AA382" s="253"/>
      <c r="AB382" s="253"/>
      <c r="AC382" s="253"/>
      <c r="AD382" s="253"/>
      <c r="AE382" s="253"/>
    </row>
    <row r="383" spans="1:31" ht="15.7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407"/>
      <c r="V383" s="253"/>
      <c r="W383" s="253"/>
      <c r="X383" s="253"/>
      <c r="Y383" s="253"/>
      <c r="Z383" s="253"/>
      <c r="AA383" s="253"/>
      <c r="AB383" s="253"/>
      <c r="AC383" s="253"/>
      <c r="AD383" s="253"/>
      <c r="AE383" s="253"/>
    </row>
    <row r="384" spans="1:31" ht="15.7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407"/>
      <c r="V384" s="253"/>
      <c r="W384" s="253"/>
      <c r="X384" s="253"/>
      <c r="Y384" s="253"/>
      <c r="Z384" s="253"/>
      <c r="AA384" s="253"/>
      <c r="AB384" s="253"/>
      <c r="AC384" s="253"/>
      <c r="AD384" s="253"/>
      <c r="AE384" s="253"/>
    </row>
    <row r="385" spans="1:31" ht="15.7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407"/>
      <c r="V385" s="253"/>
      <c r="W385" s="253"/>
      <c r="X385" s="253"/>
      <c r="Y385" s="253"/>
      <c r="Z385" s="253"/>
      <c r="AA385" s="253"/>
      <c r="AB385" s="253"/>
      <c r="AC385" s="253"/>
      <c r="AD385" s="253"/>
      <c r="AE385" s="253"/>
    </row>
    <row r="386" spans="1:31" ht="15.7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407"/>
      <c r="V386" s="253"/>
      <c r="W386" s="253"/>
      <c r="X386" s="253"/>
      <c r="Y386" s="253"/>
      <c r="Z386" s="253"/>
      <c r="AA386" s="253"/>
      <c r="AB386" s="253"/>
      <c r="AC386" s="253"/>
      <c r="AD386" s="253"/>
      <c r="AE386" s="253"/>
    </row>
    <row r="387" spans="1:31" ht="15.7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407"/>
      <c r="V387" s="253"/>
      <c r="W387" s="253"/>
      <c r="X387" s="253"/>
      <c r="Y387" s="253"/>
      <c r="Z387" s="253"/>
      <c r="AA387" s="253"/>
      <c r="AB387" s="253"/>
      <c r="AC387" s="253"/>
      <c r="AD387" s="253"/>
      <c r="AE387" s="253"/>
    </row>
    <row r="388" spans="1:31" ht="15.7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407"/>
      <c r="V388" s="253"/>
      <c r="W388" s="253"/>
      <c r="X388" s="253"/>
      <c r="Y388" s="253"/>
      <c r="Z388" s="253"/>
      <c r="AA388" s="253"/>
      <c r="AB388" s="253"/>
      <c r="AC388" s="253"/>
      <c r="AD388" s="253"/>
      <c r="AE388" s="253"/>
    </row>
    <row r="389" spans="1:31" ht="15.7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407"/>
      <c r="V389" s="253"/>
      <c r="W389" s="253"/>
      <c r="X389" s="253"/>
      <c r="Y389" s="253"/>
      <c r="Z389" s="253"/>
      <c r="AA389" s="253"/>
      <c r="AB389" s="253"/>
      <c r="AC389" s="253"/>
      <c r="AD389" s="253"/>
      <c r="AE389" s="253"/>
    </row>
    <row r="390" spans="1:31" ht="15.7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407"/>
      <c r="V390" s="253"/>
      <c r="W390" s="253"/>
      <c r="X390" s="253"/>
      <c r="Y390" s="253"/>
      <c r="Z390" s="253"/>
      <c r="AA390" s="253"/>
      <c r="AB390" s="253"/>
      <c r="AC390" s="253"/>
      <c r="AD390" s="253"/>
      <c r="AE390" s="253"/>
    </row>
    <row r="391" spans="1:31" ht="15.7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407"/>
      <c r="V391" s="253"/>
      <c r="W391" s="253"/>
      <c r="X391" s="253"/>
      <c r="Y391" s="253"/>
      <c r="Z391" s="253"/>
      <c r="AA391" s="253"/>
      <c r="AB391" s="253"/>
      <c r="AC391" s="253"/>
      <c r="AD391" s="253"/>
      <c r="AE391" s="253"/>
    </row>
    <row r="392" spans="1:31" ht="15.7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407"/>
      <c r="V392" s="253"/>
      <c r="W392" s="253"/>
      <c r="X392" s="253"/>
      <c r="Y392" s="253"/>
      <c r="Z392" s="253"/>
      <c r="AA392" s="253"/>
      <c r="AB392" s="253"/>
      <c r="AC392" s="253"/>
      <c r="AD392" s="253"/>
      <c r="AE392" s="253"/>
    </row>
    <row r="393" spans="1:31" ht="15.7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407"/>
      <c r="V393" s="253"/>
      <c r="W393" s="253"/>
      <c r="X393" s="253"/>
      <c r="Y393" s="253"/>
      <c r="Z393" s="253"/>
      <c r="AA393" s="253"/>
      <c r="AB393" s="253"/>
      <c r="AC393" s="253"/>
      <c r="AD393" s="253"/>
      <c r="AE393" s="253"/>
    </row>
    <row r="394" spans="1:31" ht="15.7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407"/>
      <c r="V394" s="253"/>
      <c r="W394" s="253"/>
      <c r="X394" s="253"/>
      <c r="Y394" s="253"/>
      <c r="Z394" s="253"/>
      <c r="AA394" s="253"/>
      <c r="AB394" s="253"/>
      <c r="AC394" s="253"/>
      <c r="AD394" s="253"/>
      <c r="AE394" s="253"/>
    </row>
    <row r="395" spans="1:31" ht="15.7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407"/>
      <c r="V395" s="253"/>
      <c r="W395" s="253"/>
      <c r="X395" s="253"/>
      <c r="Y395" s="253"/>
      <c r="Z395" s="253"/>
      <c r="AA395" s="253"/>
      <c r="AB395" s="253"/>
      <c r="AC395" s="253"/>
      <c r="AD395" s="253"/>
      <c r="AE395" s="253"/>
    </row>
    <row r="396" spans="1:31" ht="15.7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407"/>
      <c r="V396" s="253"/>
      <c r="W396" s="253"/>
      <c r="X396" s="253"/>
      <c r="Y396" s="253"/>
      <c r="Z396" s="253"/>
      <c r="AA396" s="253"/>
      <c r="AB396" s="253"/>
      <c r="AC396" s="253"/>
      <c r="AD396" s="253"/>
      <c r="AE396" s="253"/>
    </row>
    <row r="397" spans="1:31" ht="15.7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407"/>
      <c r="V397" s="253"/>
      <c r="W397" s="253"/>
      <c r="X397" s="253"/>
      <c r="Y397" s="253"/>
      <c r="Z397" s="253"/>
      <c r="AA397" s="253"/>
      <c r="AB397" s="253"/>
      <c r="AC397" s="253"/>
      <c r="AD397" s="253"/>
      <c r="AE397" s="253"/>
    </row>
    <row r="398" spans="1:31" ht="15.7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407"/>
      <c r="V398" s="253"/>
      <c r="W398" s="253"/>
      <c r="X398" s="253"/>
      <c r="Y398" s="253"/>
      <c r="Z398" s="253"/>
      <c r="AA398" s="253"/>
      <c r="AB398" s="253"/>
      <c r="AC398" s="253"/>
      <c r="AD398" s="253"/>
      <c r="AE398" s="253"/>
    </row>
    <row r="399" spans="1:31" ht="15.7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407"/>
      <c r="V399" s="253"/>
      <c r="W399" s="253"/>
      <c r="X399" s="253"/>
      <c r="Y399" s="253"/>
      <c r="Z399" s="253"/>
      <c r="AA399" s="253"/>
      <c r="AB399" s="253"/>
      <c r="AC399" s="253"/>
      <c r="AD399" s="253"/>
      <c r="AE399" s="253"/>
    </row>
    <row r="400" spans="1:31" ht="15.7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407"/>
      <c r="V400" s="253"/>
      <c r="W400" s="253"/>
      <c r="X400" s="253"/>
      <c r="Y400" s="253"/>
      <c r="Z400" s="253"/>
      <c r="AA400" s="253"/>
      <c r="AB400" s="253"/>
      <c r="AC400" s="253"/>
      <c r="AD400" s="253"/>
      <c r="AE400" s="253"/>
    </row>
    <row r="401" spans="1:31" ht="15.7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407"/>
      <c r="V401" s="253"/>
      <c r="W401" s="253"/>
      <c r="X401" s="253"/>
      <c r="Y401" s="253"/>
      <c r="Z401" s="253"/>
      <c r="AA401" s="253"/>
      <c r="AB401" s="253"/>
      <c r="AC401" s="253"/>
      <c r="AD401" s="253"/>
      <c r="AE401" s="253"/>
    </row>
    <row r="402" spans="1:31" ht="15.7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407"/>
      <c r="V402" s="253"/>
      <c r="W402" s="253"/>
      <c r="X402" s="253"/>
      <c r="Y402" s="253"/>
      <c r="Z402" s="253"/>
      <c r="AA402" s="253"/>
      <c r="AB402" s="253"/>
      <c r="AC402" s="253"/>
      <c r="AD402" s="253"/>
      <c r="AE402" s="253"/>
    </row>
    <row r="403" spans="1:31" ht="15.7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407"/>
      <c r="V403" s="253"/>
      <c r="W403" s="253"/>
      <c r="X403" s="253"/>
      <c r="Y403" s="253"/>
      <c r="Z403" s="253"/>
      <c r="AA403" s="253"/>
      <c r="AB403" s="253"/>
      <c r="AC403" s="253"/>
      <c r="AD403" s="253"/>
      <c r="AE403" s="253"/>
    </row>
    <row r="404" spans="1:31" ht="15.7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407"/>
      <c r="V404" s="253"/>
      <c r="W404" s="253"/>
      <c r="X404" s="253"/>
      <c r="Y404" s="253"/>
      <c r="Z404" s="253"/>
      <c r="AA404" s="253"/>
      <c r="AB404" s="253"/>
      <c r="AC404" s="253"/>
      <c r="AD404" s="253"/>
      <c r="AE404" s="253"/>
    </row>
    <row r="405" spans="1:31" ht="15.7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407"/>
      <c r="V405" s="253"/>
      <c r="W405" s="253"/>
      <c r="X405" s="253"/>
      <c r="Y405" s="253"/>
      <c r="Z405" s="253"/>
      <c r="AA405" s="253"/>
      <c r="AB405" s="253"/>
      <c r="AC405" s="253"/>
      <c r="AD405" s="253"/>
      <c r="AE405" s="253"/>
    </row>
    <row r="406" spans="1:31" ht="15.7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407"/>
      <c r="V406" s="253"/>
      <c r="W406" s="253"/>
      <c r="X406" s="253"/>
      <c r="Y406" s="253"/>
      <c r="Z406" s="253"/>
      <c r="AA406" s="253"/>
      <c r="AB406" s="253"/>
      <c r="AC406" s="253"/>
      <c r="AD406" s="253"/>
      <c r="AE406" s="253"/>
    </row>
    <row r="407" spans="1:31" ht="15.7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407"/>
      <c r="V407" s="253"/>
      <c r="W407" s="253"/>
      <c r="X407" s="253"/>
      <c r="Y407" s="253"/>
      <c r="Z407" s="253"/>
      <c r="AA407" s="253"/>
      <c r="AB407" s="253"/>
      <c r="AC407" s="253"/>
      <c r="AD407" s="253"/>
      <c r="AE407" s="253"/>
    </row>
    <row r="408" spans="1:31" ht="15.7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407"/>
      <c r="V408" s="253"/>
      <c r="W408" s="253"/>
      <c r="X408" s="253"/>
      <c r="Y408" s="253"/>
      <c r="Z408" s="253"/>
      <c r="AA408" s="253"/>
      <c r="AB408" s="253"/>
      <c r="AC408" s="253"/>
      <c r="AD408" s="253"/>
      <c r="AE408" s="253"/>
    </row>
    <row r="409" spans="1:31" ht="15.7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407"/>
      <c r="V409" s="253"/>
      <c r="W409" s="253"/>
      <c r="X409" s="253"/>
      <c r="Y409" s="253"/>
      <c r="Z409" s="253"/>
      <c r="AA409" s="253"/>
      <c r="AB409" s="253"/>
      <c r="AC409" s="253"/>
      <c r="AD409" s="253"/>
      <c r="AE409" s="253"/>
    </row>
    <row r="410" spans="1:31" ht="15.7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407"/>
      <c r="V410" s="253"/>
      <c r="W410" s="253"/>
      <c r="X410" s="253"/>
      <c r="Y410" s="253"/>
      <c r="Z410" s="253"/>
      <c r="AA410" s="253"/>
      <c r="AB410" s="253"/>
      <c r="AC410" s="253"/>
      <c r="AD410" s="253"/>
      <c r="AE410" s="253"/>
    </row>
    <row r="411" spans="1:31" ht="15.7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407"/>
      <c r="V411" s="253"/>
      <c r="W411" s="253"/>
      <c r="X411" s="253"/>
      <c r="Y411" s="253"/>
      <c r="Z411" s="253"/>
      <c r="AA411" s="253"/>
      <c r="AB411" s="253"/>
      <c r="AC411" s="253"/>
      <c r="AD411" s="253"/>
      <c r="AE411" s="253"/>
    </row>
    <row r="412" spans="1:31" ht="15.7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407"/>
      <c r="V412" s="253"/>
      <c r="W412" s="253"/>
      <c r="X412" s="253"/>
      <c r="Y412" s="253"/>
      <c r="Z412" s="253"/>
      <c r="AA412" s="253"/>
      <c r="AB412" s="253"/>
      <c r="AC412" s="253"/>
      <c r="AD412" s="253"/>
      <c r="AE412" s="253"/>
    </row>
    <row r="413" spans="1:31" ht="15.7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407"/>
      <c r="V413" s="253"/>
      <c r="W413" s="253"/>
      <c r="X413" s="253"/>
      <c r="Y413" s="253"/>
      <c r="Z413" s="253"/>
      <c r="AA413" s="253"/>
      <c r="AB413" s="253"/>
      <c r="AC413" s="253"/>
      <c r="AD413" s="253"/>
      <c r="AE413" s="253"/>
    </row>
    <row r="414" spans="1:31" ht="15.7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407"/>
      <c r="V414" s="253"/>
      <c r="W414" s="253"/>
      <c r="X414" s="253"/>
      <c r="Y414" s="253"/>
      <c r="Z414" s="253"/>
      <c r="AA414" s="253"/>
      <c r="AB414" s="253"/>
      <c r="AC414" s="253"/>
      <c r="AD414" s="253"/>
      <c r="AE414" s="253"/>
    </row>
    <row r="415" spans="1:31" ht="15.7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407"/>
      <c r="V415" s="253"/>
      <c r="W415" s="253"/>
      <c r="X415" s="253"/>
      <c r="Y415" s="253"/>
      <c r="Z415" s="253"/>
      <c r="AA415" s="253"/>
      <c r="AB415" s="253"/>
      <c r="AC415" s="253"/>
      <c r="AD415" s="253"/>
      <c r="AE415" s="253"/>
    </row>
    <row r="416" spans="1:31" ht="15.7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407"/>
      <c r="V416" s="253"/>
      <c r="W416" s="253"/>
      <c r="X416" s="253"/>
      <c r="Y416" s="253"/>
      <c r="Z416" s="253"/>
      <c r="AA416" s="253"/>
      <c r="AB416" s="253"/>
      <c r="AC416" s="253"/>
      <c r="AD416" s="253"/>
      <c r="AE416" s="253"/>
    </row>
    <row r="417" spans="1:31" ht="15.7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407"/>
      <c r="V417" s="253"/>
      <c r="W417" s="253"/>
      <c r="X417" s="253"/>
      <c r="Y417" s="253"/>
      <c r="Z417" s="253"/>
      <c r="AA417" s="253"/>
      <c r="AB417" s="253"/>
      <c r="AC417" s="253"/>
      <c r="AD417" s="253"/>
      <c r="AE417" s="253"/>
    </row>
    <row r="418" spans="1:31" ht="15.7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407"/>
      <c r="V418" s="253"/>
      <c r="W418" s="253"/>
      <c r="X418" s="253"/>
      <c r="Y418" s="253"/>
      <c r="Z418" s="253"/>
      <c r="AA418" s="253"/>
      <c r="AB418" s="253"/>
      <c r="AC418" s="253"/>
      <c r="AD418" s="253"/>
      <c r="AE418" s="253"/>
    </row>
    <row r="419" spans="1:31" ht="15.7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407"/>
      <c r="V419" s="253"/>
      <c r="W419" s="253"/>
      <c r="X419" s="253"/>
      <c r="Y419" s="253"/>
      <c r="Z419" s="253"/>
      <c r="AA419" s="253"/>
      <c r="AB419" s="253"/>
      <c r="AC419" s="253"/>
      <c r="AD419" s="253"/>
      <c r="AE419" s="253"/>
    </row>
    <row r="420" spans="1:31" ht="15.7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407"/>
      <c r="V420" s="253"/>
      <c r="W420" s="253"/>
      <c r="X420" s="253"/>
      <c r="Y420" s="253"/>
      <c r="Z420" s="253"/>
      <c r="AA420" s="253"/>
      <c r="AB420" s="253"/>
      <c r="AC420" s="253"/>
      <c r="AD420" s="253"/>
      <c r="AE420" s="253"/>
    </row>
    <row r="421" spans="1:31" ht="15.7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407"/>
      <c r="V421" s="253"/>
      <c r="W421" s="253"/>
      <c r="X421" s="253"/>
      <c r="Y421" s="253"/>
      <c r="Z421" s="253"/>
      <c r="AA421" s="253"/>
      <c r="AB421" s="253"/>
      <c r="AC421" s="253"/>
      <c r="AD421" s="253"/>
      <c r="AE421" s="253"/>
    </row>
    <row r="422" spans="1:31" ht="15.7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407"/>
      <c r="V422" s="253"/>
      <c r="W422" s="253"/>
      <c r="X422" s="253"/>
      <c r="Y422" s="253"/>
      <c r="Z422" s="253"/>
      <c r="AA422" s="253"/>
      <c r="AB422" s="253"/>
      <c r="AC422" s="253"/>
      <c r="AD422" s="253"/>
      <c r="AE422" s="253"/>
    </row>
    <row r="423" spans="1:31" ht="15.7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407"/>
      <c r="V423" s="253"/>
      <c r="W423" s="253"/>
      <c r="X423" s="253"/>
      <c r="Y423" s="253"/>
      <c r="Z423" s="253"/>
      <c r="AA423" s="253"/>
      <c r="AB423" s="253"/>
      <c r="AC423" s="253"/>
      <c r="AD423" s="253"/>
      <c r="AE423" s="253"/>
    </row>
    <row r="424" spans="1:31" ht="15.7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407"/>
      <c r="V424" s="253"/>
      <c r="W424" s="253"/>
      <c r="X424" s="253"/>
      <c r="Y424" s="253"/>
      <c r="Z424" s="253"/>
      <c r="AA424" s="253"/>
      <c r="AB424" s="253"/>
      <c r="AC424" s="253"/>
      <c r="AD424" s="253"/>
      <c r="AE424" s="253"/>
    </row>
    <row r="425" spans="1:31" ht="15.7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407"/>
      <c r="V425" s="253"/>
      <c r="W425" s="253"/>
      <c r="X425" s="253"/>
      <c r="Y425" s="253"/>
      <c r="Z425" s="253"/>
      <c r="AA425" s="253"/>
      <c r="AB425" s="253"/>
      <c r="AC425" s="253"/>
      <c r="AD425" s="253"/>
      <c r="AE425" s="253"/>
    </row>
    <row r="426" spans="1:31" ht="15.7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407"/>
      <c r="V426" s="253"/>
      <c r="W426" s="253"/>
      <c r="X426" s="253"/>
      <c r="Y426" s="253"/>
      <c r="Z426" s="253"/>
      <c r="AA426" s="253"/>
      <c r="AB426" s="253"/>
      <c r="AC426" s="253"/>
      <c r="AD426" s="253"/>
      <c r="AE426" s="253"/>
    </row>
    <row r="427" spans="1:31" ht="15.7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407"/>
      <c r="V427" s="253"/>
      <c r="W427" s="253"/>
      <c r="X427" s="253"/>
      <c r="Y427" s="253"/>
      <c r="Z427" s="253"/>
      <c r="AA427" s="253"/>
      <c r="AB427" s="253"/>
      <c r="AC427" s="253"/>
      <c r="AD427" s="253"/>
      <c r="AE427" s="253"/>
    </row>
    <row r="428" spans="1:31" ht="15.7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407"/>
      <c r="V428" s="253"/>
      <c r="W428" s="253"/>
      <c r="X428" s="253"/>
      <c r="Y428" s="253"/>
      <c r="Z428" s="253"/>
      <c r="AA428" s="253"/>
      <c r="AB428" s="253"/>
      <c r="AC428" s="253"/>
      <c r="AD428" s="253"/>
      <c r="AE428" s="253"/>
    </row>
    <row r="429" spans="1:31" ht="15.7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407"/>
      <c r="V429" s="253"/>
      <c r="W429" s="253"/>
      <c r="X429" s="253"/>
      <c r="Y429" s="253"/>
      <c r="Z429" s="253"/>
      <c r="AA429" s="253"/>
      <c r="AB429" s="253"/>
      <c r="AC429" s="253"/>
      <c r="AD429" s="253"/>
      <c r="AE429" s="253"/>
    </row>
    <row r="430" spans="1:31" ht="15.7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407"/>
      <c r="V430" s="253"/>
      <c r="W430" s="253"/>
      <c r="X430" s="253"/>
      <c r="Y430" s="253"/>
      <c r="Z430" s="253"/>
      <c r="AA430" s="253"/>
      <c r="AB430" s="253"/>
      <c r="AC430" s="253"/>
      <c r="AD430" s="253"/>
      <c r="AE430" s="253"/>
    </row>
    <row r="431" spans="1:31" ht="15.7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407"/>
      <c r="V431" s="253"/>
      <c r="W431" s="253"/>
      <c r="X431" s="253"/>
      <c r="Y431" s="253"/>
      <c r="Z431" s="253"/>
      <c r="AA431" s="253"/>
      <c r="AB431" s="253"/>
      <c r="AC431" s="253"/>
      <c r="AD431" s="253"/>
      <c r="AE431" s="253"/>
    </row>
    <row r="432" spans="1:31" ht="15.7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407"/>
      <c r="V432" s="253"/>
      <c r="W432" s="253"/>
      <c r="X432" s="253"/>
      <c r="Y432" s="253"/>
      <c r="Z432" s="253"/>
      <c r="AA432" s="253"/>
      <c r="AB432" s="253"/>
      <c r="AC432" s="253"/>
      <c r="AD432" s="253"/>
      <c r="AE432" s="253"/>
    </row>
    <row r="433" spans="1:31" ht="15.7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407"/>
      <c r="V433" s="253"/>
      <c r="W433" s="253"/>
      <c r="X433" s="253"/>
      <c r="Y433" s="253"/>
      <c r="Z433" s="253"/>
      <c r="AA433" s="253"/>
      <c r="AB433" s="253"/>
      <c r="AC433" s="253"/>
      <c r="AD433" s="253"/>
      <c r="AE433" s="253"/>
    </row>
    <row r="434" spans="1:31" ht="15.7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407"/>
      <c r="V434" s="253"/>
      <c r="W434" s="253"/>
      <c r="X434" s="253"/>
      <c r="Y434" s="253"/>
      <c r="Z434" s="253"/>
      <c r="AA434" s="253"/>
      <c r="AB434" s="253"/>
      <c r="AC434" s="253"/>
      <c r="AD434" s="253"/>
      <c r="AE434" s="253"/>
    </row>
    <row r="435" spans="1:31" ht="15.7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407"/>
      <c r="V435" s="253"/>
      <c r="W435" s="253"/>
      <c r="X435" s="253"/>
      <c r="Y435" s="253"/>
      <c r="Z435" s="253"/>
      <c r="AA435" s="253"/>
      <c r="AB435" s="253"/>
      <c r="AC435" s="253"/>
      <c r="AD435" s="253"/>
      <c r="AE435" s="253"/>
    </row>
    <row r="436" spans="1:31" ht="15.7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407"/>
      <c r="V436" s="253"/>
      <c r="W436" s="253"/>
      <c r="X436" s="253"/>
      <c r="Y436" s="253"/>
      <c r="Z436" s="253"/>
      <c r="AA436" s="253"/>
      <c r="AB436" s="253"/>
      <c r="AC436" s="253"/>
      <c r="AD436" s="253"/>
      <c r="AE436" s="253"/>
    </row>
    <row r="437" spans="1:31" ht="15.7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407"/>
      <c r="V437" s="253"/>
      <c r="W437" s="253"/>
      <c r="X437" s="253"/>
      <c r="Y437" s="253"/>
      <c r="Z437" s="253"/>
      <c r="AA437" s="253"/>
      <c r="AB437" s="253"/>
      <c r="AC437" s="253"/>
      <c r="AD437" s="253"/>
      <c r="AE437" s="253"/>
    </row>
    <row r="438" spans="1:31" ht="15.7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407"/>
      <c r="V438" s="253"/>
      <c r="W438" s="253"/>
      <c r="X438" s="253"/>
      <c r="Y438" s="253"/>
      <c r="Z438" s="253"/>
      <c r="AA438" s="253"/>
      <c r="AB438" s="253"/>
      <c r="AC438" s="253"/>
      <c r="AD438" s="253"/>
      <c r="AE438" s="253"/>
    </row>
    <row r="439" spans="1:31" ht="15.7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407"/>
      <c r="V439" s="253"/>
      <c r="W439" s="253"/>
      <c r="X439" s="253"/>
      <c r="Y439" s="253"/>
      <c r="Z439" s="253"/>
      <c r="AA439" s="253"/>
      <c r="AB439" s="253"/>
      <c r="AC439" s="253"/>
      <c r="AD439" s="253"/>
      <c r="AE439" s="253"/>
    </row>
    <row r="440" spans="1:31" ht="15.7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407"/>
      <c r="V440" s="253"/>
      <c r="W440" s="253"/>
      <c r="X440" s="253"/>
      <c r="Y440" s="253"/>
      <c r="Z440" s="253"/>
      <c r="AA440" s="253"/>
      <c r="AB440" s="253"/>
      <c r="AC440" s="253"/>
      <c r="AD440" s="253"/>
      <c r="AE440" s="253"/>
    </row>
    <row r="441" spans="1:31" ht="15.7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407"/>
      <c r="V441" s="253"/>
      <c r="W441" s="253"/>
      <c r="X441" s="253"/>
      <c r="Y441" s="253"/>
      <c r="Z441" s="253"/>
      <c r="AA441" s="253"/>
      <c r="AB441" s="253"/>
      <c r="AC441" s="253"/>
      <c r="AD441" s="253"/>
      <c r="AE441" s="253"/>
    </row>
    <row r="442" spans="1:31" ht="15.7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407"/>
      <c r="V442" s="253"/>
      <c r="W442" s="253"/>
      <c r="X442" s="253"/>
      <c r="Y442" s="253"/>
      <c r="Z442" s="253"/>
      <c r="AA442" s="253"/>
      <c r="AB442" s="253"/>
      <c r="AC442" s="253"/>
      <c r="AD442" s="253"/>
      <c r="AE442" s="253"/>
    </row>
    <row r="443" spans="1:31" ht="15.7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407"/>
      <c r="V443" s="253"/>
      <c r="W443" s="253"/>
      <c r="X443" s="253"/>
      <c r="Y443" s="253"/>
      <c r="Z443" s="253"/>
      <c r="AA443" s="253"/>
      <c r="AB443" s="253"/>
      <c r="AC443" s="253"/>
      <c r="AD443" s="253"/>
      <c r="AE443" s="253"/>
    </row>
    <row r="444" spans="1:31" ht="15.7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407"/>
      <c r="V444" s="253"/>
      <c r="W444" s="253"/>
      <c r="X444" s="253"/>
      <c r="Y444" s="253"/>
      <c r="Z444" s="253"/>
      <c r="AA444" s="253"/>
      <c r="AB444" s="253"/>
      <c r="AC444" s="253"/>
      <c r="AD444" s="253"/>
      <c r="AE444" s="253"/>
    </row>
    <row r="445" spans="1:31" ht="15.7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407"/>
      <c r="V445" s="253"/>
      <c r="W445" s="253"/>
      <c r="X445" s="253"/>
      <c r="Y445" s="253"/>
      <c r="Z445" s="253"/>
      <c r="AA445" s="253"/>
      <c r="AB445" s="253"/>
      <c r="AC445" s="253"/>
      <c r="AD445" s="253"/>
      <c r="AE445" s="253"/>
    </row>
    <row r="446" spans="1:31" ht="15.7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407"/>
      <c r="V446" s="253"/>
      <c r="W446" s="253"/>
      <c r="X446" s="253"/>
      <c r="Y446" s="253"/>
      <c r="Z446" s="253"/>
      <c r="AA446" s="253"/>
      <c r="AB446" s="253"/>
      <c r="AC446" s="253"/>
      <c r="AD446" s="253"/>
      <c r="AE446" s="253"/>
    </row>
    <row r="447" spans="1:31" ht="15.7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407"/>
      <c r="V447" s="253"/>
      <c r="W447" s="253"/>
      <c r="X447" s="253"/>
      <c r="Y447" s="253"/>
      <c r="Z447" s="253"/>
      <c r="AA447" s="253"/>
      <c r="AB447" s="253"/>
      <c r="AC447" s="253"/>
      <c r="AD447" s="253"/>
      <c r="AE447" s="253"/>
    </row>
    <row r="448" spans="1:31" ht="15.7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407"/>
      <c r="V448" s="253"/>
      <c r="W448" s="253"/>
      <c r="X448" s="253"/>
      <c r="Y448" s="253"/>
      <c r="Z448" s="253"/>
      <c r="AA448" s="253"/>
      <c r="AB448" s="253"/>
      <c r="AC448" s="253"/>
      <c r="AD448" s="253"/>
      <c r="AE448" s="253"/>
    </row>
    <row r="449" spans="1:31" ht="15.7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407"/>
      <c r="V449" s="253"/>
      <c r="W449" s="253"/>
      <c r="X449" s="253"/>
      <c r="Y449" s="253"/>
      <c r="Z449" s="253"/>
      <c r="AA449" s="253"/>
      <c r="AB449" s="253"/>
      <c r="AC449" s="253"/>
      <c r="AD449" s="253"/>
      <c r="AE449" s="253"/>
    </row>
    <row r="450" spans="1:31" ht="15.7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407"/>
      <c r="V450" s="253"/>
      <c r="W450" s="253"/>
      <c r="X450" s="253"/>
      <c r="Y450" s="253"/>
      <c r="Z450" s="253"/>
      <c r="AA450" s="253"/>
      <c r="AB450" s="253"/>
      <c r="AC450" s="253"/>
      <c r="AD450" s="253"/>
      <c r="AE450" s="253"/>
    </row>
    <row r="451" spans="1:31" ht="15.7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407"/>
      <c r="V451" s="253"/>
      <c r="W451" s="253"/>
      <c r="X451" s="253"/>
      <c r="Y451" s="253"/>
      <c r="Z451" s="253"/>
      <c r="AA451" s="253"/>
      <c r="AB451" s="253"/>
      <c r="AC451" s="253"/>
      <c r="AD451" s="253"/>
      <c r="AE451" s="253"/>
    </row>
    <row r="452" spans="1:31" ht="15.7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407"/>
      <c r="V452" s="253"/>
      <c r="W452" s="253"/>
      <c r="X452" s="253"/>
      <c r="Y452" s="253"/>
      <c r="Z452" s="253"/>
      <c r="AA452" s="253"/>
      <c r="AB452" s="253"/>
      <c r="AC452" s="253"/>
      <c r="AD452" s="253"/>
      <c r="AE452" s="253"/>
    </row>
    <row r="453" spans="1:31" ht="15.7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407"/>
      <c r="V453" s="253"/>
      <c r="W453" s="253"/>
      <c r="X453" s="253"/>
      <c r="Y453" s="253"/>
      <c r="Z453" s="253"/>
      <c r="AA453" s="253"/>
      <c r="AB453" s="253"/>
      <c r="AC453" s="253"/>
      <c r="AD453" s="253"/>
      <c r="AE453" s="253"/>
    </row>
    <row r="454" spans="1:31" ht="15.7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407"/>
      <c r="V454" s="253"/>
      <c r="W454" s="253"/>
      <c r="X454" s="253"/>
      <c r="Y454" s="253"/>
      <c r="Z454" s="253"/>
      <c r="AA454" s="253"/>
      <c r="AB454" s="253"/>
      <c r="AC454" s="253"/>
      <c r="AD454" s="253"/>
      <c r="AE454" s="253"/>
    </row>
    <row r="455" spans="1:31" ht="15.7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407"/>
      <c r="V455" s="253"/>
      <c r="W455" s="253"/>
      <c r="X455" s="253"/>
      <c r="Y455" s="253"/>
      <c r="Z455" s="253"/>
      <c r="AA455" s="253"/>
      <c r="AB455" s="253"/>
      <c r="AC455" s="253"/>
      <c r="AD455" s="253"/>
      <c r="AE455" s="253"/>
    </row>
    <row r="456" spans="1:31" ht="15.7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407"/>
      <c r="V456" s="253"/>
      <c r="W456" s="253"/>
      <c r="X456" s="253"/>
      <c r="Y456" s="253"/>
      <c r="Z456" s="253"/>
      <c r="AA456" s="253"/>
      <c r="AB456" s="253"/>
      <c r="AC456" s="253"/>
      <c r="AD456" s="253"/>
      <c r="AE456" s="253"/>
    </row>
    <row r="457" spans="1:31" ht="15.7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407"/>
      <c r="V457" s="253"/>
      <c r="W457" s="253"/>
      <c r="X457" s="253"/>
      <c r="Y457" s="253"/>
      <c r="Z457" s="253"/>
      <c r="AA457" s="253"/>
      <c r="AB457" s="253"/>
      <c r="AC457" s="253"/>
      <c r="AD457" s="253"/>
      <c r="AE457" s="253"/>
    </row>
    <row r="458" spans="1:31" ht="15.7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407"/>
      <c r="V458" s="253"/>
      <c r="W458" s="253"/>
      <c r="X458" s="253"/>
      <c r="Y458" s="253"/>
      <c r="Z458" s="253"/>
      <c r="AA458" s="253"/>
      <c r="AB458" s="253"/>
      <c r="AC458" s="253"/>
      <c r="AD458" s="253"/>
      <c r="AE458" s="253"/>
    </row>
    <row r="459" spans="1:31" ht="15.7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407"/>
      <c r="V459" s="253"/>
      <c r="W459" s="253"/>
      <c r="X459" s="253"/>
      <c r="Y459" s="253"/>
      <c r="Z459" s="253"/>
      <c r="AA459" s="253"/>
      <c r="AB459" s="253"/>
      <c r="AC459" s="253"/>
      <c r="AD459" s="253"/>
      <c r="AE459" s="253"/>
    </row>
    <row r="460" spans="1:31" ht="15.7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407"/>
      <c r="V460" s="253"/>
      <c r="W460" s="253"/>
      <c r="X460" s="253"/>
      <c r="Y460" s="253"/>
      <c r="Z460" s="253"/>
      <c r="AA460" s="253"/>
      <c r="AB460" s="253"/>
      <c r="AC460" s="253"/>
      <c r="AD460" s="253"/>
      <c r="AE460" s="253"/>
    </row>
    <row r="461" spans="1:31" ht="15.7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407"/>
      <c r="V461" s="253"/>
      <c r="W461" s="253"/>
      <c r="X461" s="253"/>
      <c r="Y461" s="253"/>
      <c r="Z461" s="253"/>
      <c r="AA461" s="253"/>
      <c r="AB461" s="253"/>
      <c r="AC461" s="253"/>
      <c r="AD461" s="253"/>
      <c r="AE461" s="253"/>
    </row>
    <row r="462" spans="1:31" ht="15.7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407"/>
      <c r="V462" s="253"/>
      <c r="W462" s="253"/>
      <c r="X462" s="253"/>
      <c r="Y462" s="253"/>
      <c r="Z462" s="253"/>
      <c r="AA462" s="253"/>
      <c r="AB462" s="253"/>
      <c r="AC462" s="253"/>
      <c r="AD462" s="253"/>
      <c r="AE462" s="253"/>
    </row>
    <row r="463" spans="1:31" ht="15.7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407"/>
      <c r="V463" s="253"/>
      <c r="W463" s="253"/>
      <c r="X463" s="253"/>
      <c r="Y463" s="253"/>
      <c r="Z463" s="253"/>
      <c r="AA463" s="253"/>
      <c r="AB463" s="253"/>
      <c r="AC463" s="253"/>
      <c r="AD463" s="253"/>
      <c r="AE463" s="253"/>
    </row>
    <row r="464" spans="1:31" ht="15.7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407"/>
      <c r="V464" s="253"/>
      <c r="W464" s="253"/>
      <c r="X464" s="253"/>
      <c r="Y464" s="253"/>
      <c r="Z464" s="253"/>
      <c r="AA464" s="253"/>
      <c r="AB464" s="253"/>
      <c r="AC464" s="253"/>
      <c r="AD464" s="253"/>
      <c r="AE464" s="253"/>
    </row>
    <row r="465" spans="1:31" ht="15.7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407"/>
      <c r="V465" s="253"/>
      <c r="W465" s="253"/>
      <c r="X465" s="253"/>
      <c r="Y465" s="253"/>
      <c r="Z465" s="253"/>
      <c r="AA465" s="253"/>
      <c r="AB465" s="253"/>
      <c r="AC465" s="253"/>
      <c r="AD465" s="253"/>
      <c r="AE465" s="253"/>
    </row>
    <row r="466" spans="1:31" ht="15.7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407"/>
      <c r="V466" s="253"/>
      <c r="W466" s="253"/>
      <c r="X466" s="253"/>
      <c r="Y466" s="253"/>
      <c r="Z466" s="253"/>
      <c r="AA466" s="253"/>
      <c r="AB466" s="253"/>
      <c r="AC466" s="253"/>
      <c r="AD466" s="253"/>
      <c r="AE466" s="253"/>
    </row>
    <row r="467" spans="1:31" ht="15.7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407"/>
      <c r="V467" s="253"/>
      <c r="W467" s="253"/>
      <c r="X467" s="253"/>
      <c r="Y467" s="253"/>
      <c r="Z467" s="253"/>
      <c r="AA467" s="253"/>
      <c r="AB467" s="253"/>
      <c r="AC467" s="253"/>
      <c r="AD467" s="253"/>
      <c r="AE467" s="253"/>
    </row>
    <row r="468" spans="1:31" ht="15.7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407"/>
      <c r="V468" s="253"/>
      <c r="W468" s="253"/>
      <c r="X468" s="253"/>
      <c r="Y468" s="253"/>
      <c r="Z468" s="253"/>
      <c r="AA468" s="253"/>
      <c r="AB468" s="253"/>
      <c r="AC468" s="253"/>
      <c r="AD468" s="253"/>
      <c r="AE468" s="253"/>
    </row>
    <row r="469" spans="1:31" ht="15.7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407"/>
      <c r="V469" s="253"/>
      <c r="W469" s="253"/>
      <c r="X469" s="253"/>
      <c r="Y469" s="253"/>
      <c r="Z469" s="253"/>
      <c r="AA469" s="253"/>
      <c r="AB469" s="253"/>
      <c r="AC469" s="253"/>
      <c r="AD469" s="253"/>
      <c r="AE469" s="253"/>
    </row>
    <row r="470" spans="1:31" ht="15.7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407"/>
      <c r="V470" s="253"/>
      <c r="W470" s="253"/>
      <c r="X470" s="253"/>
      <c r="Y470" s="253"/>
      <c r="Z470" s="253"/>
      <c r="AA470" s="253"/>
      <c r="AB470" s="253"/>
      <c r="AC470" s="253"/>
      <c r="AD470" s="253"/>
      <c r="AE470" s="253"/>
    </row>
    <row r="471" spans="1:31" ht="15.7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407"/>
      <c r="V471" s="253"/>
      <c r="W471" s="253"/>
      <c r="X471" s="253"/>
      <c r="Y471" s="253"/>
      <c r="Z471" s="253"/>
      <c r="AA471" s="253"/>
      <c r="AB471" s="253"/>
      <c r="AC471" s="253"/>
      <c r="AD471" s="253"/>
      <c r="AE471" s="253"/>
    </row>
    <row r="472" spans="1:31" ht="15.7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407"/>
      <c r="V472" s="253"/>
      <c r="W472" s="253"/>
      <c r="X472" s="253"/>
      <c r="Y472" s="253"/>
      <c r="Z472" s="253"/>
      <c r="AA472" s="253"/>
      <c r="AB472" s="253"/>
      <c r="AC472" s="253"/>
      <c r="AD472" s="253"/>
      <c r="AE472" s="253"/>
    </row>
    <row r="473" spans="1:31" ht="15.7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407"/>
      <c r="V473" s="253"/>
      <c r="W473" s="253"/>
      <c r="X473" s="253"/>
      <c r="Y473" s="253"/>
      <c r="Z473" s="253"/>
      <c r="AA473" s="253"/>
      <c r="AB473" s="253"/>
      <c r="AC473" s="253"/>
      <c r="AD473" s="253"/>
      <c r="AE473" s="253"/>
    </row>
    <row r="474" spans="1:31" ht="15.7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407"/>
      <c r="V474" s="253"/>
      <c r="W474" s="253"/>
      <c r="X474" s="253"/>
      <c r="Y474" s="253"/>
      <c r="Z474" s="253"/>
      <c r="AA474" s="253"/>
      <c r="AB474" s="253"/>
      <c r="AC474" s="253"/>
      <c r="AD474" s="253"/>
      <c r="AE474" s="253"/>
    </row>
    <row r="475" spans="1:31" ht="15.7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407"/>
      <c r="V475" s="253"/>
      <c r="W475" s="253"/>
      <c r="X475" s="253"/>
      <c r="Y475" s="253"/>
      <c r="Z475" s="253"/>
      <c r="AA475" s="253"/>
      <c r="AB475" s="253"/>
      <c r="AC475" s="253"/>
      <c r="AD475" s="253"/>
      <c r="AE475" s="253"/>
    </row>
    <row r="476" spans="1:31" ht="15.7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407"/>
      <c r="V476" s="253"/>
      <c r="W476" s="253"/>
      <c r="X476" s="253"/>
      <c r="Y476" s="253"/>
      <c r="Z476" s="253"/>
      <c r="AA476" s="253"/>
      <c r="AB476" s="253"/>
      <c r="AC476" s="253"/>
      <c r="AD476" s="253"/>
      <c r="AE476" s="253"/>
    </row>
    <row r="477" spans="1:31" ht="15.7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407"/>
      <c r="V477" s="253"/>
      <c r="W477" s="253"/>
      <c r="X477" s="253"/>
      <c r="Y477" s="253"/>
      <c r="Z477" s="253"/>
      <c r="AA477" s="253"/>
      <c r="AB477" s="253"/>
      <c r="AC477" s="253"/>
      <c r="AD477" s="253"/>
      <c r="AE477" s="253"/>
    </row>
    <row r="478" spans="1:31" ht="15.7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407"/>
      <c r="V478" s="253"/>
      <c r="W478" s="253"/>
      <c r="X478" s="253"/>
      <c r="Y478" s="253"/>
      <c r="Z478" s="253"/>
      <c r="AA478" s="253"/>
      <c r="AB478" s="253"/>
      <c r="AC478" s="253"/>
      <c r="AD478" s="253"/>
      <c r="AE478" s="253"/>
    </row>
    <row r="479" spans="1:31" ht="15.7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407"/>
      <c r="V479" s="253"/>
      <c r="W479" s="253"/>
      <c r="X479" s="253"/>
      <c r="Y479" s="253"/>
      <c r="Z479" s="253"/>
      <c r="AA479" s="253"/>
      <c r="AB479" s="253"/>
      <c r="AC479" s="253"/>
      <c r="AD479" s="253"/>
      <c r="AE479" s="253"/>
    </row>
    <row r="480" spans="1:31" ht="15.7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407"/>
      <c r="V480" s="253"/>
      <c r="W480" s="253"/>
      <c r="X480" s="253"/>
      <c r="Y480" s="253"/>
      <c r="Z480" s="253"/>
      <c r="AA480" s="253"/>
      <c r="AB480" s="253"/>
      <c r="AC480" s="253"/>
      <c r="AD480" s="253"/>
      <c r="AE480" s="253"/>
    </row>
    <row r="481" spans="1:31" ht="15.7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407"/>
      <c r="V481" s="253"/>
      <c r="W481" s="253"/>
      <c r="X481" s="253"/>
      <c r="Y481" s="253"/>
      <c r="Z481" s="253"/>
      <c r="AA481" s="253"/>
      <c r="AB481" s="253"/>
      <c r="AC481" s="253"/>
      <c r="AD481" s="253"/>
      <c r="AE481" s="253"/>
    </row>
    <row r="482" spans="1:31" ht="15.7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407"/>
      <c r="V482" s="253"/>
      <c r="W482" s="253"/>
      <c r="X482" s="253"/>
      <c r="Y482" s="253"/>
      <c r="Z482" s="253"/>
      <c r="AA482" s="253"/>
      <c r="AB482" s="253"/>
      <c r="AC482" s="253"/>
      <c r="AD482" s="253"/>
      <c r="AE482" s="253"/>
    </row>
    <row r="483" spans="1:31" ht="15.7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407"/>
      <c r="V483" s="253"/>
      <c r="W483" s="253"/>
      <c r="X483" s="253"/>
      <c r="Y483" s="253"/>
      <c r="Z483" s="253"/>
      <c r="AA483" s="253"/>
      <c r="AB483" s="253"/>
      <c r="AC483" s="253"/>
      <c r="AD483" s="253"/>
      <c r="AE483" s="253"/>
    </row>
    <row r="484" spans="1:31" ht="15.7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407"/>
      <c r="V484" s="253"/>
      <c r="W484" s="253"/>
      <c r="X484" s="253"/>
      <c r="Y484" s="253"/>
      <c r="Z484" s="253"/>
      <c r="AA484" s="253"/>
      <c r="AB484" s="253"/>
      <c r="AC484" s="253"/>
      <c r="AD484" s="253"/>
      <c r="AE484" s="253"/>
    </row>
    <row r="485" spans="1:31" ht="15.7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407"/>
      <c r="V485" s="253"/>
      <c r="W485" s="253"/>
      <c r="X485" s="253"/>
      <c r="Y485" s="253"/>
      <c r="Z485" s="253"/>
      <c r="AA485" s="253"/>
      <c r="AB485" s="253"/>
      <c r="AC485" s="253"/>
      <c r="AD485" s="253"/>
      <c r="AE485" s="253"/>
    </row>
    <row r="486" spans="1:31" ht="15" customHeight="1"/>
    <row r="487" spans="1:31" ht="15" customHeight="1"/>
    <row r="488" spans="1:31" ht="15" customHeight="1"/>
    <row r="489" spans="1:31" ht="15" customHeight="1"/>
    <row r="490" spans="1:31" ht="15" customHeight="1"/>
    <row r="491" spans="1:31" ht="15" customHeight="1"/>
    <row r="492" spans="1:31" ht="15" customHeight="1"/>
    <row r="493" spans="1:31" ht="15" customHeight="1"/>
    <row r="494" spans="1:31" ht="15" customHeight="1"/>
    <row r="495" spans="1:31" ht="15" customHeight="1"/>
    <row r="496" spans="1:31"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sheetData>
  <sheetProtection formatCells="0" formatColumns="0" formatRows="0" insertColumns="0" insertRows="0" insertHyperlinks="0" deleteColumns="0" deleteRows="0" selectLockedCells="1" sort="0" autoFilter="0" pivotTables="0" selectUnlockedCells="1"/>
  <mergeCells count="92">
    <mergeCell ref="P16:P18"/>
    <mergeCell ref="Q16:Q18"/>
    <mergeCell ref="R16:R18"/>
    <mergeCell ref="S16:S18"/>
    <mergeCell ref="T16:T18"/>
    <mergeCell ref="N13:N15"/>
    <mergeCell ref="A16:A18"/>
    <mergeCell ref="B16:B18"/>
    <mergeCell ref="C16:C18"/>
    <mergeCell ref="D16:D18"/>
    <mergeCell ref="E16:E18"/>
    <mergeCell ref="F16:F18"/>
    <mergeCell ref="G16:G18"/>
    <mergeCell ref="H16:H18"/>
    <mergeCell ref="I16:I18"/>
    <mergeCell ref="J16:J18"/>
    <mergeCell ref="K16:K18"/>
    <mergeCell ref="L16:L18"/>
    <mergeCell ref="M16:M18"/>
    <mergeCell ref="N16:N18"/>
    <mergeCell ref="K10:K12"/>
    <mergeCell ref="L10:L12"/>
    <mergeCell ref="M10:M12"/>
    <mergeCell ref="A13:A15"/>
    <mergeCell ref="B13:B15"/>
    <mergeCell ref="C13:C15"/>
    <mergeCell ref="D13:D15"/>
    <mergeCell ref="E13:E15"/>
    <mergeCell ref="F13:F15"/>
    <mergeCell ref="G13:G15"/>
    <mergeCell ref="H13:H15"/>
    <mergeCell ref="I13:I15"/>
    <mergeCell ref="J13:J15"/>
    <mergeCell ref="K13:K15"/>
    <mergeCell ref="L13:L15"/>
    <mergeCell ref="M13:M15"/>
    <mergeCell ref="F10:F12"/>
    <mergeCell ref="G10:G12"/>
    <mergeCell ref="H10:H12"/>
    <mergeCell ref="I10:I12"/>
    <mergeCell ref="J10:J12"/>
    <mergeCell ref="A10:A12"/>
    <mergeCell ref="B10:B12"/>
    <mergeCell ref="C10:C12"/>
    <mergeCell ref="D10:D12"/>
    <mergeCell ref="E10:E12"/>
    <mergeCell ref="Q5:Q9"/>
    <mergeCell ref="R5:R9"/>
    <mergeCell ref="S5:S9"/>
    <mergeCell ref="T5:T9"/>
    <mergeCell ref="U5:U9"/>
    <mergeCell ref="K5:K9"/>
    <mergeCell ref="L5:L9"/>
    <mergeCell ref="M5:M9"/>
    <mergeCell ref="N5:N8"/>
    <mergeCell ref="P5:P9"/>
    <mergeCell ref="F5:F9"/>
    <mergeCell ref="G5:G9"/>
    <mergeCell ref="H5:H9"/>
    <mergeCell ref="I5:I9"/>
    <mergeCell ref="J5:J9"/>
    <mergeCell ref="A5:A9"/>
    <mergeCell ref="B5:B9"/>
    <mergeCell ref="C5:C9"/>
    <mergeCell ref="D5:D9"/>
    <mergeCell ref="E5:E9"/>
    <mergeCell ref="A1:A4"/>
    <mergeCell ref="B1:AB2"/>
    <mergeCell ref="X3:AA3"/>
    <mergeCell ref="B3:B4"/>
    <mergeCell ref="C3:C4"/>
    <mergeCell ref="D3:D4"/>
    <mergeCell ref="E3:E4"/>
    <mergeCell ref="F3:F4"/>
    <mergeCell ref="G3:G4"/>
    <mergeCell ref="H3:H4"/>
    <mergeCell ref="I3:I4"/>
    <mergeCell ref="J3:J4"/>
    <mergeCell ref="K3:K4"/>
    <mergeCell ref="L3:L4"/>
    <mergeCell ref="M3:M4"/>
    <mergeCell ref="N3:N4"/>
    <mergeCell ref="O3:O4"/>
    <mergeCell ref="U3:U4"/>
    <mergeCell ref="V3:V4"/>
    <mergeCell ref="W3:W4"/>
    <mergeCell ref="AB3:AB4"/>
    <mergeCell ref="P3:P4"/>
    <mergeCell ref="Q3:Q4"/>
    <mergeCell ref="R3:R4"/>
    <mergeCell ref="S3:S4"/>
    <mergeCell ref="T3:T4"/>
  </mergeCells>
  <hyperlinks>
    <hyperlink ref="J5" r:id="rId1" xr:uid="{113667B6-A3A9-46F4-B21D-4F3038EB7DD6}"/>
    <hyperlink ref="F10" r:id="rId2" xr:uid="{70D453F4-69D5-4651-B6DE-2296297FD580}"/>
    <hyperlink ref="J10" r:id="rId3" xr:uid="{944991F7-E18E-4F21-A4B2-CDF0C100E7BE}"/>
    <hyperlink ref="F15" r:id="rId4" xr:uid="{DF744CAE-175B-48CA-BD55-E845C23B76F0}"/>
    <hyperlink ref="J15" r:id="rId5" xr:uid="{BD54928A-8EEA-4C5D-84DD-11FEBEA0C89B}"/>
    <hyperlink ref="F16" r:id="rId6" xr:uid="{35C59D03-9400-4D04-A638-FB20515BB91B}"/>
    <hyperlink ref="J16" r:id="rId7" xr:uid="{093B5239-320F-4564-A84C-BF254F7BAA84}"/>
    <hyperlink ref="F13" r:id="rId8" xr:uid="{38B719AD-A47C-48F1-B9CF-859797CD78CE}"/>
    <hyperlink ref="J13" r:id="rId9" xr:uid="{831E0D13-0902-4A94-AC91-9A5AD8B0C314}"/>
    <hyperlink ref="F14" r:id="rId10" display="GESTIÓN DOCUMENTAL " xr:uid="{209240ED-FE59-40DF-BF3D-734EA2BEDEB0}"/>
    <hyperlink ref="J14" r:id="rId11" display="https://comunicarte.idartes.gov.co/sites/default/files/Doc_SIG/Pinar%20V3.pdf" xr:uid="{25A05371-A776-42C4-8624-1DAD7F47D704}"/>
  </hyperlinks>
  <pageMargins left="0.7" right="0.7" top="0.75" bottom="0.75" header="0.3" footer="0.3"/>
  <pageSetup orientation="portrait" r:id="rId12"/>
  <drawing r:id="rId13"/>
  <legacy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0033"/>
  </sheetPr>
  <dimension ref="A1:AB43"/>
  <sheetViews>
    <sheetView topLeftCell="H3" zoomScale="70" zoomScaleNormal="70" workbookViewId="0">
      <selection activeCell="O7" sqref="O7"/>
    </sheetView>
  </sheetViews>
  <sheetFormatPr baseColWidth="10" defaultColWidth="41.140625" defaultRowHeight="12.75"/>
  <cols>
    <col min="1" max="1" width="3.7109375" style="1" customWidth="1"/>
    <col min="2" max="3" width="15.7109375" style="1" customWidth="1"/>
    <col min="4" max="4" width="28.28515625" style="1" customWidth="1"/>
    <col min="5" max="5" width="26.140625" style="1" customWidth="1"/>
    <col min="6" max="6" width="26.7109375" style="1" customWidth="1"/>
    <col min="7" max="7" width="21" style="1" customWidth="1"/>
    <col min="8" max="8" width="19.7109375" style="1" customWidth="1"/>
    <col min="9" max="11" width="25.7109375" style="1" customWidth="1"/>
    <col min="12" max="12" width="22.85546875" style="1" customWidth="1"/>
    <col min="13" max="13" width="31.28515625" style="1" customWidth="1"/>
    <col min="14" max="14" width="47.42578125" style="1" customWidth="1"/>
    <col min="15" max="16" width="32.85546875" style="1" customWidth="1"/>
    <col min="17" max="17" width="23.140625" style="1" customWidth="1"/>
    <col min="18" max="19" width="41.140625" style="1"/>
    <col min="20" max="20" width="55.7109375" style="1" customWidth="1"/>
    <col min="21" max="21" width="41.140625" style="1"/>
    <col min="22" max="22" width="33.28515625" style="1" customWidth="1"/>
    <col min="23" max="23" width="32.5703125" style="1" customWidth="1"/>
    <col min="24" max="24" width="21.85546875" style="1" customWidth="1"/>
    <col min="25" max="25" width="22.7109375" style="1" customWidth="1"/>
    <col min="26" max="26" width="17.7109375" style="1" customWidth="1"/>
    <col min="27" max="27" width="20.140625" style="1" customWidth="1"/>
    <col min="28" max="16384" width="41.140625" style="1"/>
  </cols>
  <sheetData>
    <row r="1" spans="1:28" s="3" customFormat="1" ht="13.5" thickBot="1">
      <c r="A1" s="189"/>
      <c r="B1" s="4"/>
      <c r="C1" s="4"/>
      <c r="D1" s="4"/>
      <c r="E1" s="4"/>
      <c r="F1" s="4"/>
      <c r="G1" s="4"/>
      <c r="H1" s="4"/>
      <c r="I1" s="190"/>
      <c r="J1" s="190"/>
      <c r="K1" s="190"/>
      <c r="L1" s="190"/>
      <c r="M1" s="190"/>
      <c r="N1" s="190"/>
      <c r="O1" s="190"/>
      <c r="P1" s="190"/>
      <c r="Q1" s="190"/>
      <c r="R1" s="2"/>
      <c r="S1" s="2"/>
      <c r="T1" s="2"/>
      <c r="U1" s="2"/>
      <c r="V1" s="2"/>
      <c r="W1" s="2"/>
      <c r="X1" s="1"/>
    </row>
    <row r="2" spans="1:28" s="22" customFormat="1" ht="54" customHeight="1">
      <c r="A2" s="189"/>
      <c r="B2" s="288" t="s">
        <v>98</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90"/>
    </row>
    <row r="3" spans="1:28" s="8" customFormat="1" ht="42" customHeight="1" thickBot="1">
      <c r="A3" s="189"/>
      <c r="B3" s="291"/>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3"/>
    </row>
    <row r="4" spans="1:28" s="7" customFormat="1" ht="48" customHeight="1" thickBot="1">
      <c r="A4" s="189"/>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189"/>
      <c r="B5" s="184"/>
      <c r="C5" s="184"/>
      <c r="D5" s="184"/>
      <c r="E5" s="184"/>
      <c r="F5" s="184"/>
      <c r="G5" s="184"/>
      <c r="H5" s="184"/>
      <c r="I5" s="184"/>
      <c r="J5" s="184"/>
      <c r="K5" s="184"/>
      <c r="L5" s="184"/>
      <c r="M5" s="184"/>
      <c r="N5" s="184"/>
      <c r="O5" s="184"/>
      <c r="P5" s="184"/>
      <c r="Q5" s="184"/>
      <c r="R5" s="184"/>
      <c r="S5" s="184"/>
      <c r="T5" s="184"/>
      <c r="U5" s="184"/>
      <c r="V5" s="185"/>
      <c r="W5" s="185"/>
      <c r="X5" s="60" t="s">
        <v>649</v>
      </c>
      <c r="Y5" s="61" t="s">
        <v>650</v>
      </c>
      <c r="Z5" s="126" t="s">
        <v>873</v>
      </c>
      <c r="AA5" s="62" t="s">
        <v>651</v>
      </c>
      <c r="AB5" s="185"/>
    </row>
    <row r="6" spans="1:28" s="13" customFormat="1" ht="168.75" customHeight="1">
      <c r="A6" s="12"/>
      <c r="B6" s="63" t="s">
        <v>84</v>
      </c>
      <c r="C6" s="63" t="s">
        <v>83</v>
      </c>
      <c r="D6" s="63" t="s">
        <v>85</v>
      </c>
      <c r="E6" s="63" t="s">
        <v>82</v>
      </c>
      <c r="F6" s="64" t="s">
        <v>107</v>
      </c>
      <c r="G6" s="191" t="s">
        <v>110</v>
      </c>
      <c r="H6" s="191" t="s">
        <v>111</v>
      </c>
      <c r="I6" s="191" t="s">
        <v>78</v>
      </c>
      <c r="J6" s="194" t="s">
        <v>108</v>
      </c>
      <c r="K6" s="196" t="s">
        <v>109</v>
      </c>
      <c r="L6" s="191" t="s">
        <v>79</v>
      </c>
      <c r="M6" s="191" t="s">
        <v>845</v>
      </c>
      <c r="N6" s="65" t="s">
        <v>112</v>
      </c>
      <c r="O6" s="65" t="s">
        <v>113</v>
      </c>
      <c r="P6" s="66">
        <v>44593</v>
      </c>
      <c r="Q6" s="67">
        <v>44926</v>
      </c>
      <c r="R6" s="65" t="s">
        <v>114</v>
      </c>
      <c r="S6" s="68">
        <v>44560</v>
      </c>
      <c r="T6" s="65" t="s">
        <v>846</v>
      </c>
      <c r="U6" s="69"/>
      <c r="V6" s="68"/>
      <c r="W6" s="68"/>
      <c r="X6" s="19"/>
      <c r="Y6" s="19"/>
      <c r="Z6" s="19"/>
      <c r="AA6" s="19"/>
      <c r="AB6" s="19"/>
    </row>
    <row r="7" spans="1:28" s="13" customFormat="1" ht="90.75" customHeight="1">
      <c r="A7" s="12"/>
      <c r="B7" s="14" t="s">
        <v>84</v>
      </c>
      <c r="C7" s="14" t="s">
        <v>83</v>
      </c>
      <c r="D7" s="14" t="s">
        <v>85</v>
      </c>
      <c r="E7" s="14" t="s">
        <v>82</v>
      </c>
      <c r="F7" s="15" t="s">
        <v>107</v>
      </c>
      <c r="G7" s="192"/>
      <c r="H7" s="192"/>
      <c r="I7" s="193"/>
      <c r="J7" s="195"/>
      <c r="K7" s="197"/>
      <c r="L7" s="193"/>
      <c r="M7" s="192"/>
      <c r="N7" s="16" t="s">
        <v>115</v>
      </c>
      <c r="O7" s="16" t="s">
        <v>116</v>
      </c>
      <c r="P7" s="17">
        <v>44593</v>
      </c>
      <c r="Q7" s="18">
        <v>44926</v>
      </c>
      <c r="R7" s="16" t="s">
        <v>847</v>
      </c>
      <c r="S7" s="21" t="s">
        <v>117</v>
      </c>
      <c r="T7" s="16" t="s">
        <v>652</v>
      </c>
      <c r="U7" s="20"/>
      <c r="V7" s="68"/>
      <c r="W7" s="19"/>
      <c r="X7" s="19"/>
      <c r="Y7" s="19"/>
      <c r="Z7" s="19"/>
      <c r="AA7" s="19"/>
      <c r="AB7" s="19"/>
    </row>
    <row r="8" spans="1:28" s="13" customFormat="1" ht="12.75" customHeight="1">
      <c r="A8" s="5"/>
      <c r="B8" s="5"/>
      <c r="C8" s="5"/>
      <c r="D8" s="5"/>
      <c r="E8" s="5"/>
      <c r="F8" s="5"/>
      <c r="G8" s="5"/>
      <c r="H8" s="5"/>
      <c r="I8" s="5"/>
      <c r="J8" s="5"/>
      <c r="K8" s="10"/>
      <c r="L8" s="5"/>
      <c r="M8" s="5"/>
      <c r="N8" s="5"/>
      <c r="O8" s="5"/>
      <c r="P8" s="5"/>
      <c r="Q8" s="5"/>
      <c r="R8" s="5"/>
      <c r="S8" s="5"/>
      <c r="T8" s="5"/>
      <c r="U8" s="5"/>
      <c r="V8" s="5"/>
      <c r="W8" s="5"/>
      <c r="X8" s="5"/>
      <c r="Y8" s="5"/>
      <c r="Z8" s="5"/>
    </row>
    <row r="9" spans="1:28" s="13" customFormat="1" ht="12.75" customHeight="1">
      <c r="A9" s="5"/>
      <c r="B9" s="5"/>
      <c r="C9" s="5"/>
      <c r="D9" s="5"/>
      <c r="E9" s="5"/>
      <c r="F9" s="5"/>
      <c r="G9" s="5"/>
      <c r="H9" s="5"/>
      <c r="I9" s="5"/>
      <c r="J9" s="5"/>
      <c r="K9" s="10"/>
      <c r="L9" s="5"/>
      <c r="M9" s="5"/>
      <c r="N9" s="5"/>
      <c r="O9" s="5"/>
      <c r="P9" s="5"/>
      <c r="Q9" s="5"/>
      <c r="R9" s="5"/>
      <c r="S9" s="5"/>
      <c r="T9" s="5"/>
      <c r="U9" s="5"/>
      <c r="V9" s="5"/>
      <c r="W9" s="5"/>
      <c r="X9" s="5"/>
      <c r="Y9" s="5"/>
      <c r="Z9" s="5"/>
    </row>
    <row r="10" spans="1:28" s="13" customFormat="1" ht="12.75" customHeight="1">
      <c r="A10" s="5"/>
      <c r="B10" s="5"/>
      <c r="C10" s="5"/>
      <c r="D10" s="5"/>
      <c r="E10" s="5"/>
      <c r="F10" s="5"/>
      <c r="G10" s="5"/>
      <c r="H10" s="5"/>
      <c r="I10" s="5"/>
      <c r="J10" s="5"/>
      <c r="K10" s="10"/>
      <c r="L10" s="5"/>
      <c r="M10" s="5"/>
      <c r="N10" s="5"/>
      <c r="O10" s="5"/>
      <c r="P10" s="5"/>
      <c r="Q10" s="5"/>
      <c r="R10" s="5"/>
      <c r="S10" s="5"/>
      <c r="T10" s="5"/>
      <c r="U10" s="5"/>
      <c r="V10" s="5"/>
      <c r="W10" s="5"/>
      <c r="X10" s="5"/>
      <c r="Y10" s="5"/>
      <c r="Z10" s="5"/>
    </row>
    <row r="11" spans="1:28" s="13" customFormat="1" ht="12.75" customHeight="1">
      <c r="A11" s="5"/>
      <c r="B11" s="5"/>
      <c r="C11" s="5"/>
      <c r="D11" s="5"/>
      <c r="E11" s="5"/>
      <c r="F11" s="5"/>
      <c r="G11" s="5"/>
      <c r="H11" s="5"/>
      <c r="I11" s="5"/>
      <c r="J11" s="5"/>
      <c r="K11" s="10"/>
      <c r="L11" s="5"/>
      <c r="M11" s="5"/>
      <c r="N11" s="5"/>
      <c r="O11" s="5"/>
      <c r="P11" s="5"/>
      <c r="Q11" s="5"/>
      <c r="R11" s="5"/>
      <c r="S11" s="5"/>
      <c r="T11" s="5"/>
      <c r="U11" s="5"/>
      <c r="V11" s="5"/>
      <c r="W11" s="5"/>
      <c r="X11" s="5"/>
      <c r="Y11" s="5"/>
      <c r="Z11" s="5"/>
    </row>
    <row r="12" spans="1:28" s="13" customFormat="1" ht="12.75" customHeight="1">
      <c r="A12" s="5"/>
      <c r="B12" s="5"/>
      <c r="C12" s="5"/>
      <c r="D12" s="5"/>
      <c r="E12" s="5"/>
      <c r="F12" s="5"/>
      <c r="G12" s="5"/>
      <c r="H12" s="5"/>
      <c r="I12" s="5"/>
      <c r="J12" s="5"/>
      <c r="K12" s="10"/>
      <c r="L12" s="5"/>
      <c r="M12" s="5"/>
      <c r="N12" s="5"/>
      <c r="O12" s="5"/>
      <c r="P12" s="5"/>
      <c r="Q12" s="5"/>
      <c r="R12" s="5"/>
      <c r="S12" s="5"/>
      <c r="T12" s="5"/>
      <c r="U12" s="5"/>
      <c r="V12" s="5"/>
      <c r="W12" s="5"/>
      <c r="X12" s="5"/>
      <c r="Y12" s="5"/>
      <c r="Z12" s="5"/>
    </row>
    <row r="13" spans="1:28" s="13" customFormat="1" ht="12.75" customHeight="1">
      <c r="A13" s="5"/>
      <c r="B13" s="5"/>
      <c r="C13" s="5"/>
      <c r="D13" s="5"/>
      <c r="E13" s="5"/>
      <c r="F13" s="5"/>
      <c r="G13" s="5"/>
      <c r="H13" s="5"/>
      <c r="I13" s="5"/>
      <c r="J13" s="5"/>
      <c r="K13" s="10"/>
      <c r="L13" s="5"/>
      <c r="M13" s="5"/>
      <c r="N13" s="5"/>
      <c r="O13" s="5"/>
      <c r="P13" s="5"/>
      <c r="Q13" s="5"/>
      <c r="R13" s="5"/>
      <c r="S13" s="5"/>
      <c r="T13" s="5"/>
      <c r="U13" s="5"/>
      <c r="V13" s="5"/>
      <c r="W13" s="5"/>
      <c r="X13" s="5"/>
      <c r="Y13" s="5"/>
      <c r="Z13" s="5"/>
    </row>
    <row r="14" spans="1:28" s="13" customFormat="1" ht="12.75" customHeight="1">
      <c r="A14" s="5"/>
      <c r="B14" s="5"/>
      <c r="C14" s="5"/>
      <c r="D14" s="5"/>
      <c r="E14" s="5"/>
      <c r="F14" s="5"/>
      <c r="G14" s="5"/>
      <c r="H14" s="5"/>
      <c r="I14" s="5"/>
      <c r="J14" s="5"/>
      <c r="K14" s="10"/>
      <c r="L14" s="5"/>
      <c r="M14" s="5"/>
      <c r="N14" s="5"/>
      <c r="O14" s="5"/>
      <c r="P14" s="5"/>
      <c r="Q14" s="5"/>
      <c r="R14" s="5"/>
      <c r="S14" s="5"/>
      <c r="T14" s="5"/>
      <c r="U14" s="5"/>
      <c r="V14" s="5"/>
      <c r="W14" s="5"/>
      <c r="X14" s="5"/>
      <c r="Y14" s="5"/>
      <c r="Z14" s="5"/>
    </row>
    <row r="15" spans="1:28" s="13" customFormat="1" ht="12.75" customHeight="1">
      <c r="A15" s="5"/>
      <c r="B15" s="5"/>
      <c r="C15" s="5"/>
      <c r="D15" s="5"/>
      <c r="E15" s="5"/>
      <c r="F15" s="5"/>
      <c r="G15" s="5"/>
      <c r="H15" s="5"/>
      <c r="I15" s="5"/>
      <c r="J15" s="5"/>
      <c r="K15" s="10"/>
      <c r="L15" s="5"/>
      <c r="M15" s="5"/>
      <c r="N15" s="5"/>
      <c r="O15" s="5"/>
      <c r="P15" s="5"/>
      <c r="Q15" s="5"/>
      <c r="R15" s="5"/>
      <c r="S15" s="5"/>
      <c r="T15" s="5"/>
      <c r="U15" s="5"/>
      <c r="V15" s="5"/>
      <c r="W15" s="5"/>
      <c r="X15" s="5"/>
      <c r="Y15" s="5"/>
      <c r="Z15" s="5"/>
    </row>
    <row r="16" spans="1:28" s="13" customFormat="1" ht="12.75" customHeight="1">
      <c r="A16" s="5"/>
      <c r="B16" s="5"/>
      <c r="C16" s="5"/>
      <c r="D16" s="5"/>
      <c r="E16" s="5"/>
      <c r="F16" s="5"/>
      <c r="G16" s="5"/>
      <c r="H16" s="5"/>
      <c r="I16" s="5"/>
      <c r="J16" s="5"/>
      <c r="K16" s="10"/>
      <c r="L16" s="5"/>
      <c r="M16" s="5"/>
      <c r="N16" s="5"/>
      <c r="O16" s="5"/>
      <c r="P16" s="5"/>
      <c r="Q16" s="5"/>
      <c r="R16" s="5"/>
      <c r="S16" s="5"/>
      <c r="T16" s="5"/>
      <c r="U16" s="5"/>
      <c r="V16" s="5"/>
      <c r="W16" s="5"/>
      <c r="X16" s="5"/>
      <c r="Y16" s="5"/>
      <c r="Z16" s="5"/>
    </row>
    <row r="17" spans="1:26" s="13" customFormat="1" ht="12.75" customHeight="1">
      <c r="A17" s="5"/>
      <c r="B17" s="5"/>
      <c r="C17" s="5"/>
      <c r="D17" s="5"/>
      <c r="E17" s="5"/>
      <c r="F17" s="5"/>
      <c r="G17" s="5"/>
      <c r="H17" s="5"/>
      <c r="I17" s="5"/>
      <c r="J17" s="5"/>
      <c r="K17" s="10"/>
      <c r="L17" s="5"/>
      <c r="M17" s="5"/>
      <c r="N17" s="5"/>
      <c r="O17" s="5"/>
      <c r="P17" s="5"/>
      <c r="Q17" s="5"/>
      <c r="R17" s="5"/>
      <c r="S17" s="5"/>
      <c r="T17" s="5"/>
      <c r="U17" s="5"/>
      <c r="V17" s="5"/>
      <c r="W17" s="5"/>
      <c r="X17" s="5"/>
      <c r="Y17" s="5"/>
      <c r="Z17" s="5"/>
    </row>
    <row r="18" spans="1:26" s="13" customFormat="1" ht="12.75" customHeight="1">
      <c r="A18" s="5"/>
      <c r="B18" s="5"/>
      <c r="C18" s="5"/>
      <c r="D18" s="5"/>
      <c r="E18" s="5"/>
      <c r="F18" s="5"/>
      <c r="G18" s="5"/>
      <c r="H18" s="5"/>
      <c r="I18" s="5"/>
      <c r="J18" s="5"/>
      <c r="K18" s="10"/>
      <c r="L18" s="5"/>
      <c r="M18" s="5"/>
      <c r="N18" s="5"/>
      <c r="O18" s="5"/>
      <c r="P18" s="5"/>
      <c r="Q18" s="5"/>
      <c r="R18" s="5"/>
      <c r="S18" s="5"/>
      <c r="T18" s="5"/>
      <c r="U18" s="5"/>
      <c r="V18" s="5"/>
      <c r="W18" s="5"/>
      <c r="X18" s="5"/>
      <c r="Y18" s="5"/>
      <c r="Z18" s="5"/>
    </row>
    <row r="19" spans="1:26" s="13" customFormat="1" ht="12.75" customHeight="1">
      <c r="A19" s="5"/>
      <c r="B19" s="5"/>
      <c r="C19" s="5"/>
      <c r="D19" s="5"/>
      <c r="E19" s="5"/>
      <c r="F19" s="5"/>
      <c r="G19" s="5"/>
      <c r="H19" s="5"/>
      <c r="I19" s="5"/>
      <c r="J19" s="5"/>
      <c r="K19" s="10"/>
      <c r="L19" s="5"/>
      <c r="M19" s="5"/>
      <c r="N19" s="5"/>
      <c r="O19" s="5"/>
      <c r="P19" s="5"/>
      <c r="Q19" s="5"/>
      <c r="R19" s="5"/>
      <c r="S19" s="5"/>
      <c r="T19" s="5"/>
      <c r="U19" s="5"/>
      <c r="V19" s="5"/>
      <c r="W19" s="5"/>
      <c r="X19" s="5"/>
      <c r="Y19" s="5"/>
      <c r="Z19" s="5"/>
    </row>
    <row r="20" spans="1:26" s="13" customFormat="1" ht="12.75" customHeight="1">
      <c r="A20" s="5"/>
      <c r="B20" s="5"/>
      <c r="C20" s="5"/>
      <c r="D20" s="5"/>
      <c r="E20" s="5"/>
      <c r="F20" s="5"/>
      <c r="G20" s="5"/>
      <c r="H20" s="5"/>
      <c r="I20" s="5"/>
      <c r="J20" s="5"/>
      <c r="K20" s="10"/>
      <c r="L20" s="5"/>
      <c r="M20" s="5"/>
      <c r="N20" s="5"/>
      <c r="O20" s="5"/>
      <c r="P20" s="5"/>
      <c r="Q20" s="5"/>
      <c r="R20" s="5"/>
      <c r="S20" s="5"/>
      <c r="T20" s="5"/>
      <c r="U20" s="5"/>
      <c r="V20" s="5"/>
      <c r="W20" s="5"/>
      <c r="X20" s="5"/>
      <c r="Y20" s="5"/>
      <c r="Z20" s="5"/>
    </row>
    <row r="21" spans="1:26" s="13" customFormat="1" ht="12.75" customHeight="1">
      <c r="A21" s="5"/>
      <c r="B21" s="5"/>
      <c r="C21" s="5"/>
      <c r="D21" s="5"/>
      <c r="E21" s="5"/>
      <c r="F21" s="5"/>
      <c r="G21" s="5"/>
      <c r="H21" s="5"/>
      <c r="I21" s="5"/>
      <c r="J21" s="5"/>
      <c r="K21" s="10"/>
      <c r="L21" s="5"/>
      <c r="M21" s="5"/>
      <c r="N21" s="5"/>
      <c r="O21" s="5"/>
      <c r="P21" s="5"/>
      <c r="Q21" s="5"/>
      <c r="R21" s="5"/>
      <c r="S21" s="5"/>
      <c r="T21" s="5"/>
      <c r="U21" s="5"/>
      <c r="V21" s="5"/>
      <c r="W21" s="5"/>
      <c r="X21" s="5"/>
      <c r="Y21" s="5"/>
      <c r="Z21" s="5"/>
    </row>
    <row r="22" spans="1:26" s="13" customFormat="1" ht="12.75" customHeight="1">
      <c r="A22" s="5"/>
      <c r="B22" s="5"/>
      <c r="C22" s="5"/>
      <c r="D22" s="5"/>
      <c r="E22" s="5"/>
      <c r="F22" s="5"/>
      <c r="G22" s="5"/>
      <c r="H22" s="5"/>
      <c r="I22" s="5"/>
      <c r="J22" s="5"/>
      <c r="K22" s="10"/>
      <c r="L22" s="5"/>
      <c r="M22" s="5"/>
      <c r="N22" s="5"/>
      <c r="O22" s="5"/>
      <c r="P22" s="5"/>
      <c r="Q22" s="5"/>
      <c r="R22" s="5"/>
      <c r="S22" s="5"/>
      <c r="T22" s="5"/>
      <c r="U22" s="5"/>
      <c r="V22" s="5"/>
      <c r="W22" s="5"/>
      <c r="X22" s="5"/>
      <c r="Y22" s="5"/>
      <c r="Z22" s="5"/>
    </row>
    <row r="23" spans="1:26" s="13" customFormat="1" ht="12.75" customHeight="1">
      <c r="A23" s="5"/>
      <c r="B23" s="5"/>
      <c r="C23" s="5"/>
      <c r="D23" s="5"/>
      <c r="E23" s="5"/>
      <c r="F23" s="5"/>
      <c r="G23" s="5"/>
      <c r="H23" s="5"/>
      <c r="I23" s="5"/>
      <c r="J23" s="5"/>
      <c r="K23" s="10"/>
      <c r="L23" s="5"/>
      <c r="M23" s="5"/>
      <c r="N23" s="5"/>
      <c r="O23" s="5"/>
      <c r="P23" s="5"/>
      <c r="Q23" s="5"/>
      <c r="R23" s="5"/>
      <c r="S23" s="5"/>
      <c r="T23" s="5"/>
      <c r="U23" s="5"/>
      <c r="V23" s="5"/>
      <c r="W23" s="5"/>
      <c r="X23" s="5"/>
      <c r="Y23" s="5"/>
      <c r="Z23" s="5"/>
    </row>
    <row r="24" spans="1:26" s="13" customFormat="1" ht="12.75" customHeight="1">
      <c r="A24" s="5"/>
      <c r="B24" s="5"/>
      <c r="C24" s="5"/>
      <c r="D24" s="5"/>
      <c r="E24" s="5"/>
      <c r="F24" s="5"/>
      <c r="G24" s="5"/>
      <c r="H24" s="5"/>
      <c r="I24" s="5"/>
      <c r="J24" s="5"/>
      <c r="K24" s="10"/>
      <c r="L24" s="5"/>
      <c r="M24" s="5"/>
      <c r="N24" s="5"/>
      <c r="O24" s="5"/>
      <c r="P24" s="5"/>
      <c r="Q24" s="5"/>
      <c r="R24" s="5"/>
      <c r="S24" s="5"/>
      <c r="T24" s="5"/>
      <c r="U24" s="5"/>
      <c r="V24" s="5"/>
      <c r="W24" s="5"/>
      <c r="X24" s="5"/>
      <c r="Y24" s="5"/>
      <c r="Z24" s="5"/>
    </row>
    <row r="25" spans="1:26" s="13" customFormat="1" ht="12.75" customHeight="1">
      <c r="A25" s="5"/>
      <c r="B25" s="5"/>
      <c r="C25" s="5"/>
      <c r="D25" s="5"/>
      <c r="E25" s="5"/>
      <c r="F25" s="5"/>
      <c r="G25" s="5"/>
      <c r="H25" s="5"/>
      <c r="I25" s="5"/>
      <c r="J25" s="5"/>
      <c r="K25" s="10"/>
      <c r="L25" s="5"/>
      <c r="M25" s="5"/>
      <c r="N25" s="5"/>
      <c r="O25" s="5"/>
      <c r="P25" s="5"/>
      <c r="Q25" s="5"/>
      <c r="R25" s="5"/>
      <c r="S25" s="5"/>
      <c r="T25" s="5"/>
      <c r="U25" s="5"/>
      <c r="V25" s="5"/>
      <c r="W25" s="5"/>
      <c r="X25" s="5"/>
      <c r="Y25" s="5"/>
      <c r="Z25" s="5"/>
    </row>
    <row r="26" spans="1:26" s="13" customFormat="1" ht="12.75" customHeight="1">
      <c r="A26" s="5"/>
      <c r="B26" s="5"/>
      <c r="C26" s="5"/>
      <c r="D26" s="5"/>
      <c r="E26" s="5"/>
      <c r="F26" s="5"/>
      <c r="G26" s="5"/>
      <c r="H26" s="5"/>
      <c r="I26" s="5"/>
      <c r="J26" s="5"/>
      <c r="K26" s="10"/>
      <c r="L26" s="5"/>
      <c r="M26" s="5"/>
      <c r="N26" s="5"/>
      <c r="O26" s="5"/>
      <c r="P26" s="5"/>
      <c r="Q26" s="5"/>
      <c r="R26" s="5"/>
      <c r="S26" s="5"/>
      <c r="T26" s="5"/>
      <c r="U26" s="5"/>
      <c r="V26" s="5"/>
      <c r="W26" s="5"/>
      <c r="X26" s="5"/>
      <c r="Y26" s="5"/>
      <c r="Z26" s="5"/>
    </row>
    <row r="27" spans="1:26" s="13" customFormat="1" ht="12.75" customHeight="1">
      <c r="A27" s="5"/>
      <c r="B27" s="5"/>
      <c r="C27" s="5"/>
      <c r="D27" s="5"/>
      <c r="E27" s="5"/>
      <c r="F27" s="5"/>
      <c r="G27" s="5"/>
      <c r="H27" s="5"/>
      <c r="I27" s="5"/>
      <c r="J27" s="5"/>
      <c r="K27" s="10"/>
      <c r="L27" s="5"/>
      <c r="M27" s="5"/>
      <c r="N27" s="5"/>
      <c r="O27" s="5"/>
      <c r="P27" s="5"/>
      <c r="Q27" s="5"/>
      <c r="R27" s="5"/>
      <c r="S27" s="5"/>
      <c r="T27" s="5"/>
      <c r="U27" s="5"/>
      <c r="V27" s="5"/>
      <c r="W27" s="5"/>
      <c r="X27" s="5"/>
      <c r="Y27" s="5"/>
      <c r="Z27" s="5"/>
    </row>
    <row r="28" spans="1:26" s="13" customFormat="1" ht="12.75" customHeight="1">
      <c r="A28" s="5"/>
      <c r="B28" s="5"/>
      <c r="C28" s="5"/>
      <c r="D28" s="5"/>
      <c r="E28" s="5"/>
      <c r="F28" s="5"/>
      <c r="G28" s="5"/>
      <c r="H28" s="5"/>
      <c r="I28" s="5"/>
      <c r="J28" s="5"/>
      <c r="K28" s="10"/>
      <c r="L28" s="5"/>
      <c r="M28" s="5"/>
      <c r="N28" s="5"/>
      <c r="O28" s="5"/>
      <c r="P28" s="5"/>
      <c r="Q28" s="5"/>
      <c r="R28" s="5"/>
      <c r="S28" s="5"/>
      <c r="T28" s="5"/>
      <c r="U28" s="5"/>
      <c r="V28" s="5"/>
      <c r="W28" s="5"/>
      <c r="X28" s="5"/>
      <c r="Y28" s="5"/>
      <c r="Z28" s="5"/>
    </row>
    <row r="29" spans="1:26" s="13" customFormat="1" ht="12.75" customHeight="1">
      <c r="A29" s="5"/>
      <c r="B29" s="5"/>
      <c r="C29" s="5"/>
      <c r="D29" s="5"/>
      <c r="E29" s="5"/>
      <c r="F29" s="5"/>
      <c r="G29" s="5"/>
      <c r="H29" s="5"/>
      <c r="I29" s="5"/>
      <c r="J29" s="5"/>
      <c r="K29" s="10"/>
      <c r="L29" s="5"/>
      <c r="M29" s="5"/>
      <c r="N29" s="5"/>
      <c r="O29" s="5"/>
      <c r="P29" s="5"/>
      <c r="Q29" s="5"/>
      <c r="R29" s="5"/>
      <c r="S29" s="5"/>
      <c r="T29" s="5"/>
      <c r="U29" s="5"/>
      <c r="V29" s="5"/>
      <c r="W29" s="5"/>
      <c r="X29" s="5"/>
      <c r="Y29" s="5"/>
      <c r="Z29" s="5"/>
    </row>
    <row r="30" spans="1:26" s="13" customFormat="1" ht="12.75" customHeight="1">
      <c r="A30" s="5"/>
      <c r="B30" s="5"/>
      <c r="C30" s="5"/>
      <c r="D30" s="5"/>
      <c r="E30" s="5"/>
      <c r="F30" s="5"/>
      <c r="G30" s="5"/>
      <c r="H30" s="5"/>
      <c r="I30" s="5"/>
      <c r="J30" s="5"/>
      <c r="K30" s="10"/>
      <c r="L30" s="5"/>
      <c r="M30" s="5"/>
      <c r="N30" s="5"/>
      <c r="O30" s="5"/>
      <c r="P30" s="5"/>
      <c r="Q30" s="5"/>
      <c r="R30" s="5"/>
      <c r="S30" s="5"/>
      <c r="T30" s="5"/>
      <c r="U30" s="5"/>
      <c r="V30" s="5"/>
      <c r="W30" s="5"/>
      <c r="X30" s="5"/>
      <c r="Y30" s="5"/>
      <c r="Z30" s="5"/>
    </row>
    <row r="31" spans="1:26" s="13" customFormat="1" ht="12.75" customHeight="1">
      <c r="A31" s="5"/>
      <c r="B31" s="5"/>
      <c r="C31" s="5"/>
      <c r="D31" s="5"/>
      <c r="E31" s="5"/>
      <c r="F31" s="5"/>
      <c r="G31" s="5"/>
      <c r="H31" s="5"/>
      <c r="I31" s="5"/>
      <c r="J31" s="5"/>
      <c r="K31" s="10"/>
      <c r="L31" s="5"/>
      <c r="M31" s="5"/>
      <c r="N31" s="5"/>
      <c r="O31" s="5"/>
      <c r="P31" s="5"/>
      <c r="Q31" s="5"/>
      <c r="R31" s="5"/>
      <c r="S31" s="5"/>
      <c r="T31" s="5"/>
      <c r="U31" s="5"/>
      <c r="V31" s="5"/>
      <c r="W31" s="5"/>
      <c r="X31" s="5"/>
      <c r="Y31" s="5"/>
      <c r="Z31" s="5"/>
    </row>
    <row r="32" spans="1:26" s="13" customFormat="1" ht="12.75" customHeight="1">
      <c r="A32" s="5"/>
      <c r="B32" s="5"/>
      <c r="C32" s="5"/>
      <c r="D32" s="5"/>
      <c r="E32" s="5"/>
      <c r="F32" s="5"/>
      <c r="G32" s="5"/>
      <c r="H32" s="5"/>
      <c r="I32" s="5"/>
      <c r="J32" s="5"/>
      <c r="K32" s="10"/>
      <c r="L32" s="5"/>
      <c r="M32" s="5"/>
      <c r="N32" s="5"/>
      <c r="O32" s="5"/>
      <c r="P32" s="5"/>
      <c r="Q32" s="5"/>
      <c r="R32" s="5"/>
      <c r="S32" s="5"/>
      <c r="T32" s="5"/>
      <c r="U32" s="5"/>
      <c r="V32" s="5"/>
      <c r="W32" s="5"/>
      <c r="X32" s="5"/>
      <c r="Y32" s="5"/>
      <c r="Z32" s="5"/>
    </row>
    <row r="33" spans="1:26" s="13" customFormat="1" ht="12.75" customHeight="1">
      <c r="A33" s="5"/>
      <c r="B33" s="5"/>
      <c r="C33" s="5"/>
      <c r="D33" s="5"/>
      <c r="E33" s="5"/>
      <c r="F33" s="5"/>
      <c r="G33" s="5"/>
      <c r="H33" s="5"/>
      <c r="I33" s="5"/>
      <c r="J33" s="5"/>
      <c r="K33" s="10"/>
      <c r="L33" s="5"/>
      <c r="M33" s="5"/>
      <c r="N33" s="5"/>
      <c r="O33" s="5"/>
      <c r="P33" s="5"/>
      <c r="Q33" s="5"/>
      <c r="R33" s="5"/>
      <c r="S33" s="5"/>
      <c r="T33" s="5"/>
      <c r="U33" s="5"/>
      <c r="V33" s="5"/>
      <c r="W33" s="5"/>
      <c r="X33" s="5"/>
      <c r="Y33" s="5"/>
      <c r="Z33" s="5"/>
    </row>
    <row r="34" spans="1:26" s="13" customFormat="1" ht="12.75" customHeight="1">
      <c r="A34" s="5"/>
      <c r="B34" s="5"/>
      <c r="C34" s="5"/>
      <c r="D34" s="5"/>
      <c r="E34" s="5"/>
      <c r="F34" s="5"/>
      <c r="G34" s="5"/>
      <c r="H34" s="5"/>
      <c r="I34" s="5"/>
      <c r="J34" s="5"/>
      <c r="K34" s="10"/>
      <c r="L34" s="5"/>
      <c r="M34" s="5"/>
      <c r="N34" s="5"/>
      <c r="O34" s="5"/>
      <c r="P34" s="5"/>
      <c r="Q34" s="5"/>
      <c r="R34" s="5"/>
      <c r="S34" s="5"/>
      <c r="T34" s="5"/>
      <c r="U34" s="5"/>
      <c r="V34" s="5"/>
      <c r="W34" s="5"/>
      <c r="X34" s="5"/>
      <c r="Y34" s="5"/>
      <c r="Z34" s="5"/>
    </row>
    <row r="35" spans="1:26" s="13" customFormat="1" ht="12.75" customHeight="1">
      <c r="A35" s="5"/>
      <c r="B35" s="5"/>
      <c r="C35" s="5"/>
      <c r="D35" s="5"/>
      <c r="E35" s="5"/>
      <c r="F35" s="5"/>
      <c r="G35" s="5"/>
      <c r="H35" s="5"/>
      <c r="I35" s="5"/>
      <c r="J35" s="5"/>
      <c r="K35" s="10"/>
      <c r="L35" s="5"/>
      <c r="M35" s="5"/>
      <c r="N35" s="5"/>
      <c r="O35" s="5"/>
      <c r="P35" s="5"/>
      <c r="Q35" s="5"/>
      <c r="R35" s="5"/>
      <c r="S35" s="5"/>
      <c r="T35" s="5"/>
      <c r="U35" s="5"/>
      <c r="V35" s="5"/>
      <c r="W35" s="5"/>
      <c r="X35" s="5"/>
      <c r="Y35" s="5"/>
      <c r="Z35" s="5"/>
    </row>
    <row r="36" spans="1:26" s="13" customFormat="1" ht="12.75" customHeight="1">
      <c r="A36" s="5"/>
      <c r="B36" s="5"/>
      <c r="C36" s="5"/>
      <c r="D36" s="5"/>
      <c r="E36" s="5"/>
      <c r="F36" s="5"/>
      <c r="G36" s="5"/>
      <c r="H36" s="5"/>
      <c r="I36" s="5"/>
      <c r="J36" s="5"/>
      <c r="K36" s="10"/>
      <c r="L36" s="5"/>
      <c r="M36" s="5"/>
      <c r="N36" s="5"/>
      <c r="O36" s="5"/>
      <c r="P36" s="5"/>
      <c r="Q36" s="5"/>
      <c r="R36" s="5"/>
      <c r="S36" s="5"/>
      <c r="T36" s="5"/>
      <c r="U36" s="5"/>
      <c r="V36" s="5"/>
      <c r="W36" s="5"/>
      <c r="X36" s="5"/>
      <c r="Y36" s="5"/>
      <c r="Z36" s="5"/>
    </row>
    <row r="37" spans="1:26" s="13" customFormat="1" ht="12.75" customHeight="1">
      <c r="A37" s="5"/>
      <c r="B37" s="5"/>
      <c r="C37" s="5"/>
      <c r="D37" s="5"/>
      <c r="E37" s="5"/>
      <c r="F37" s="5"/>
      <c r="G37" s="5"/>
      <c r="H37" s="5"/>
      <c r="I37" s="5"/>
      <c r="J37" s="5"/>
      <c r="K37" s="10"/>
      <c r="L37" s="5"/>
      <c r="M37" s="5"/>
      <c r="N37" s="5"/>
      <c r="O37" s="5"/>
      <c r="P37" s="5"/>
      <c r="Q37" s="5"/>
      <c r="R37" s="5"/>
      <c r="S37" s="5"/>
      <c r="T37" s="5"/>
      <c r="U37" s="5"/>
      <c r="V37" s="5"/>
      <c r="W37" s="5"/>
      <c r="X37" s="5"/>
      <c r="Y37" s="5"/>
      <c r="Z37" s="5"/>
    </row>
    <row r="38" spans="1:26" s="13" customFormat="1" ht="12.75" customHeight="1">
      <c r="A38" s="5"/>
      <c r="B38" s="5"/>
      <c r="C38" s="5"/>
      <c r="D38" s="5"/>
      <c r="E38" s="5"/>
      <c r="F38" s="5"/>
      <c r="G38" s="5"/>
      <c r="H38" s="5"/>
      <c r="I38" s="5"/>
      <c r="J38" s="5"/>
      <c r="K38" s="10"/>
      <c r="L38" s="5"/>
      <c r="M38" s="5"/>
      <c r="N38" s="5"/>
      <c r="O38" s="5"/>
      <c r="P38" s="5"/>
      <c r="Q38" s="5"/>
      <c r="R38" s="5"/>
      <c r="S38" s="5"/>
      <c r="T38" s="5"/>
      <c r="U38" s="5"/>
      <c r="V38" s="5"/>
      <c r="W38" s="5"/>
      <c r="X38" s="5"/>
      <c r="Y38" s="5"/>
      <c r="Z38" s="5"/>
    </row>
    <row r="39" spans="1:26" s="13" customFormat="1" ht="12.75" customHeight="1">
      <c r="A39" s="5"/>
      <c r="B39" s="5"/>
      <c r="C39" s="5"/>
      <c r="D39" s="5"/>
      <c r="E39" s="5"/>
      <c r="F39" s="5"/>
      <c r="G39" s="5"/>
      <c r="H39" s="5"/>
      <c r="I39" s="5"/>
      <c r="J39" s="5"/>
      <c r="K39" s="10"/>
      <c r="L39" s="5"/>
      <c r="M39" s="5"/>
      <c r="N39" s="5"/>
      <c r="O39" s="5"/>
      <c r="P39" s="5"/>
      <c r="Q39" s="5"/>
      <c r="R39" s="5"/>
      <c r="S39" s="5"/>
      <c r="T39" s="5"/>
      <c r="U39" s="5"/>
      <c r="V39" s="5"/>
      <c r="W39" s="5"/>
      <c r="X39" s="5"/>
      <c r="Y39" s="5"/>
      <c r="Z39" s="5"/>
    </row>
    <row r="40" spans="1:26" s="13" customFormat="1" ht="12.75" customHeight="1">
      <c r="A40" s="5"/>
      <c r="B40" s="5"/>
      <c r="C40" s="5"/>
      <c r="D40" s="5"/>
      <c r="E40" s="5"/>
      <c r="F40" s="5"/>
      <c r="G40" s="5"/>
      <c r="H40" s="5"/>
      <c r="I40" s="5"/>
      <c r="J40" s="5"/>
      <c r="K40" s="10"/>
      <c r="L40" s="5"/>
      <c r="M40" s="5"/>
      <c r="N40" s="5"/>
      <c r="O40" s="5"/>
      <c r="P40" s="5"/>
      <c r="Q40" s="5"/>
      <c r="R40" s="5"/>
      <c r="S40" s="5"/>
      <c r="T40" s="5"/>
      <c r="U40" s="5"/>
      <c r="V40" s="5"/>
      <c r="W40" s="5"/>
      <c r="X40" s="5"/>
      <c r="Y40" s="5"/>
      <c r="Z40" s="5"/>
    </row>
    <row r="41" spans="1:26" s="13" customFormat="1" ht="12.75" customHeight="1">
      <c r="A41" s="5"/>
      <c r="B41" s="5"/>
      <c r="C41" s="5"/>
      <c r="D41" s="5"/>
      <c r="E41" s="5"/>
      <c r="F41" s="5"/>
      <c r="G41" s="5"/>
      <c r="H41" s="5"/>
      <c r="I41" s="5"/>
      <c r="J41" s="5"/>
      <c r="K41" s="10"/>
      <c r="L41" s="5"/>
      <c r="M41" s="5"/>
      <c r="N41" s="5"/>
      <c r="O41" s="5"/>
      <c r="P41" s="5"/>
      <c r="Q41" s="5"/>
      <c r="R41" s="5"/>
      <c r="S41" s="5"/>
      <c r="T41" s="5"/>
      <c r="U41" s="5"/>
      <c r="V41" s="5"/>
      <c r="W41" s="5"/>
      <c r="X41" s="5"/>
      <c r="Y41" s="5"/>
      <c r="Z41" s="5"/>
    </row>
    <row r="42" spans="1:26" s="13" customFormat="1" ht="12.75" customHeight="1">
      <c r="A42" s="5"/>
      <c r="B42" s="5"/>
      <c r="C42" s="5"/>
      <c r="D42" s="5"/>
      <c r="E42" s="5"/>
      <c r="F42" s="5"/>
      <c r="G42" s="5"/>
      <c r="H42" s="5"/>
      <c r="I42" s="5"/>
      <c r="J42" s="5"/>
      <c r="K42" s="10"/>
      <c r="L42" s="5"/>
      <c r="M42" s="5"/>
      <c r="N42" s="5"/>
      <c r="O42" s="5"/>
      <c r="P42" s="5"/>
      <c r="Q42" s="5"/>
      <c r="R42" s="5"/>
      <c r="S42" s="5"/>
      <c r="T42" s="5"/>
      <c r="U42" s="5"/>
      <c r="V42" s="5"/>
      <c r="W42" s="5"/>
      <c r="X42" s="5"/>
      <c r="Y42" s="5"/>
      <c r="Z42" s="5"/>
    </row>
    <row r="43" spans="1:26" s="13" customFormat="1" ht="12.75" customHeight="1">
      <c r="A43" s="5"/>
      <c r="B43" s="5"/>
      <c r="C43" s="5"/>
      <c r="D43" s="5"/>
      <c r="E43" s="5"/>
      <c r="F43" s="5"/>
      <c r="G43" s="5"/>
      <c r="H43" s="5"/>
      <c r="I43" s="5"/>
      <c r="J43" s="5"/>
      <c r="K43" s="10"/>
      <c r="L43" s="5"/>
      <c r="M43" s="5"/>
      <c r="N43" s="5"/>
      <c r="O43" s="5"/>
      <c r="P43" s="5"/>
      <c r="Q43" s="5"/>
      <c r="R43" s="5"/>
      <c r="S43" s="5"/>
      <c r="T43" s="5"/>
      <c r="U43" s="5"/>
      <c r="V43" s="5"/>
      <c r="W43" s="5"/>
      <c r="X43" s="5"/>
      <c r="Y43" s="5"/>
      <c r="Z43" s="5"/>
    </row>
  </sheetData>
  <sheetProtection formatCells="0" formatColumns="0" formatRows="0" insertColumns="0" insertRows="0" insertHyperlinks="0" deleteColumns="0" deleteRows="0" sort="0" autoFilter="0" pivotTables="0"/>
  <mergeCells count="34">
    <mergeCell ref="B2:AB3"/>
    <mergeCell ref="A1:A5"/>
    <mergeCell ref="I1:Q1"/>
    <mergeCell ref="G6:G7"/>
    <mergeCell ref="H6:H7"/>
    <mergeCell ref="I6:I7"/>
    <mergeCell ref="L6:L7"/>
    <mergeCell ref="M6:M7"/>
    <mergeCell ref="J6:J7"/>
    <mergeCell ref="K6:K7"/>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 ref="W4:W5"/>
    <mergeCell ref="X4:AA4"/>
    <mergeCell ref="AB4:AB5"/>
    <mergeCell ref="R4:R5"/>
    <mergeCell ref="S4:S5"/>
    <mergeCell ref="T4:T5"/>
    <mergeCell ref="U4:U5"/>
    <mergeCell ref="V4:V5"/>
  </mergeCells>
  <hyperlinks>
    <hyperlink ref="J6" r:id="rId1" xr:uid="{00000000-0004-0000-0200-00000000000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3366"/>
  </sheetPr>
  <dimension ref="A1:AB1001"/>
  <sheetViews>
    <sheetView zoomScale="55" zoomScaleNormal="55" workbookViewId="0">
      <selection activeCell="O6" sqref="O6"/>
    </sheetView>
  </sheetViews>
  <sheetFormatPr baseColWidth="10" defaultColWidth="41.140625" defaultRowHeight="12.75"/>
  <cols>
    <col min="1" max="1" width="3.7109375" style="1" customWidth="1"/>
    <col min="2" max="5" width="15.7109375" style="1" customWidth="1"/>
    <col min="6" max="6" width="20.85546875" style="1" customWidth="1"/>
    <col min="7" max="7" width="21" style="1" customWidth="1"/>
    <col min="8" max="8" width="31.5703125" style="1" customWidth="1"/>
    <col min="9" max="9" width="25.7109375" style="1" customWidth="1"/>
    <col min="10" max="10" width="33.28515625" style="1" customWidth="1"/>
    <col min="11" max="11" width="25.7109375" style="1" customWidth="1"/>
    <col min="12" max="12" width="42.28515625" style="1" customWidth="1"/>
    <col min="13" max="13" width="31.28515625" style="1" customWidth="1"/>
    <col min="14" max="14" width="47.42578125" style="1" customWidth="1"/>
    <col min="15" max="16" width="32.85546875" style="1" customWidth="1"/>
    <col min="17" max="17" width="23.140625" style="1" customWidth="1"/>
    <col min="18" max="18" width="27" style="1" customWidth="1"/>
    <col min="19" max="19" width="32.140625" style="1" customWidth="1"/>
    <col min="20" max="20" width="49.42578125" style="1" customWidth="1"/>
    <col min="21" max="21" width="41.140625" style="1"/>
    <col min="22" max="22" width="33.28515625" style="1" customWidth="1"/>
    <col min="23" max="23" width="39" style="1" customWidth="1"/>
    <col min="24" max="24" width="28.42578125" style="1" customWidth="1"/>
    <col min="25" max="25" width="22.5703125" style="1" customWidth="1"/>
    <col min="26" max="26" width="19" style="1" customWidth="1"/>
    <col min="27" max="27" width="21.140625" style="1" customWidth="1"/>
    <col min="28" max="28" width="59.5703125" style="1" customWidth="1"/>
    <col min="29" max="16384" width="41.140625" style="1"/>
  </cols>
  <sheetData>
    <row r="1" spans="1:28" s="3" customFormat="1" ht="15.75" thickBot="1">
      <c r="A1" s="53"/>
      <c r="B1" s="146"/>
      <c r="C1" s="146"/>
      <c r="D1" s="146"/>
      <c r="E1" s="146"/>
      <c r="F1" s="146"/>
      <c r="G1" s="146"/>
      <c r="H1" s="146"/>
      <c r="I1" s="204"/>
      <c r="J1" s="205"/>
      <c r="K1" s="205"/>
      <c r="L1" s="205"/>
      <c r="M1" s="205"/>
      <c r="N1" s="205"/>
      <c r="O1" s="205"/>
      <c r="P1" s="205"/>
      <c r="Q1" s="206"/>
      <c r="R1" s="146"/>
      <c r="S1" s="146"/>
      <c r="T1" s="146"/>
      <c r="U1" s="146"/>
      <c r="V1" s="146"/>
      <c r="W1" s="146"/>
      <c r="X1" s="146"/>
      <c r="Y1" s="146"/>
      <c r="Z1" s="146"/>
    </row>
    <row r="2" spans="1:28" s="8" customFormat="1" ht="54" customHeight="1">
      <c r="A2" s="204"/>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186"/>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198"/>
      <c r="B5" s="210"/>
      <c r="C5" s="210"/>
      <c r="D5" s="210"/>
      <c r="E5" s="210"/>
      <c r="F5" s="210"/>
      <c r="G5" s="210"/>
      <c r="H5" s="210"/>
      <c r="I5" s="210"/>
      <c r="J5" s="210"/>
      <c r="K5" s="210"/>
      <c r="L5" s="210"/>
      <c r="M5" s="210"/>
      <c r="N5" s="210"/>
      <c r="O5" s="210"/>
      <c r="P5" s="210"/>
      <c r="Q5" s="210"/>
      <c r="R5" s="210"/>
      <c r="S5" s="210"/>
      <c r="T5" s="210"/>
      <c r="U5" s="210"/>
      <c r="V5" s="212"/>
      <c r="W5" s="212"/>
      <c r="X5" s="142" t="s">
        <v>649</v>
      </c>
      <c r="Y5" s="140" t="s">
        <v>650</v>
      </c>
      <c r="Z5" s="126" t="s">
        <v>873</v>
      </c>
      <c r="AA5" s="141" t="s">
        <v>651</v>
      </c>
      <c r="AB5" s="212"/>
    </row>
    <row r="6" spans="1:28" s="26" customFormat="1" ht="408.75" customHeight="1" thickBot="1">
      <c r="A6" s="311"/>
      <c r="B6" s="312" t="s">
        <v>84</v>
      </c>
      <c r="C6" s="312" t="s">
        <v>83</v>
      </c>
      <c r="D6" s="312" t="s">
        <v>85</v>
      </c>
      <c r="E6" s="312" t="s">
        <v>82</v>
      </c>
      <c r="F6" s="313" t="s">
        <v>469</v>
      </c>
      <c r="G6" s="312" t="s">
        <v>88</v>
      </c>
      <c r="H6" s="312" t="s">
        <v>470</v>
      </c>
      <c r="I6" s="312" t="s">
        <v>471</v>
      </c>
      <c r="J6" s="313" t="s">
        <v>472</v>
      </c>
      <c r="K6" s="312" t="s">
        <v>473</v>
      </c>
      <c r="L6" s="312" t="s">
        <v>11</v>
      </c>
      <c r="M6" s="314" t="s">
        <v>874</v>
      </c>
      <c r="N6" s="315" t="s">
        <v>875</v>
      </c>
      <c r="O6" s="152" t="s">
        <v>876</v>
      </c>
      <c r="P6" s="316">
        <v>44562</v>
      </c>
      <c r="Q6" s="317">
        <v>44926</v>
      </c>
      <c r="R6" s="318" t="s">
        <v>877</v>
      </c>
      <c r="S6" s="319" t="s">
        <v>118</v>
      </c>
      <c r="T6" s="320">
        <v>0.5</v>
      </c>
      <c r="U6" s="321" t="s">
        <v>878</v>
      </c>
      <c r="V6" s="322"/>
      <c r="W6" s="323"/>
      <c r="X6" s="323"/>
      <c r="Y6" s="324"/>
      <c r="Z6" s="323"/>
      <c r="AA6" s="323"/>
      <c r="AB6" s="323"/>
    </row>
    <row r="7" spans="1:28" ht="15.75" thickBot="1">
      <c r="A7" s="53"/>
      <c r="B7" s="147"/>
      <c r="C7" s="147"/>
      <c r="D7" s="147"/>
      <c r="E7" s="147"/>
      <c r="F7" s="147"/>
      <c r="G7" s="147"/>
      <c r="H7" s="147"/>
      <c r="I7" s="147"/>
      <c r="J7" s="147"/>
      <c r="K7" s="147"/>
      <c r="L7" s="147"/>
      <c r="M7" s="147"/>
      <c r="N7" s="147"/>
      <c r="O7" s="147"/>
      <c r="P7" s="147"/>
      <c r="Q7" s="147"/>
      <c r="R7" s="147"/>
      <c r="S7" s="147"/>
      <c r="T7" s="147"/>
      <c r="U7" s="147"/>
      <c r="V7" s="147"/>
      <c r="W7" s="147"/>
      <c r="X7" s="147"/>
      <c r="Y7" s="147"/>
      <c r="Z7" s="147"/>
    </row>
    <row r="8" spans="1:28" ht="32.25" customHeight="1" thickBot="1">
      <c r="A8" s="53"/>
      <c r="B8" s="199"/>
      <c r="C8" s="200"/>
      <c r="D8" s="200"/>
      <c r="E8" s="200"/>
      <c r="F8" s="200"/>
      <c r="G8" s="200"/>
      <c r="H8" s="200"/>
      <c r="I8" s="201"/>
      <c r="J8" s="53"/>
      <c r="K8" s="53"/>
      <c r="L8" s="53"/>
      <c r="M8" s="53"/>
      <c r="N8" s="53"/>
      <c r="O8" s="53"/>
      <c r="P8" s="53"/>
      <c r="Q8" s="53"/>
      <c r="R8" s="53"/>
      <c r="S8" s="53"/>
      <c r="T8" s="53"/>
      <c r="U8" s="53"/>
      <c r="V8" s="53"/>
      <c r="W8" s="53"/>
      <c r="X8" s="53"/>
      <c r="Y8" s="53"/>
      <c r="Z8" s="53"/>
    </row>
    <row r="9" spans="1:28" ht="15.75" thickBot="1">
      <c r="A9" s="53"/>
      <c r="B9" s="53"/>
      <c r="C9" s="53"/>
      <c r="D9" s="53"/>
      <c r="E9" s="53"/>
      <c r="F9" s="53"/>
      <c r="G9" s="53"/>
      <c r="H9" s="53"/>
      <c r="I9" s="53"/>
      <c r="J9" s="53"/>
      <c r="K9" s="53"/>
      <c r="L9" s="53"/>
      <c r="M9" s="53"/>
      <c r="N9" s="53"/>
      <c r="O9" s="53"/>
      <c r="P9" s="53"/>
      <c r="Q9" s="53"/>
      <c r="R9" s="53"/>
      <c r="S9" s="53"/>
      <c r="T9" s="53"/>
      <c r="U9" s="53"/>
      <c r="V9" s="53"/>
      <c r="W9" s="53"/>
      <c r="X9" s="53"/>
      <c r="Y9" s="53"/>
      <c r="Z9" s="53"/>
    </row>
    <row r="10" spans="1:28" ht="15.75" thickBo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8" ht="15.75" thickBo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row>
    <row r="12" spans="1:28" ht="15.75" thickBo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8" ht="15.75" thickBo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8" ht="15.75" thickBo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8" ht="15.75" thickBo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8" ht="15.75" thickBo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5.75" thickBo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5.75" thickBo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5.75" thickBo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5.75" thickBo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thickBo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thickBo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thickBo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thickBo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thickBo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thickBo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thickBo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thickBo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thickBo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thickBo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thickBo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thickBo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thickBo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thickBo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thickBo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thickBo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thickBo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thickBo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thickBo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thickBo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thickBo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thickBo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thickBo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thickBo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thickBo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thickBo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thickBo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thickBo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thickBo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thickBo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thickBo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thickBo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thickBo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thickBo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thickBo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thickBo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thickBo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thickBo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thickBo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thickBo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thickBo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thickBo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thickBo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thickBo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thickBo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thickBo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thickBo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thickBo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thickBo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thickBo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thickBo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thickBo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thickBo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thickBo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thickBo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thickBo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thickBo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thickBo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thickBo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thickBo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thickBo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thickBo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thickBo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thickBo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thickBo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thickBo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thickBo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thickBo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thickBo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thickBo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thickBo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thickBo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thickBo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thickBo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thickBo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thickBo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thickBo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thickBo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thickBo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thickBo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thickBo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thickBo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thickBo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thickBo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thickBo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thickBo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thickBo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thickBo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thickBo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thickBo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thickBo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thickBo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thickBo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thickBo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thickBo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thickBo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thickBo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thickBo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thickBo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thickBo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thickBo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thickBo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thickBo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thickBo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thickBo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thickBo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thickBo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thickBo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thickBo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thickBo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thickBo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thickBo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thickBo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thickBo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thickBo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thickBo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thickBo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thickBo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thickBo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thickBo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thickBo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thickBo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thickBo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thickBo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thickBo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thickBo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thickBo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thickBo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thickBo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thickBo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thickBo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thickBo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thickBo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thickBo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thickBo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thickBo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thickBo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thickBo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thickBo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thickBo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thickBo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thickBo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thickBo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thickBo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thickBo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thickBo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thickBo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thickBo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thickBo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thickBo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thickBo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thickBo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thickBo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thickBo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thickBo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thickBo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thickBo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thickBo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thickBo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thickBo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thickBo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thickBo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thickBo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thickBo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thickBo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thickBo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thickBo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thickBo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thickBo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thickBo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thickBo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thickBo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thickBo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thickBo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thickBo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thickBo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thickBo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thickBo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thickBo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thickBo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thickBo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thickBo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thickBo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thickBo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thickBo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thickBo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thickBo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thickBo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thickBo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thickBo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thickBo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thickBo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thickBo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thickBo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thickBo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thickBo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thickBo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thickBo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thickBo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thickBo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thickBo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thickBo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thickBo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thickBo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thickBo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thickBo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thickBo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thickBo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thickBo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thickBo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thickBo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thickBo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thickBo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thickBo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thickBo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thickBo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thickBo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thickBo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thickBo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thickBo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thickBo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thickBo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thickBo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thickBo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thickBo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thickBo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thickBo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thickBo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thickBo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thickBo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thickBo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thickBo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thickBo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thickBo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thickBo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thickBo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thickBo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thickBo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thickBo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thickBo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thickBo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thickBo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thickBo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thickBo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thickBo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thickBo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thickBo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thickBo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thickBo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thickBo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thickBo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thickBo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thickBo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thickBo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thickBo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thickBo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thickBo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thickBo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thickBo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thickBo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thickBo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thickBo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thickBo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thickBo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thickBo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thickBo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thickBo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thickBo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thickBo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thickBo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thickBo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thickBo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thickBo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thickBo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thickBo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thickBo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thickBo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thickBo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thickBo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thickBo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thickBo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thickBo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thickBo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thickBo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thickBo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thickBo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thickBo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thickBo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thickBo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thickBo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thickBo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thickBo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thickBo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thickBo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thickBo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thickBo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thickBo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thickBo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thickBo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thickBo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thickBo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thickBo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thickBo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thickBo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thickBo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thickBo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thickBo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thickBo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thickBo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thickBo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thickBo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thickBo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thickBo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thickBo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thickBo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thickBo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thickBo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thickBo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thickBo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thickBo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thickBo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thickBo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thickBo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thickBo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thickBo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thickBo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thickBo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thickBo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thickBo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thickBo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thickBo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thickBo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thickBo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thickBo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thickBo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thickBo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thickBo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thickBo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thickBo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thickBo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thickBo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thickBo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thickBo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thickBo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thickBo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thickBo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thickBo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thickBo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thickBo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thickBo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thickBo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thickBo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thickBo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thickBo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thickBo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thickBo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thickBo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thickBo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thickBo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thickBo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thickBo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thickBo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thickBo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thickBo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thickBo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thickBo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thickBo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thickBo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thickBo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thickBo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thickBo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thickBo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thickBo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thickBo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thickBo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thickBo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thickBo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thickBo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thickBo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thickBo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thickBo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thickBo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thickBo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thickBo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thickBo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thickBo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thickBo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thickBo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thickBo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thickBo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thickBo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thickBo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thickBo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thickBo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thickBo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thickBo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thickBo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thickBo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thickBo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thickBo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thickBo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thickBo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thickBo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thickBo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thickBo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thickBo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thickBo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thickBo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thickBo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thickBo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thickBo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thickBo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thickBo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thickBo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thickBo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thickBo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thickBo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thickBo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thickBo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thickBo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thickBo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thickBo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thickBo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thickBo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thickBo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thickBo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thickBo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thickBo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thickBo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thickBo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thickBo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thickBo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thickBo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thickBo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thickBo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thickBo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thickBo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thickBo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thickBo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thickBo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thickBo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thickBo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thickBo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thickBo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thickBo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thickBo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thickBo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thickBo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thickBo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thickBo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thickBo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thickBo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thickBo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thickBo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thickBo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thickBo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thickBo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thickBo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thickBo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thickBo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thickBo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thickBo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thickBo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thickBo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thickBo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thickBo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thickBo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thickBo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thickBo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thickBo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thickBo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thickBo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thickBo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thickBo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thickBo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thickBo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thickBo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thickBo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thickBo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thickBo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thickBo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thickBo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thickBo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thickBo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thickBo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thickBo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thickBo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thickBo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thickBo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thickBo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thickBo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thickBo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thickBo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thickBo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thickBo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thickBo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thickBo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thickBo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thickBo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thickBo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thickBo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thickBo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thickBo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thickBo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thickBo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thickBo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thickBo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thickBo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thickBo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thickBo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thickBo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thickBo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thickBo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thickBo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thickBo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thickBo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thickBo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thickBo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thickBo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thickBo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thickBo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thickBo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thickBo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thickBo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thickBo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thickBo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thickBo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thickBo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thickBo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thickBo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thickBo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thickBo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thickBo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thickBo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thickBo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thickBo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thickBo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thickBo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thickBo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thickBo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thickBo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thickBo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thickBo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thickBo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thickBo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thickBo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thickBo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thickBo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thickBo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thickBo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thickBo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thickBo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thickBo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thickBo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thickBo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thickBo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thickBo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thickBo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thickBo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thickBo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thickBo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thickBo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thickBo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thickBo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thickBo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thickBo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thickBo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thickBo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thickBo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thickBo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thickBo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thickBo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thickBo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thickBo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thickBo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thickBo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thickBo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thickBo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thickBo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thickBo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thickBo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thickBo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thickBo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thickBo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thickBo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thickBo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thickBo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thickBo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thickBo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thickBo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thickBo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thickBo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thickBo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thickBo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thickBo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thickBo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thickBo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thickBo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thickBo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thickBo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thickBo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thickBo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thickBo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thickBo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thickBo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thickBo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thickBo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thickBo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thickBo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thickBo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thickBo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thickBo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thickBo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thickBo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thickBo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thickBo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thickBo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thickBo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thickBo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thickBo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thickBo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thickBo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thickBo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thickBo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thickBo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thickBo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thickBo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thickBo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thickBo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thickBo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thickBo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thickBo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thickBo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thickBo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thickBo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thickBo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thickBo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thickBo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thickBo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thickBo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thickBo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thickBo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thickBo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thickBo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thickBo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thickBo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thickBo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thickBo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thickBo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thickBo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thickBo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thickBo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thickBo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thickBo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thickBo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thickBo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thickBo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thickBo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thickBo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thickBo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thickBo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thickBo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thickBo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thickBo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thickBo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thickBo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thickBo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thickBo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thickBo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thickBo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thickBo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thickBo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thickBo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thickBo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thickBo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thickBo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thickBo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thickBo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thickBo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thickBo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thickBo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thickBo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thickBo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thickBo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thickBo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thickBo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thickBo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thickBo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thickBo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thickBo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thickBo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thickBo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thickBo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thickBo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thickBo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thickBo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thickBo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thickBo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thickBo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thickBo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thickBo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thickBo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thickBo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thickBo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thickBo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thickBo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thickBo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thickBo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thickBo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thickBo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thickBo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thickBo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thickBo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thickBo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thickBo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thickBo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thickBo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thickBo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thickBo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thickBo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thickBo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thickBo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thickBo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thickBo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thickBo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thickBo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thickBo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thickBo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thickBo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thickBo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thickBo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thickBo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thickBo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thickBo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thickBo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thickBo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thickBo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thickBo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thickBo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thickBo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thickBo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thickBo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thickBo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thickBo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thickBo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thickBo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thickBo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thickBo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thickBo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thickBo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thickBo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thickBo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thickBo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thickBo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thickBo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thickBo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thickBo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thickBo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thickBo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thickBo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thickBo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thickBo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thickBo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thickBo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thickBo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thickBo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thickBo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thickBo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thickBo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thickBo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thickBo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thickBo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thickBo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thickBo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thickBo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thickBo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thickBo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thickBo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thickBo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thickBo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thickBo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thickBo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thickBo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thickBo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thickBo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thickBo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thickBo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thickBo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thickBo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thickBo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thickBo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thickBo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thickBo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thickBo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thickBo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thickBo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thickBo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thickBo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thickBo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thickBo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thickBo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thickBo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thickBo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thickBo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thickBo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thickBo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thickBo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thickBo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thickBo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thickBo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thickBo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thickBo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thickBo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thickBo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thickBo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thickBo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thickBo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thickBo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thickBo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thickBo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thickBo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thickBo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thickBo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thickBo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thickBo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thickBo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thickBo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thickBo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thickBo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thickBo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thickBo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thickBo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thickBo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thickBo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thickBo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thickBo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thickBo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thickBo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thickBo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thickBo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thickBo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thickBo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thickBo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thickBo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thickBo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thickBo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thickBo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thickBo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thickBo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thickBo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thickBo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thickBo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thickBo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thickBo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thickBo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thickBo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thickBo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thickBo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thickBo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thickBo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thickBo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thickBo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thickBo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thickBo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thickBo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thickBo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thickBo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thickBo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thickBo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thickBo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thickBo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thickBo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thickBo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thickBo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thickBo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thickBo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thickBo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thickBo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thickBo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thickBo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thickBo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thickBo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thickBo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thickBo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thickBo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thickBo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thickBo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thickBo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thickBo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thickBo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thickBo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thickBo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thickBo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thickBo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thickBo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thickBo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thickBo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thickBo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thickBo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thickBo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thickBo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thickBo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thickBo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thickBo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thickBo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thickBo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thickBo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thickBo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thickBo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thickBo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thickBo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thickBo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thickBo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thickBo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thickBo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thickBo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thickBo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thickBo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thickBo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thickBo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thickBo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thickBo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thickBo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thickBo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thickBo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thickBo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thickBo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thickBo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thickBo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thickBo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thickBo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thickBo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thickBo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thickBo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thickBo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thickBo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thickBo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thickBo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thickBo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thickBo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thickBo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thickBo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thickBo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thickBo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thickBo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thickBo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thickBo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thickBo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thickBo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thickBo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thickBo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thickBo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thickBo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thickBo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thickBo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thickBo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thickBo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thickBo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thickBo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thickBo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thickBo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thickBo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thickBo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thickBo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thickBo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thickBo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thickBo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thickBo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thickBo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thickBo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thickBo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thickBo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thickBo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thickBo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thickBo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thickBo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thickBo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thickBo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thickBo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thickBo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5.75" thickBot="1">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formatCells="0" formatColumns="0" formatRows="0" insertColumns="0" insertRows="0" insertHyperlinks="0" deleteColumns="0" deleteRows="0" sort="0"/>
  <mergeCells count="28">
    <mergeCell ref="B2:AB3"/>
    <mergeCell ref="I1:Q1"/>
    <mergeCell ref="A2:A5"/>
    <mergeCell ref="B8:I8"/>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X4:AA4"/>
    <mergeCell ref="AB4:AB5"/>
    <mergeCell ref="S4:S5"/>
    <mergeCell ref="T4:T5"/>
    <mergeCell ref="U4:U5"/>
    <mergeCell ref="V4:V5"/>
    <mergeCell ref="W4:W5"/>
  </mergeCells>
  <hyperlinks>
    <hyperlink ref="F6" r:id="rId1" xr:uid="{83E66155-3B91-4A1B-B39E-D8CFB71A9D33}"/>
    <hyperlink ref="J6" r:id="rId2" xr:uid="{55B251D5-1954-4F2B-B731-E853163C8768}"/>
    <hyperlink ref="M6" r:id="rId3" xr:uid="{48480DC3-5847-440E-B848-41BF540FAA74}"/>
    <hyperlink ref="U6" r:id="rId4" xr:uid="{358D9B21-D467-42E8-B662-F476B8451417}"/>
  </hyperlinks>
  <pageMargins left="0.7" right="0.7" top="0.75" bottom="0.75" header="0.3" footer="0.3"/>
  <pageSetup orientation="portrait" r:id="rId5"/>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0033"/>
  </sheetPr>
  <dimension ref="A1:AB1001"/>
  <sheetViews>
    <sheetView topLeftCell="A7" zoomScale="70" zoomScaleNormal="70" workbookViewId="0">
      <selection activeCell="S6" sqref="S6"/>
    </sheetView>
  </sheetViews>
  <sheetFormatPr baseColWidth="10" defaultColWidth="41.140625" defaultRowHeight="12.75"/>
  <cols>
    <col min="1" max="1" width="3.7109375" style="1" customWidth="1"/>
    <col min="2" max="3" width="15.7109375" style="1" customWidth="1"/>
    <col min="4" max="5" width="24.28515625" style="1" customWidth="1"/>
    <col min="6" max="6" width="20.85546875" style="1" customWidth="1"/>
    <col min="7" max="7" width="21" style="1" customWidth="1"/>
    <col min="8" max="8" width="19.7109375" style="1" customWidth="1"/>
    <col min="9" max="9" width="25.7109375" style="1" customWidth="1"/>
    <col min="10" max="10" width="29.5703125" style="1" customWidth="1"/>
    <col min="11" max="11" width="23.140625" style="1" customWidth="1"/>
    <col min="12" max="12" width="35.7109375" style="1" customWidth="1"/>
    <col min="13" max="13" width="31.28515625" style="1" customWidth="1"/>
    <col min="14" max="14" width="47.42578125" style="1" customWidth="1"/>
    <col min="15" max="15" width="42.140625" style="1" customWidth="1"/>
    <col min="16" max="16" width="32.85546875" style="1" customWidth="1"/>
    <col min="17" max="17" width="23.140625" style="1" customWidth="1"/>
    <col min="18" max="18" width="71.140625" style="1" customWidth="1"/>
    <col min="19" max="19" width="28.28515625" style="1" customWidth="1"/>
    <col min="20" max="20" width="65.85546875" style="1" customWidth="1"/>
    <col min="21" max="21" width="47.85546875" style="1" customWidth="1"/>
    <col min="22" max="22" width="41.140625" style="1"/>
    <col min="23" max="23" width="58.85546875" style="1" customWidth="1"/>
    <col min="24" max="27" width="41.140625" style="1"/>
    <col min="28" max="28" width="57.28515625" style="1" customWidth="1"/>
    <col min="29" max="16384" width="41.140625" style="1"/>
  </cols>
  <sheetData>
    <row r="1" spans="1:28" s="3" customFormat="1" ht="15.75" thickBot="1">
      <c r="A1" s="202"/>
      <c r="B1" s="54"/>
      <c r="C1" s="54"/>
      <c r="D1" s="54"/>
      <c r="E1" s="54"/>
      <c r="F1" s="54"/>
      <c r="G1" s="54"/>
      <c r="H1" s="54"/>
      <c r="I1" s="204"/>
      <c r="J1" s="205"/>
      <c r="K1" s="205"/>
      <c r="L1" s="205"/>
      <c r="M1" s="205"/>
      <c r="N1" s="205"/>
      <c r="O1" s="205"/>
      <c r="P1" s="205"/>
      <c r="Q1" s="206"/>
      <c r="R1" s="54"/>
      <c r="S1" s="54"/>
      <c r="T1" s="54"/>
      <c r="U1" s="54"/>
      <c r="V1" s="54"/>
      <c r="W1" s="54"/>
      <c r="X1" s="54"/>
      <c r="Y1" s="56"/>
      <c r="Z1" s="56"/>
    </row>
    <row r="2" spans="1:28" s="8" customFormat="1" ht="54" customHeight="1">
      <c r="A2" s="187"/>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187"/>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203"/>
      <c r="B5" s="210"/>
      <c r="C5" s="210"/>
      <c r="D5" s="210"/>
      <c r="E5" s="210"/>
      <c r="F5" s="210"/>
      <c r="G5" s="210"/>
      <c r="H5" s="210"/>
      <c r="I5" s="210"/>
      <c r="J5" s="210"/>
      <c r="K5" s="210"/>
      <c r="L5" s="210"/>
      <c r="M5" s="210"/>
      <c r="N5" s="210"/>
      <c r="O5" s="210"/>
      <c r="P5" s="210"/>
      <c r="Q5" s="210"/>
      <c r="R5" s="210"/>
      <c r="S5" s="210"/>
      <c r="T5" s="210"/>
      <c r="U5" s="210"/>
      <c r="V5" s="212"/>
      <c r="W5" s="212"/>
      <c r="X5" s="142" t="s">
        <v>649</v>
      </c>
      <c r="Y5" s="140" t="s">
        <v>650</v>
      </c>
      <c r="Z5" s="126" t="s">
        <v>873</v>
      </c>
      <c r="AA5" s="141" t="s">
        <v>651</v>
      </c>
      <c r="AB5" s="212"/>
    </row>
    <row r="6" spans="1:28" s="143" customFormat="1" ht="249" customHeight="1" thickBot="1">
      <c r="A6" s="155"/>
      <c r="B6" s="325" t="s">
        <v>84</v>
      </c>
      <c r="C6" s="325" t="s">
        <v>83</v>
      </c>
      <c r="D6" s="325" t="s">
        <v>85</v>
      </c>
      <c r="E6" s="325" t="s">
        <v>82</v>
      </c>
      <c r="F6" s="326" t="s">
        <v>469</v>
      </c>
      <c r="G6" s="325" t="s">
        <v>89</v>
      </c>
      <c r="H6" s="325" t="s">
        <v>90</v>
      </c>
      <c r="I6" s="325" t="s">
        <v>475</v>
      </c>
      <c r="J6" s="326" t="s">
        <v>472</v>
      </c>
      <c r="K6" s="325" t="s">
        <v>476</v>
      </c>
      <c r="L6" s="325" t="s">
        <v>477</v>
      </c>
      <c r="M6" s="327" t="s">
        <v>879</v>
      </c>
      <c r="N6" s="328" t="s">
        <v>880</v>
      </c>
      <c r="O6" s="328" t="s">
        <v>881</v>
      </c>
      <c r="P6" s="329">
        <v>44562</v>
      </c>
      <c r="Q6" s="329">
        <v>44926</v>
      </c>
      <c r="R6" s="330" t="s">
        <v>1176</v>
      </c>
      <c r="S6" s="331" t="s">
        <v>118</v>
      </c>
      <c r="T6" s="332">
        <v>0.2</v>
      </c>
      <c r="U6" s="333" t="s">
        <v>1177</v>
      </c>
      <c r="V6" s="334"/>
      <c r="W6" s="334"/>
      <c r="X6" s="334"/>
      <c r="Y6" s="334"/>
      <c r="Z6" s="334"/>
      <c r="AA6" s="334"/>
      <c r="AB6" s="334"/>
    </row>
    <row r="7" spans="1:28" s="143" customFormat="1" ht="194.25" customHeight="1" thickBot="1">
      <c r="A7" s="155"/>
      <c r="B7" s="335"/>
      <c r="C7" s="335"/>
      <c r="D7" s="335"/>
      <c r="E7" s="335"/>
      <c r="F7" s="335"/>
      <c r="G7" s="335"/>
      <c r="H7" s="335"/>
      <c r="I7" s="335"/>
      <c r="J7" s="335"/>
      <c r="K7" s="335"/>
      <c r="L7" s="335"/>
      <c r="M7" s="335"/>
      <c r="N7" s="336" t="s">
        <v>882</v>
      </c>
      <c r="O7" s="337" t="s">
        <v>883</v>
      </c>
      <c r="P7" s="329">
        <v>44562</v>
      </c>
      <c r="Q7" s="329">
        <v>44926</v>
      </c>
      <c r="R7" s="330" t="s">
        <v>1178</v>
      </c>
      <c r="S7" s="331" t="s">
        <v>118</v>
      </c>
      <c r="T7" s="338" t="s">
        <v>884</v>
      </c>
      <c r="U7" s="339" t="s">
        <v>885</v>
      </c>
      <c r="V7" s="267"/>
      <c r="W7" s="340"/>
      <c r="X7" s="334"/>
      <c r="Y7" s="334"/>
      <c r="Z7" s="334"/>
      <c r="AA7" s="341"/>
      <c r="AB7" s="341"/>
    </row>
    <row r="8" spans="1:28" s="143" customFormat="1" ht="199.5" customHeight="1" thickBot="1">
      <c r="A8" s="155"/>
      <c r="B8" s="335"/>
      <c r="C8" s="335"/>
      <c r="D8" s="335"/>
      <c r="E8" s="335"/>
      <c r="F8" s="335"/>
      <c r="G8" s="335"/>
      <c r="H8" s="335"/>
      <c r="I8" s="335"/>
      <c r="J8" s="335"/>
      <c r="K8" s="335"/>
      <c r="L8" s="335"/>
      <c r="M8" s="335"/>
      <c r="N8" s="337" t="s">
        <v>886</v>
      </c>
      <c r="O8" s="337" t="s">
        <v>887</v>
      </c>
      <c r="P8" s="329">
        <v>44562</v>
      </c>
      <c r="Q8" s="329">
        <v>44926</v>
      </c>
      <c r="R8" s="330" t="s">
        <v>478</v>
      </c>
      <c r="S8" s="331" t="s">
        <v>118</v>
      </c>
      <c r="T8" s="332">
        <v>0.5</v>
      </c>
      <c r="U8" s="339" t="s">
        <v>888</v>
      </c>
      <c r="V8" s="267"/>
      <c r="W8" s="340"/>
      <c r="X8" s="334"/>
      <c r="Y8" s="334"/>
      <c r="Z8" s="334"/>
      <c r="AA8" s="341"/>
      <c r="AB8" s="341"/>
    </row>
    <row r="9" spans="1:28" ht="15.75" customHeight="1" thickBot="1">
      <c r="A9" s="53"/>
      <c r="B9" s="139"/>
      <c r="C9" s="139"/>
      <c r="D9" s="188"/>
      <c r="E9" s="207"/>
      <c r="F9" s="207"/>
      <c r="G9" s="207"/>
      <c r="H9" s="207"/>
      <c r="I9" s="207"/>
      <c r="J9" s="207"/>
      <c r="K9" s="207"/>
      <c r="L9" s="207"/>
      <c r="M9" s="207"/>
      <c r="N9" s="207"/>
      <c r="O9" s="207"/>
      <c r="P9" s="208"/>
      <c r="Q9" s="139"/>
      <c r="R9" s="139"/>
      <c r="S9" s="139"/>
      <c r="T9" s="139"/>
      <c r="U9" s="139"/>
      <c r="V9" s="139"/>
      <c r="W9" s="139"/>
      <c r="X9" s="139"/>
      <c r="Y9" s="139"/>
      <c r="Z9" s="139"/>
    </row>
    <row r="10" spans="1:28" ht="15.75" thickBo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8" ht="15.75" thickBo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row>
    <row r="12" spans="1:28" ht="15.75" thickBo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8" ht="15.75" thickBo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8" ht="15.75" thickBo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8" ht="15.75" thickBo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8" ht="15.75" thickBo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5.75" thickBo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5.75" thickBo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5.75" thickBo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5.75" thickBo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thickBo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thickBo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thickBo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thickBo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thickBo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thickBo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thickBo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thickBo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thickBo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thickBo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thickBo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thickBo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thickBo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thickBo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thickBo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thickBo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thickBo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thickBo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thickBo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thickBo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thickBo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thickBo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thickBo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thickBo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thickBo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thickBo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thickBo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thickBo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thickBo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thickBo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thickBo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thickBo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thickBo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thickBo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thickBo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thickBo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thickBo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thickBo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thickBo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thickBo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thickBo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thickBo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thickBo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thickBo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thickBo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thickBo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thickBo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thickBo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thickBo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thickBo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thickBo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thickBo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thickBo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thickBo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thickBo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thickBo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thickBo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thickBo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thickBo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thickBo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thickBo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thickBo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thickBo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thickBo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thickBo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thickBo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thickBo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thickBo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thickBo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thickBo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thickBo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thickBo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thickBo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thickBo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thickBo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thickBo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thickBo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thickBo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thickBo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thickBo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thickBo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thickBo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thickBo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thickBo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thickBo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thickBo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thickBo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thickBo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thickBo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thickBo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thickBo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thickBo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thickBo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thickBo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thickBo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thickBo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thickBo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thickBo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thickBo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thickBo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thickBo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thickBo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thickBo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thickBo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thickBo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thickBo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thickBo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thickBo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thickBo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thickBo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thickBo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thickBo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thickBo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thickBo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thickBo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thickBo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thickBo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thickBo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thickBo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thickBo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thickBo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thickBo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thickBo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thickBo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thickBo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thickBo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thickBo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thickBo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thickBo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thickBo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thickBo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thickBo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thickBo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thickBo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thickBo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thickBo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thickBo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thickBo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thickBo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thickBo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thickBo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thickBo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thickBo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thickBo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thickBo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thickBo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thickBo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thickBo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thickBo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thickBo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thickBo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thickBo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thickBo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thickBo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thickBo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thickBo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thickBo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thickBo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thickBo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thickBo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thickBo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thickBo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thickBo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thickBo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thickBo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thickBo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thickBo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thickBo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thickBo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thickBo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thickBo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thickBo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thickBo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thickBo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thickBo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thickBo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thickBo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thickBo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thickBo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thickBo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thickBo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thickBo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thickBo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thickBo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thickBo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thickBo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thickBo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thickBo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thickBo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thickBo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thickBo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thickBo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thickBo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thickBo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thickBo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thickBo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thickBo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thickBo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thickBo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thickBo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thickBo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thickBo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thickBo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thickBo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thickBo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thickBo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thickBo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thickBo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thickBo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thickBo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thickBo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thickBo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thickBo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thickBo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thickBo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thickBo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thickBo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thickBo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thickBo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thickBo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thickBo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thickBo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thickBo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thickBo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thickBo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thickBo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thickBo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thickBo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thickBo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thickBo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thickBo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thickBo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thickBo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thickBo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thickBo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thickBo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thickBo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thickBo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thickBo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thickBo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thickBo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thickBo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thickBo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thickBo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thickBo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thickBo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thickBo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thickBo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thickBo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thickBo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thickBo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thickBo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thickBo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thickBo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thickBo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thickBo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thickBo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thickBo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thickBo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thickBo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thickBo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thickBo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thickBo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thickBo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thickBo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thickBo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thickBo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thickBo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thickBo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thickBo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thickBo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thickBo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thickBo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thickBo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thickBo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thickBo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thickBo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thickBo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thickBo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thickBo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thickBo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thickBo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thickBo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thickBo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thickBo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thickBo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thickBo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thickBo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thickBo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thickBo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thickBo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thickBo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thickBo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thickBo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thickBo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thickBo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thickBo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thickBo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thickBo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thickBo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thickBo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thickBo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thickBo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thickBo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thickBo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thickBo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thickBo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thickBo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thickBo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thickBo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thickBo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thickBo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thickBo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thickBo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thickBo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thickBo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thickBo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thickBo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thickBo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thickBo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thickBo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thickBo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thickBo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thickBo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thickBo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thickBo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thickBo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thickBo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thickBo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thickBo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thickBo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thickBo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thickBo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thickBo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thickBo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thickBo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thickBo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thickBo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thickBo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thickBo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thickBo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thickBo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thickBo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thickBo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thickBo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thickBo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thickBo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thickBo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thickBo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thickBo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thickBo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thickBo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thickBo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thickBo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thickBo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thickBo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thickBo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thickBo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thickBo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thickBo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thickBo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thickBo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thickBo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thickBo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thickBo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thickBo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thickBo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thickBo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thickBo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thickBo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thickBo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thickBo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thickBo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thickBo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thickBo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thickBo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thickBo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thickBo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thickBo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thickBo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thickBo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thickBo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thickBo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thickBo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thickBo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thickBo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thickBo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thickBo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thickBo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thickBo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thickBo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thickBo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thickBo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thickBo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thickBo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thickBo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thickBo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thickBo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thickBo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thickBo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thickBo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thickBo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thickBo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thickBo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thickBo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thickBo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thickBo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thickBo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thickBo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thickBo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thickBo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thickBo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thickBo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thickBo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thickBo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thickBo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thickBo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thickBo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thickBo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thickBo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thickBo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thickBo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thickBo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thickBo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thickBo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thickBo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thickBo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thickBo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thickBo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thickBo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thickBo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thickBo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thickBo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thickBo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thickBo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thickBo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thickBo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thickBo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thickBo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thickBo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thickBo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thickBo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thickBo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thickBo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thickBo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thickBo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thickBo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thickBo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thickBo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thickBo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thickBo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thickBo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thickBo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thickBo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thickBo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thickBo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thickBo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thickBo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thickBo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thickBo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thickBo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thickBo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thickBo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thickBo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thickBo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thickBo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thickBo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thickBo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thickBo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thickBo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thickBo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thickBo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thickBo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thickBo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thickBo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thickBo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thickBo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thickBo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thickBo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thickBo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thickBo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thickBo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thickBo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thickBo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thickBo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thickBo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thickBo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thickBo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thickBo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thickBo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thickBo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thickBo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thickBo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thickBo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thickBo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thickBo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thickBo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thickBo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thickBo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thickBo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thickBo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thickBo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thickBo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thickBo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thickBo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thickBo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thickBo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thickBo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thickBo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thickBo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thickBo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thickBo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thickBo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thickBo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thickBo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thickBo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thickBo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thickBo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thickBo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thickBo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thickBo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thickBo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thickBo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thickBo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thickBo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thickBo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thickBo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thickBo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thickBo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thickBo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thickBo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thickBo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thickBo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thickBo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thickBo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thickBo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thickBo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thickBo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thickBo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thickBo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thickBo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thickBo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thickBo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thickBo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thickBo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thickBo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thickBo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thickBo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thickBo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thickBo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thickBo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thickBo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thickBo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thickBo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thickBo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thickBo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thickBo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thickBo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thickBo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thickBo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thickBo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thickBo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thickBo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thickBo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thickBo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thickBo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thickBo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thickBo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thickBo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thickBo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thickBo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thickBo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thickBo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thickBo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thickBo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thickBo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thickBo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thickBo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thickBo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thickBo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thickBo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thickBo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thickBo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thickBo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thickBo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thickBo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thickBo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thickBo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thickBo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thickBo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thickBo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thickBo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thickBo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thickBo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thickBo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thickBo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thickBo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thickBo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thickBo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thickBo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thickBo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thickBo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thickBo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thickBo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thickBo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thickBo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thickBo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thickBo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thickBo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thickBo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thickBo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thickBo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thickBo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thickBo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thickBo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thickBo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thickBo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thickBo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thickBo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thickBo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thickBo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thickBo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thickBo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thickBo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thickBo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thickBo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thickBo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thickBo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thickBo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thickBo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thickBo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thickBo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thickBo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thickBo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thickBo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thickBo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thickBo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thickBo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thickBo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thickBo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thickBo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thickBo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thickBo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thickBo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thickBo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thickBo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thickBo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thickBo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thickBo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thickBo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thickBo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thickBo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thickBo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thickBo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thickBo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thickBo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thickBo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thickBo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thickBo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thickBo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thickBo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thickBo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thickBo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thickBo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thickBo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thickBo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thickBo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thickBo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thickBo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thickBo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thickBo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thickBo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thickBo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thickBo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thickBo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thickBo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thickBo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thickBo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thickBo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thickBo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thickBo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thickBo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thickBo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thickBo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thickBo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thickBo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thickBo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thickBo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thickBo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thickBo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thickBo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thickBo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thickBo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thickBo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thickBo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thickBo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thickBo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thickBo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thickBo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thickBo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thickBo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thickBo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thickBo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thickBo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thickBo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thickBo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thickBo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thickBo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thickBo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thickBo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thickBo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thickBo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thickBo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thickBo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thickBo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thickBo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thickBo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thickBo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thickBo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thickBo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thickBo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thickBo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thickBo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thickBo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thickBo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thickBo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thickBo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thickBo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thickBo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thickBo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thickBo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thickBo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thickBo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thickBo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thickBo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thickBo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thickBo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thickBo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thickBo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thickBo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thickBo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thickBo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thickBo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thickBo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thickBo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thickBo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thickBo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thickBo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thickBo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thickBo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thickBo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thickBo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thickBo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thickBo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thickBo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thickBo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thickBo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thickBo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thickBo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thickBo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thickBo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thickBo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thickBo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thickBo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thickBo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thickBo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thickBo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thickBo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thickBo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thickBo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thickBo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thickBo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thickBo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thickBo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thickBo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thickBo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thickBo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thickBo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thickBo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thickBo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thickBo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thickBo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thickBo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thickBo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thickBo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thickBo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thickBo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thickBo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thickBo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thickBo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thickBo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thickBo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thickBo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thickBo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thickBo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thickBo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thickBo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thickBo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thickBo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thickBo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thickBo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thickBo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thickBo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thickBo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thickBo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thickBo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thickBo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thickBo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thickBo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thickBo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thickBo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thickBo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thickBo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thickBo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thickBo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thickBo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thickBo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thickBo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thickBo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thickBo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thickBo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thickBo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thickBo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thickBo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thickBo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thickBo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thickBo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thickBo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thickBo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thickBo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thickBo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thickBo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thickBo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thickBo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thickBo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thickBo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thickBo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thickBo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thickBo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thickBo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thickBo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thickBo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thickBo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thickBo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thickBo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thickBo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thickBo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thickBo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thickBo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thickBo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thickBo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thickBo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thickBo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thickBo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thickBo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thickBo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thickBo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thickBo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thickBo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thickBo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thickBo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thickBo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thickBo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thickBo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thickBo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thickBo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thickBo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thickBo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thickBo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thickBo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thickBo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thickBo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thickBo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thickBo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thickBo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thickBo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thickBo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thickBo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thickBo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thickBo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thickBo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thickBo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thickBo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thickBo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thickBo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thickBo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thickBo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thickBo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thickBo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thickBo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thickBo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thickBo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thickBo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thickBo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thickBo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thickBo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thickBo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thickBo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thickBo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thickBo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thickBo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thickBo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thickBo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thickBo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thickBo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thickBo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thickBo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thickBo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thickBo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thickBo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thickBo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thickBo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thickBo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thickBo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thickBo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thickBo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thickBo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thickBo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thickBo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thickBo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thickBo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thickBo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thickBo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thickBo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thickBo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thickBo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thickBo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thickBo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thickBo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thickBo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thickBo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thickBo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thickBo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thickBo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thickBo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thickBo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thickBo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thickBo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thickBo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thickBo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thickBo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thickBo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thickBo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thickBo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thickBo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thickBo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thickBo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thickBo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thickBo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thickBo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thickBo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thickBo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thickBo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thickBo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thickBo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thickBo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thickBo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thickBo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thickBo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thickBo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thickBo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thickBo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thickBo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thickBo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thickBo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thickBo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thickBo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thickBo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thickBo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thickBo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thickBo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thickBo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thickBo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thickBo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thickBo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thickBo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thickBo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thickBo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thickBo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thickBo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5.75" thickBot="1">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formatCells="0" formatColumns="0" insertRows="0" insertHyperlinks="0" deleteColumns="0" deleteRows="0"/>
  <mergeCells count="40">
    <mergeCell ref="X4:AA4"/>
    <mergeCell ref="AB4:AB5"/>
    <mergeCell ref="B2:AB3"/>
    <mergeCell ref="S4:S5"/>
    <mergeCell ref="T4:T5"/>
    <mergeCell ref="U4:U5"/>
    <mergeCell ref="V4:V5"/>
    <mergeCell ref="W4:W5"/>
    <mergeCell ref="N4:N5"/>
    <mergeCell ref="O4:O5"/>
    <mergeCell ref="P4:P5"/>
    <mergeCell ref="Q4:Q5"/>
    <mergeCell ref="R4:R5"/>
    <mergeCell ref="A1:A5"/>
    <mergeCell ref="I1:Q1"/>
    <mergeCell ref="D9:P9"/>
    <mergeCell ref="B4:B5"/>
    <mergeCell ref="C4:C5"/>
    <mergeCell ref="D4:D5"/>
    <mergeCell ref="E4:E5"/>
    <mergeCell ref="F4:F5"/>
    <mergeCell ref="G4:G5"/>
    <mergeCell ref="H4:H5"/>
    <mergeCell ref="I4:I5"/>
    <mergeCell ref="J4:J5"/>
    <mergeCell ref="K4:K5"/>
    <mergeCell ref="L4:L5"/>
    <mergeCell ref="M4:M5"/>
    <mergeCell ref="B6:B8"/>
    <mergeCell ref="C6:C8"/>
    <mergeCell ref="D6:D8"/>
    <mergeCell ref="E6:E8"/>
    <mergeCell ref="F6:F8"/>
    <mergeCell ref="G6:G8"/>
    <mergeCell ref="M6:M8"/>
    <mergeCell ref="H6:H8"/>
    <mergeCell ref="I6:I8"/>
    <mergeCell ref="J6:J8"/>
    <mergeCell ref="K6:K8"/>
    <mergeCell ref="L6:L8"/>
  </mergeCells>
  <hyperlinks>
    <hyperlink ref="F6" r:id="rId1" xr:uid="{760A8907-B70D-4026-84C1-ECF72559526B}"/>
    <hyperlink ref="J6" r:id="rId2" xr:uid="{CA0AE817-C0DA-4A37-B90C-4A73642D632A}"/>
    <hyperlink ref="M6" r:id="rId3" xr:uid="{F1704C7B-6085-42C6-8CE4-A085E0810603}"/>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AB1001"/>
  <sheetViews>
    <sheetView zoomScale="55" zoomScaleNormal="55" workbookViewId="0">
      <selection activeCell="C8" sqref="C8"/>
    </sheetView>
  </sheetViews>
  <sheetFormatPr baseColWidth="10" defaultRowHeight="15"/>
  <cols>
    <col min="1" max="1" width="4.42578125" customWidth="1"/>
    <col min="2" max="2" width="18" customWidth="1"/>
    <col min="3" max="3" width="29" customWidth="1"/>
    <col min="4" max="4" width="23.28515625" customWidth="1"/>
    <col min="5" max="5" width="22.28515625" customWidth="1"/>
    <col min="6" max="6" width="30" customWidth="1"/>
    <col min="7" max="7" width="29.28515625" customWidth="1"/>
    <col min="8" max="8" width="25.85546875" customWidth="1"/>
    <col min="9" max="9" width="16.42578125" customWidth="1"/>
    <col min="10" max="10" width="34.5703125" customWidth="1"/>
    <col min="11" max="11" width="34.85546875" customWidth="1"/>
    <col min="12" max="12" width="51.7109375" customWidth="1"/>
    <col min="13" max="13" width="26.28515625" customWidth="1"/>
    <col min="14" max="14" width="34.42578125" customWidth="1"/>
    <col min="15" max="15" width="31.85546875" customWidth="1"/>
    <col min="16" max="16" width="18" customWidth="1"/>
    <col min="17" max="17" width="24.28515625" customWidth="1"/>
    <col min="18" max="18" width="38.7109375" customWidth="1"/>
    <col min="19" max="19" width="30.85546875" customWidth="1"/>
    <col min="20" max="20" width="103.5703125" customWidth="1"/>
    <col min="21" max="21" width="33.7109375" customWidth="1"/>
    <col min="22" max="27" width="33.28515625" customWidth="1"/>
    <col min="28" max="28" width="45.42578125" customWidth="1"/>
  </cols>
  <sheetData>
    <row r="1" spans="1:28" s="8" customFormat="1" ht="54" customHeight="1" thickBot="1">
      <c r="A1" s="294"/>
      <c r="B1" s="228" t="s">
        <v>98</v>
      </c>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30"/>
    </row>
    <row r="2" spans="1:28" s="8" customFormat="1" ht="42" customHeight="1" thickBot="1">
      <c r="A2" s="294"/>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3"/>
    </row>
    <row r="3" spans="1:28" s="7" customFormat="1" ht="48" customHeight="1" thickBot="1">
      <c r="A3" s="55"/>
      <c r="B3" s="209" t="s">
        <v>73</v>
      </c>
      <c r="C3" s="209" t="s">
        <v>80</v>
      </c>
      <c r="D3" s="209" t="s">
        <v>103</v>
      </c>
      <c r="E3" s="209" t="s">
        <v>457</v>
      </c>
      <c r="F3" s="209" t="s">
        <v>75</v>
      </c>
      <c r="G3" s="209" t="s">
        <v>4</v>
      </c>
      <c r="H3" s="209" t="s">
        <v>5</v>
      </c>
      <c r="I3" s="209" t="s">
        <v>1</v>
      </c>
      <c r="J3" s="209" t="s">
        <v>102</v>
      </c>
      <c r="K3" s="209" t="s">
        <v>458</v>
      </c>
      <c r="L3" s="209" t="s">
        <v>459</v>
      </c>
      <c r="M3" s="209" t="s">
        <v>460</v>
      </c>
      <c r="N3" s="209" t="s">
        <v>3</v>
      </c>
      <c r="O3" s="209" t="s">
        <v>0</v>
      </c>
      <c r="P3" s="209" t="s">
        <v>76</v>
      </c>
      <c r="Q3" s="209" t="s">
        <v>77</v>
      </c>
      <c r="R3" s="209" t="s">
        <v>461</v>
      </c>
      <c r="S3" s="209" t="s">
        <v>474</v>
      </c>
      <c r="T3" s="209" t="s">
        <v>647</v>
      </c>
      <c r="U3" s="209" t="s">
        <v>101</v>
      </c>
      <c r="V3" s="211" t="s">
        <v>640</v>
      </c>
      <c r="W3" s="211" t="s">
        <v>641</v>
      </c>
      <c r="X3" s="211" t="s">
        <v>654</v>
      </c>
      <c r="Y3" s="211"/>
      <c r="Z3" s="211"/>
      <c r="AA3" s="211"/>
      <c r="AB3" s="211" t="s">
        <v>653</v>
      </c>
    </row>
    <row r="4" spans="1:28" s="7" customFormat="1" ht="61.5" customHeight="1" thickBot="1">
      <c r="A4" s="55"/>
      <c r="B4" s="210"/>
      <c r="C4" s="210"/>
      <c r="D4" s="210"/>
      <c r="E4" s="210"/>
      <c r="F4" s="210"/>
      <c r="G4" s="210"/>
      <c r="H4" s="210"/>
      <c r="I4" s="210"/>
      <c r="J4" s="210"/>
      <c r="K4" s="210"/>
      <c r="L4" s="210"/>
      <c r="M4" s="210"/>
      <c r="N4" s="210"/>
      <c r="O4" s="210"/>
      <c r="P4" s="210"/>
      <c r="Q4" s="210"/>
      <c r="R4" s="210"/>
      <c r="S4" s="210"/>
      <c r="T4" s="210"/>
      <c r="U4" s="210"/>
      <c r="V4" s="212"/>
      <c r="W4" s="212"/>
      <c r="X4" s="142" t="s">
        <v>649</v>
      </c>
      <c r="Y4" s="140" t="s">
        <v>650</v>
      </c>
      <c r="Z4" s="126" t="s">
        <v>873</v>
      </c>
      <c r="AA4" s="141" t="s">
        <v>651</v>
      </c>
      <c r="AB4" s="212"/>
    </row>
    <row r="5" spans="1:28" s="24" customFormat="1" ht="326.25" customHeight="1" thickBot="1">
      <c r="A5" s="145"/>
      <c r="B5" s="343" t="s">
        <v>84</v>
      </c>
      <c r="C5" s="343" t="s">
        <v>83</v>
      </c>
      <c r="D5" s="343" t="s">
        <v>85</v>
      </c>
      <c r="E5" s="343" t="s">
        <v>82</v>
      </c>
      <c r="F5" s="151" t="s">
        <v>469</v>
      </c>
      <c r="G5" s="149" t="s">
        <v>89</v>
      </c>
      <c r="H5" s="149" t="s">
        <v>90</v>
      </c>
      <c r="I5" s="149" t="s">
        <v>91</v>
      </c>
      <c r="J5" s="151" t="s">
        <v>472</v>
      </c>
      <c r="K5" s="344" t="s">
        <v>476</v>
      </c>
      <c r="L5" s="344" t="s">
        <v>119</v>
      </c>
      <c r="M5" s="79" t="s">
        <v>479</v>
      </c>
      <c r="N5" s="345" t="s">
        <v>934</v>
      </c>
      <c r="O5" s="79" t="s">
        <v>480</v>
      </c>
      <c r="P5" s="346">
        <v>44571</v>
      </c>
      <c r="Q5" s="347">
        <v>44926</v>
      </c>
      <c r="R5" s="348" t="s">
        <v>935</v>
      </c>
      <c r="S5" s="348" t="s">
        <v>120</v>
      </c>
      <c r="T5" s="349" t="s">
        <v>481</v>
      </c>
      <c r="U5" s="350"/>
      <c r="V5" s="351"/>
      <c r="W5" s="345"/>
      <c r="X5" s="345"/>
      <c r="Y5" s="324"/>
      <c r="Z5" s="345"/>
      <c r="AA5" s="345"/>
      <c r="AB5" s="345"/>
    </row>
    <row r="6" spans="1:28" ht="15.75" thickBot="1">
      <c r="A6" s="55"/>
      <c r="B6" s="342"/>
      <c r="C6" s="342"/>
      <c r="D6" s="342"/>
      <c r="E6" s="342"/>
      <c r="F6" s="342"/>
      <c r="G6" s="342"/>
      <c r="H6" s="342"/>
      <c r="I6" s="342"/>
      <c r="J6" s="342"/>
      <c r="K6" s="342"/>
      <c r="L6" s="342"/>
      <c r="M6" s="342"/>
      <c r="N6" s="342"/>
      <c r="O6" s="342"/>
      <c r="P6" s="342"/>
      <c r="Q6" s="342"/>
      <c r="R6" s="342"/>
      <c r="S6" s="342"/>
      <c r="T6" s="342"/>
      <c r="U6" s="342"/>
      <c r="V6" s="342"/>
      <c r="W6" s="342"/>
      <c r="X6" s="342"/>
      <c r="Y6" s="342"/>
      <c r="Z6" s="342"/>
    </row>
    <row r="7" spans="1:28" ht="15.75" thickBot="1">
      <c r="A7" s="55"/>
      <c r="B7" s="55"/>
      <c r="C7" s="55"/>
      <c r="D7" s="55"/>
      <c r="E7" s="55"/>
      <c r="F7" s="55"/>
      <c r="G7" s="55"/>
      <c r="H7" s="55"/>
      <c r="I7" s="55"/>
      <c r="J7" s="55"/>
      <c r="K7" s="55"/>
      <c r="L7" s="55"/>
      <c r="M7" s="55"/>
      <c r="N7" s="55"/>
      <c r="O7" s="55"/>
      <c r="P7" s="55"/>
      <c r="Q7" s="55"/>
      <c r="R7" s="55"/>
      <c r="S7" s="55"/>
      <c r="T7" s="55"/>
      <c r="U7" s="55"/>
      <c r="V7" s="55"/>
      <c r="W7" s="55"/>
      <c r="X7" s="55"/>
      <c r="Y7" s="55"/>
      <c r="Z7" s="55"/>
    </row>
    <row r="8" spans="1:28" ht="15.75" thickBot="1">
      <c r="A8" s="55"/>
      <c r="B8" s="55"/>
      <c r="C8" s="55"/>
      <c r="D8" s="55"/>
      <c r="E8" s="55"/>
      <c r="F8" s="55"/>
      <c r="G8" s="55"/>
      <c r="H8" s="55"/>
      <c r="I8" s="55"/>
      <c r="J8" s="55"/>
      <c r="K8" s="55"/>
      <c r="L8" s="55"/>
      <c r="M8" s="55"/>
      <c r="N8" s="55"/>
      <c r="O8" s="55"/>
      <c r="P8" s="55"/>
      <c r="Q8" s="55"/>
      <c r="R8" s="55"/>
      <c r="S8" s="55"/>
      <c r="T8" s="55"/>
      <c r="U8" s="55"/>
      <c r="V8" s="55"/>
      <c r="W8" s="55"/>
      <c r="X8" s="55"/>
      <c r="Y8" s="55"/>
      <c r="Z8" s="55"/>
    </row>
    <row r="9" spans="1:28" ht="15.75" thickBot="1">
      <c r="A9" s="55"/>
      <c r="B9" s="55"/>
      <c r="C9" s="55"/>
      <c r="D9" s="55"/>
      <c r="E9" s="55"/>
      <c r="F9" s="55"/>
      <c r="G9" s="55"/>
      <c r="H9" s="55"/>
      <c r="I9" s="55"/>
      <c r="J9" s="55"/>
      <c r="K9" s="55"/>
      <c r="L9" s="55"/>
      <c r="M9" s="55"/>
      <c r="N9" s="55"/>
      <c r="O9" s="55"/>
      <c r="P9" s="55"/>
      <c r="Q9" s="55"/>
      <c r="R9" s="55"/>
      <c r="S9" s="55"/>
      <c r="T9" s="55"/>
      <c r="U9" s="55"/>
      <c r="V9" s="55"/>
      <c r="W9" s="55"/>
      <c r="X9" s="55"/>
      <c r="Y9" s="55"/>
      <c r="Z9" s="55"/>
    </row>
    <row r="10" spans="1:28" ht="15.75" thickBot="1">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row>
    <row r="11" spans="1:28" ht="15.75" thickBo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row>
    <row r="12" spans="1:28" ht="15.75" thickBo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8" ht="15.75" thickBot="1">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row>
    <row r="14" spans="1:28" ht="15.75" thickBot="1">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row>
    <row r="15" spans="1:28" ht="15.75" thickBot="1">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8" ht="15.75" thickBot="1">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row>
    <row r="17" spans="1:26" ht="15.75" thickBot="1">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row>
    <row r="18" spans="1:26" ht="15.75" thickBot="1">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15.75" thickBot="1">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15.75" thickBo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thickBo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thickBo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thickBo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5.75" thickBo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15.75" thickBo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15.75" thickBo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15.75" thickBo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15.75" thickBo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15.75" thickBo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15.75" thickBo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15.75" thickBo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thickBo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thickBo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thickBo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thickBo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thickBo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thickBo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thickBo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thickBo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thickBo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thickBo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thickBo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thickBo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thickBo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thickBo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thickBo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thickBo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thickBo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thickBo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thickBo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thickBo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thickBo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thickBo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thickBo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thickBo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thickBo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thickBo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thickBo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thickBo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thickBo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thickBo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thickBo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thickBo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thickBo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thickBo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thickBo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thickBo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thickBo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thickBo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thickBo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thickBo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thickBo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thickBo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thickBo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thickBo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thickBo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thickBo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thickBo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thickBo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thickBo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thickBo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thickBo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thickBo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thickBo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thickBo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thickBo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thickBo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thickBo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thickBo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thickBo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thickBo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thickBo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thickBo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thickBo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thickBo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thickBo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thickBo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thickBo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thickBo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thickBo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thickBo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thickBo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thickBo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thickBo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thickBo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thickBo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thickBo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thickBo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thickBo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thickBo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thickBo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thickBo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thickBo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thickBo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thickBo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thickBo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thickBo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thickBo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thickBo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thickBo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thickBo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thickBo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thickBo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thickBo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thickBo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thickBo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thickBo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thickBo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thickBo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thickBo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thickBo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thickBo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thickBo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thickBo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thickBo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thickBo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thickBo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thickBo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thickBo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thickBo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thickBo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thickBo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thickBo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thickBo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thickBo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thickBo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thickBo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thickBo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thickBo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thickBo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thickBo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thickBo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thickBo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thickBo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thickBo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thickBo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thickBo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thickBo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thickBo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thickBo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thickBo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thickBo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thickBo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thickBo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thickBo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thickBo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thickBo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thickBo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thickBo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thickBo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thickBo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thickBo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thickBo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thickBo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thickBo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thickBo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thickBo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thickBo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thickBo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thickBo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thickBo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thickBo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thickBo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thickBo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thickBo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thickBo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thickBo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thickBo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thickBo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thickBo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thickBo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thickBo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thickBo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thickBo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thickBo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thickBo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thickBo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thickBo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thickBo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thickBo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thickBo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thickBo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thickBo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thickBo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thickBo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thickBo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thickBo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thickBo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thickBo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thickBo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thickBo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thickBo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thickBo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thickBo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thickBo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thickBo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thickBo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thickBo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thickBo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thickBo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thickBo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thickBo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thickBo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thickBo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thickBo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thickBo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thickBo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thickBo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thickBo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thickBo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thickBo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thickBo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thickBo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thickBo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thickBo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thickBo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thickBo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thickBo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thickBo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thickBo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thickBo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thickBo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thickBo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thickBo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thickBo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thickBo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thickBo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thickBo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thickBo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thickBo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thickBo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thickBo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thickBo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thickBo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thickBo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thickBo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thickBo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thickBo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thickBo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thickBo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thickBo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thickBo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thickBo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thickBo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thickBo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thickBo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thickBo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thickBo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thickBo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thickBo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thickBo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thickBo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thickBo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thickBo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thickBo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thickBo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thickBo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thickBo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thickBo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thickBo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thickBo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thickBo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thickBo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thickBo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thickBo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thickBo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thickBo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thickBo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thickBo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thickBo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thickBo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thickBo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thickBo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thickBo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thickBo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thickBo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thickBo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thickBo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thickBo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thickBo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thickBo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thickBo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thickBo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thickBo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thickBo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thickBo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thickBo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thickBo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thickBo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thickBo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thickBo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thickBo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thickBo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thickBo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thickBo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thickBo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thickBo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thickBo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thickBo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thickBo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thickBo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thickBo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thickBo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thickBo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thickBo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thickBo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thickBo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thickBo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thickBo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thickBo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thickBo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thickBo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thickBo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thickBo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thickBo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thickBo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thickBo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thickBo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thickBo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thickBo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thickBo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thickBo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thickBo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thickBo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thickBo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thickBo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thickBo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thickBo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thickBo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thickBo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thickBo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thickBo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thickBo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thickBo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thickBo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thickBo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thickBo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thickBo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thickBo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thickBo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thickBo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thickBo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thickBo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thickBo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thickBo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thickBo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thickBo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thickBo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thickBo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thickBo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thickBo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thickBo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thickBo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thickBo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thickBo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thickBo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thickBo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thickBo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thickBo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thickBo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thickBo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thickBo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thickBo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thickBo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thickBo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thickBo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thickBo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thickBo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thickBo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thickBo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thickBo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thickBo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thickBo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thickBo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thickBo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thickBo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thickBo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thickBo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thickBo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thickBo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thickBo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thickBo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thickBo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thickBo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thickBo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thickBo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thickBo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thickBo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thickBo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thickBo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thickBo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thickBo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thickBo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thickBo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thickBo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thickBo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thickBo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thickBo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thickBo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thickBo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thickBo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thickBo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thickBo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thickBo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thickBo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thickBo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thickBo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thickBo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thickBo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thickBo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thickBo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thickBo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thickBo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thickBo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thickBo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thickBo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thickBo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thickBo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thickBo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thickBo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thickBo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thickBo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thickBo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thickBo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thickBo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thickBo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thickBo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thickBo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thickBo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thickBo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thickBo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thickBo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thickBo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thickBo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thickBo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thickBo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thickBo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thickBo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thickBo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thickBo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thickBo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thickBo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thickBo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thickBo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thickBo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thickBo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thickBo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thickBo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thickBo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thickBo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thickBo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thickBo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thickBo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thickBo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thickBo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thickBo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thickBo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thickBo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thickBo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thickBo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thickBo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thickBo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thickBo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thickBo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thickBo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thickBo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thickBo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thickBo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thickBo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thickBo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thickBo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thickBo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thickBo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thickBo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thickBo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thickBo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thickBo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thickBo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thickBo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thickBo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thickBo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thickBo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thickBo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thickBo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thickBo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thickBo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thickBo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thickBo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thickBo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thickBo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thickBo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thickBo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thickBo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thickBo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thickBo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thickBo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thickBo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thickBo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thickBo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thickBo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thickBo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thickBo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thickBo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thickBo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thickBo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thickBo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thickBo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thickBo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thickBo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thickBo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thickBo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thickBo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thickBo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thickBo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thickBo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thickBo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thickBo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thickBo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thickBo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thickBo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thickBo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thickBo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thickBo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thickBo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thickBo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thickBo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thickBo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thickBo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thickBo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thickBo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thickBo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thickBo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thickBo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thickBo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thickBo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thickBo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thickBo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thickBo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thickBo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thickBo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thickBo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thickBo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thickBo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thickBo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thickBo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thickBo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thickBo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thickBo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thickBo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thickBo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thickBo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thickBo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thickBo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thickBo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thickBo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thickBo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thickBo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thickBo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thickBo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thickBo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thickBo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thickBo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thickBo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thickBo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thickBo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thickBo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thickBo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thickBo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thickBo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thickBo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thickBo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thickBo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thickBo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thickBo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thickBo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thickBo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thickBo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thickBo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thickBo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thickBo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thickBo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thickBo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thickBo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thickBo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thickBo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thickBo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thickBo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thickBo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thickBo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thickBo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thickBo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thickBo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thickBo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thickBo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thickBo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thickBo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thickBo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thickBo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thickBo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thickBo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thickBo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thickBo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thickBo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thickBo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thickBo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thickBo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thickBo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thickBo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thickBo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thickBo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thickBo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thickBo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thickBo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thickBo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thickBo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thickBo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thickBo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thickBo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thickBo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thickBo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thickBo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thickBo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thickBo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thickBo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thickBo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thickBo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thickBo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thickBo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thickBo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thickBo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thickBo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thickBo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thickBo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thickBo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thickBo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thickBo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thickBo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thickBo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thickBo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thickBo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thickBo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thickBo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thickBo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thickBo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thickBo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thickBo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thickBo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thickBo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thickBo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thickBo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thickBo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thickBo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thickBo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thickBo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thickBo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thickBo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thickBo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thickBo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thickBo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thickBo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thickBo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thickBo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thickBo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thickBo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thickBo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thickBo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thickBo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thickBo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thickBo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thickBo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thickBo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thickBo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thickBo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thickBo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thickBo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thickBo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thickBo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thickBo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thickBo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thickBo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thickBo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thickBo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thickBo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thickBo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thickBo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thickBo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thickBo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thickBo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thickBo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thickBo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thickBo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thickBo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thickBo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thickBo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thickBo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thickBo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thickBo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thickBo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thickBo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thickBo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thickBo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thickBo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thickBo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thickBo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thickBo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thickBo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thickBo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thickBo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thickBo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thickBo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thickBo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thickBo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thickBo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thickBo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thickBo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thickBo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thickBo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thickBo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thickBo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thickBo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thickBo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thickBo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thickBo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thickBo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thickBo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thickBo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thickBo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thickBo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thickBo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thickBo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thickBo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thickBo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thickBo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thickBo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thickBo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thickBo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thickBo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thickBo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thickBo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thickBo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thickBo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thickBo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thickBo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thickBo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thickBo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thickBo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thickBo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thickBo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thickBo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thickBo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thickBo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thickBo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thickBo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thickBo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thickBo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thickBo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thickBo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thickBo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thickBo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thickBo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thickBo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thickBo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thickBo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thickBo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thickBo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thickBo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thickBo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thickBo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thickBo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thickBo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thickBo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thickBo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thickBo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thickBo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thickBo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thickBo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thickBo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thickBo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thickBo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thickBo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thickBo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thickBo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thickBo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thickBo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thickBo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thickBo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thickBo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thickBo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thickBo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thickBo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thickBo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thickBo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thickBo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thickBo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thickBo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thickBo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thickBo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thickBo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thickBo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thickBo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thickBo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thickBo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thickBo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thickBo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thickBo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thickBo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thickBo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thickBo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thickBo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thickBo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thickBo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thickBo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thickBo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thickBo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thickBo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thickBo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thickBo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thickBo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thickBo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thickBo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thickBo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thickBo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thickBo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thickBo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thickBo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thickBo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thickBo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thickBo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thickBo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thickBo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thickBo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thickBo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thickBo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thickBo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thickBo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thickBo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thickBo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thickBo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thickBo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thickBo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thickBo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thickBo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thickBo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thickBo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thickBo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thickBo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thickBo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thickBo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thickBo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thickBo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thickBo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thickBo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thickBo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thickBo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thickBo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thickBo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thickBo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thickBo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thickBo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thickBo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thickBo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thickBo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thickBo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thickBo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thickBo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thickBo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thickBo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thickBo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thickBo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thickBo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thickBo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thickBo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thickBo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thickBo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thickBo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thickBo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thickBo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thickBo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thickBo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thickBo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thickBo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thickBo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thickBo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thickBo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thickBo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thickBo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thickBo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thickBo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thickBo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thickBo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thickBo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thickBo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thickBo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thickBo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thickBo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thickBo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thickBo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thickBo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thickBo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thickBo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thickBo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thickBo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thickBo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thickBo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thickBo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thickBo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thickBo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thickBo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thickBo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thickBo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thickBo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thickBo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thickBo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thickBo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thickBo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thickBo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thickBo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thickBo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thickBo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thickBo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thickBo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thickBo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thickBo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thickBo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thickBo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thickBo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thickBo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thickBo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thickBo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thickBo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thickBo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thickBo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thickBo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thickBo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thickBo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thickBo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thickBo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thickBo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thickBo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thickBo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thickBo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thickBo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thickBo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thickBo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thickBo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thickBo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thickBo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thickBo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thickBo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thickBo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thickBo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thickBo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thickBo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thickBo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thickBo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thickBo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thickBo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thickBo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thickBo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thickBo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thickBo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thickBo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thickBo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thickBo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thickBo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thickBo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thickBo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thickBo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thickBo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thickBo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thickBo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thickBo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thickBo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thickBo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thickBo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thickBo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thickBo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thickBo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thickBo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thickBo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row r="1001" spans="1:26" ht="15.75" thickBot="1">
      <c r="A1001" s="55"/>
      <c r="B1001" s="55"/>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row>
  </sheetData>
  <sheetProtection insertColumns="0" insertRows="0" insertHyperlinks="0" deleteColumns="0" deleteRows="0"/>
  <mergeCells count="25">
    <mergeCell ref="V3:V4"/>
    <mergeCell ref="W3:W4"/>
    <mergeCell ref="X3:AA3"/>
    <mergeCell ref="AB3:AB4"/>
    <mergeCell ref="Q3:Q4"/>
    <mergeCell ref="R3:R4"/>
    <mergeCell ref="S3:S4"/>
    <mergeCell ref="T3:T4"/>
    <mergeCell ref="U3:U4"/>
    <mergeCell ref="B1:AB2"/>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s>
  <hyperlinks>
    <hyperlink ref="F5" r:id="rId1" xr:uid="{5BC853A1-1D9F-404C-BEF7-C2832A88E619}"/>
    <hyperlink ref="J5" r:id="rId2" xr:uid="{4467FF7B-5215-4AD5-9FA9-4C75B742D520}"/>
  </hyperlinks>
  <pageMargins left="0.7" right="0.7" top="0.75" bottom="0.75" header="0.3" footer="0.3"/>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0033"/>
  </sheetPr>
  <dimension ref="A1:AB1001"/>
  <sheetViews>
    <sheetView zoomScale="55" zoomScaleNormal="55" workbookViewId="0"/>
  </sheetViews>
  <sheetFormatPr baseColWidth="10" defaultColWidth="14.42578125" defaultRowHeight="15"/>
  <cols>
    <col min="1" max="1" width="3.7109375" style="153" customWidth="1"/>
    <col min="2" max="2" width="23.7109375" style="153" customWidth="1"/>
    <col min="3" max="3" width="26.140625" style="153" customWidth="1"/>
    <col min="4" max="4" width="23.28515625" style="153" customWidth="1"/>
    <col min="5" max="5" width="24.85546875" style="153" customWidth="1"/>
    <col min="6" max="6" width="20.85546875" style="153" customWidth="1"/>
    <col min="7" max="7" width="21" style="153" customWidth="1"/>
    <col min="8" max="8" width="19.7109375" style="153" customWidth="1"/>
    <col min="9" max="9" width="25.7109375" style="153" customWidth="1"/>
    <col min="10" max="10" width="40.7109375" style="153" customWidth="1"/>
    <col min="11" max="11" width="25.7109375" style="153" customWidth="1"/>
    <col min="12" max="12" width="41" style="153" customWidth="1"/>
    <col min="13" max="13" width="25.42578125" style="153" customWidth="1"/>
    <col min="14" max="14" width="50.42578125" style="153" customWidth="1"/>
    <col min="15" max="15" width="32.85546875" style="153" customWidth="1"/>
    <col min="16" max="16" width="23.7109375" style="153" customWidth="1"/>
    <col min="17" max="17" width="19.140625" style="153" customWidth="1"/>
    <col min="18" max="18" width="27" style="153" customWidth="1"/>
    <col min="19" max="19" width="22" style="153" customWidth="1"/>
    <col min="20" max="20" width="41.140625" style="153" customWidth="1"/>
    <col min="21" max="21" width="53.5703125" style="153" customWidth="1"/>
    <col min="22" max="22" width="36.140625" style="153" customWidth="1"/>
    <col min="23" max="23" width="94.140625" style="153" customWidth="1"/>
    <col min="24" max="24" width="28" style="153" customWidth="1"/>
    <col min="25" max="25" width="31.85546875" style="153" customWidth="1"/>
    <col min="26" max="26" width="35.42578125" style="153" customWidth="1"/>
    <col min="27" max="27" width="35.28515625" style="153" customWidth="1"/>
    <col min="28" max="28" width="55.5703125" style="153" customWidth="1"/>
    <col min="29" max="16384" width="14.42578125" style="153"/>
  </cols>
  <sheetData>
    <row r="1" spans="1:28" ht="12.75" customHeight="1" thickBot="1">
      <c r="A1" s="146"/>
      <c r="B1" s="146"/>
      <c r="C1" s="146"/>
      <c r="D1" s="146"/>
      <c r="E1" s="146"/>
      <c r="F1" s="146"/>
      <c r="G1" s="146"/>
      <c r="H1" s="146"/>
      <c r="I1" s="204"/>
      <c r="J1" s="295"/>
      <c r="K1" s="295"/>
      <c r="L1" s="295"/>
      <c r="M1" s="295"/>
      <c r="N1" s="295"/>
      <c r="O1" s="295"/>
      <c r="P1" s="295"/>
      <c r="Q1" s="296"/>
      <c r="R1" s="146"/>
      <c r="S1" s="146"/>
      <c r="T1" s="297"/>
      <c r="U1" s="146"/>
      <c r="V1" s="297"/>
      <c r="W1" s="146"/>
      <c r="X1" s="146"/>
      <c r="Y1" s="146"/>
      <c r="Z1" s="146"/>
      <c r="AA1" s="84"/>
      <c r="AB1" s="156"/>
    </row>
    <row r="2" spans="1:28" ht="54" customHeight="1">
      <c r="A2" s="144"/>
      <c r="B2" s="298" t="s">
        <v>98</v>
      </c>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300"/>
    </row>
    <row r="3" spans="1:28" ht="42" customHeight="1" thickBot="1">
      <c r="A3" s="144"/>
      <c r="B3" s="301"/>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3"/>
    </row>
    <row r="4" spans="1:28" s="7" customFormat="1" ht="48" customHeight="1" thickBot="1">
      <c r="A4" s="148"/>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147"/>
      <c r="B5" s="210"/>
      <c r="C5" s="210"/>
      <c r="D5" s="210"/>
      <c r="E5" s="210"/>
      <c r="F5" s="210"/>
      <c r="G5" s="210"/>
      <c r="H5" s="210"/>
      <c r="I5" s="210"/>
      <c r="J5" s="210"/>
      <c r="K5" s="210"/>
      <c r="L5" s="210"/>
      <c r="M5" s="210"/>
      <c r="N5" s="210"/>
      <c r="O5" s="210"/>
      <c r="P5" s="210"/>
      <c r="Q5" s="210"/>
      <c r="R5" s="210"/>
      <c r="S5" s="210"/>
      <c r="T5" s="210"/>
      <c r="U5" s="210"/>
      <c r="V5" s="212"/>
      <c r="W5" s="212"/>
      <c r="X5" s="142" t="s">
        <v>649</v>
      </c>
      <c r="Y5" s="140" t="s">
        <v>650</v>
      </c>
      <c r="Z5" s="126" t="s">
        <v>873</v>
      </c>
      <c r="AA5" s="141" t="s">
        <v>651</v>
      </c>
      <c r="AB5" s="212"/>
    </row>
    <row r="6" spans="1:28" ht="50.1" customHeight="1" thickBot="1">
      <c r="A6" s="145"/>
      <c r="B6" s="149" t="s">
        <v>84</v>
      </c>
      <c r="C6" s="149" t="s">
        <v>83</v>
      </c>
      <c r="D6" s="149" t="s">
        <v>85</v>
      </c>
      <c r="E6" s="149" t="s">
        <v>82</v>
      </c>
      <c r="F6" s="157" t="s">
        <v>469</v>
      </c>
      <c r="G6" s="149" t="s">
        <v>89</v>
      </c>
      <c r="H6" s="149" t="s">
        <v>90</v>
      </c>
      <c r="I6" s="149" t="s">
        <v>12</v>
      </c>
      <c r="J6" s="157" t="s">
        <v>472</v>
      </c>
      <c r="K6" s="149" t="s">
        <v>476</v>
      </c>
      <c r="L6" s="150" t="s">
        <v>13</v>
      </c>
      <c r="M6" s="352" t="s">
        <v>14</v>
      </c>
      <c r="N6" s="150" t="s">
        <v>889</v>
      </c>
      <c r="O6" s="150" t="s">
        <v>890</v>
      </c>
      <c r="P6" s="158">
        <v>44593</v>
      </c>
      <c r="Q6" s="158">
        <v>44926</v>
      </c>
      <c r="R6" s="159" t="s">
        <v>891</v>
      </c>
      <c r="S6" s="159" t="s">
        <v>120</v>
      </c>
      <c r="T6" s="159"/>
      <c r="U6" s="160" t="s">
        <v>482</v>
      </c>
      <c r="V6" s="161"/>
      <c r="W6" s="160"/>
      <c r="X6" s="161"/>
      <c r="Y6" s="161"/>
      <c r="Z6" s="161"/>
      <c r="AA6" s="161"/>
      <c r="AB6" s="161"/>
    </row>
    <row r="7" spans="1:28" ht="50.1" customHeight="1" thickBot="1">
      <c r="A7" s="145"/>
      <c r="B7" s="149" t="s">
        <v>84</v>
      </c>
      <c r="C7" s="149" t="s">
        <v>83</v>
      </c>
      <c r="D7" s="149" t="s">
        <v>85</v>
      </c>
      <c r="E7" s="149" t="s">
        <v>82</v>
      </c>
      <c r="F7" s="157" t="s">
        <v>469</v>
      </c>
      <c r="G7" s="149" t="s">
        <v>89</v>
      </c>
      <c r="H7" s="149" t="s">
        <v>90</v>
      </c>
      <c r="I7" s="149" t="s">
        <v>12</v>
      </c>
      <c r="J7" s="157" t="s">
        <v>472</v>
      </c>
      <c r="K7" s="149" t="s">
        <v>476</v>
      </c>
      <c r="L7" s="150" t="s">
        <v>13</v>
      </c>
      <c r="M7" s="352"/>
      <c r="N7" s="150" t="s">
        <v>892</v>
      </c>
      <c r="O7" s="150" t="s">
        <v>893</v>
      </c>
      <c r="P7" s="158">
        <v>44593</v>
      </c>
      <c r="Q7" s="158">
        <v>44926</v>
      </c>
      <c r="R7" s="159" t="s">
        <v>894</v>
      </c>
      <c r="S7" s="159" t="s">
        <v>120</v>
      </c>
      <c r="T7" s="162">
        <v>0.15</v>
      </c>
      <c r="U7" s="160" t="s">
        <v>895</v>
      </c>
      <c r="V7" s="161"/>
      <c r="W7" s="79"/>
      <c r="X7" s="161"/>
      <c r="Y7" s="161"/>
      <c r="Z7" s="161"/>
      <c r="AA7" s="161"/>
      <c r="AB7" s="161"/>
    </row>
    <row r="8" spans="1:28" ht="50.1" customHeight="1" thickBot="1">
      <c r="A8" s="145"/>
      <c r="B8" s="149" t="s">
        <v>84</v>
      </c>
      <c r="C8" s="149" t="s">
        <v>83</v>
      </c>
      <c r="D8" s="149" t="s">
        <v>85</v>
      </c>
      <c r="E8" s="149" t="s">
        <v>82</v>
      </c>
      <c r="F8" s="157" t="s">
        <v>469</v>
      </c>
      <c r="G8" s="149" t="s">
        <v>89</v>
      </c>
      <c r="H8" s="149" t="s">
        <v>90</v>
      </c>
      <c r="I8" s="149" t="s">
        <v>12</v>
      </c>
      <c r="J8" s="157" t="s">
        <v>472</v>
      </c>
      <c r="K8" s="149" t="s">
        <v>476</v>
      </c>
      <c r="L8" s="150" t="s">
        <v>13</v>
      </c>
      <c r="M8" s="352"/>
      <c r="N8" s="150" t="s">
        <v>896</v>
      </c>
      <c r="O8" s="150" t="s">
        <v>897</v>
      </c>
      <c r="P8" s="158">
        <v>44593</v>
      </c>
      <c r="Q8" s="158">
        <v>44926</v>
      </c>
      <c r="R8" s="159" t="s">
        <v>898</v>
      </c>
      <c r="S8" s="159" t="s">
        <v>120</v>
      </c>
      <c r="T8" s="159"/>
      <c r="U8" s="160" t="s">
        <v>482</v>
      </c>
      <c r="V8" s="161"/>
      <c r="W8" s="160"/>
      <c r="X8" s="161"/>
      <c r="Y8" s="161"/>
      <c r="Z8" s="161"/>
      <c r="AA8" s="161"/>
      <c r="AB8" s="161"/>
    </row>
    <row r="9" spans="1:28" ht="50.1" customHeight="1" thickBot="1">
      <c r="A9" s="145"/>
      <c r="B9" s="149" t="s">
        <v>84</v>
      </c>
      <c r="C9" s="149" t="s">
        <v>83</v>
      </c>
      <c r="D9" s="149" t="s">
        <v>85</v>
      </c>
      <c r="E9" s="149" t="s">
        <v>82</v>
      </c>
      <c r="F9" s="157" t="s">
        <v>469</v>
      </c>
      <c r="G9" s="149" t="s">
        <v>89</v>
      </c>
      <c r="H9" s="149" t="s">
        <v>90</v>
      </c>
      <c r="I9" s="149" t="s">
        <v>12</v>
      </c>
      <c r="J9" s="157" t="s">
        <v>472</v>
      </c>
      <c r="K9" s="149" t="s">
        <v>476</v>
      </c>
      <c r="L9" s="150" t="s">
        <v>13</v>
      </c>
      <c r="M9" s="352"/>
      <c r="N9" s="150" t="s">
        <v>899</v>
      </c>
      <c r="O9" s="150" t="s">
        <v>897</v>
      </c>
      <c r="P9" s="158">
        <v>44593</v>
      </c>
      <c r="Q9" s="158">
        <v>44926</v>
      </c>
      <c r="R9" s="159" t="s">
        <v>900</v>
      </c>
      <c r="S9" s="159" t="s">
        <v>120</v>
      </c>
      <c r="T9" s="159"/>
      <c r="U9" s="160" t="s">
        <v>482</v>
      </c>
      <c r="V9" s="161"/>
      <c r="W9" s="160"/>
      <c r="X9" s="161"/>
      <c r="Y9" s="161"/>
      <c r="Z9" s="161"/>
      <c r="AA9" s="161"/>
      <c r="AB9" s="161"/>
    </row>
    <row r="10" spans="1:28" ht="50.1" customHeight="1" thickBot="1">
      <c r="A10" s="145"/>
      <c r="B10" s="149" t="s">
        <v>84</v>
      </c>
      <c r="C10" s="149" t="s">
        <v>83</v>
      </c>
      <c r="D10" s="149" t="s">
        <v>85</v>
      </c>
      <c r="E10" s="149" t="s">
        <v>82</v>
      </c>
      <c r="F10" s="157" t="s">
        <v>469</v>
      </c>
      <c r="G10" s="149" t="s">
        <v>89</v>
      </c>
      <c r="H10" s="149" t="s">
        <v>90</v>
      </c>
      <c r="I10" s="149" t="s">
        <v>12</v>
      </c>
      <c r="J10" s="157" t="s">
        <v>472</v>
      </c>
      <c r="K10" s="149" t="s">
        <v>476</v>
      </c>
      <c r="L10" s="150" t="s">
        <v>13</v>
      </c>
      <c r="M10" s="352"/>
      <c r="N10" s="150" t="s">
        <v>901</v>
      </c>
      <c r="O10" s="150" t="s">
        <v>1189</v>
      </c>
      <c r="P10" s="158">
        <v>44593</v>
      </c>
      <c r="Q10" s="158">
        <v>44926</v>
      </c>
      <c r="R10" s="159" t="s">
        <v>1190</v>
      </c>
      <c r="S10" s="159" t="s">
        <v>120</v>
      </c>
      <c r="T10" s="159"/>
      <c r="U10" s="160" t="s">
        <v>482</v>
      </c>
      <c r="V10" s="161"/>
      <c r="W10" s="160"/>
      <c r="X10" s="161"/>
      <c r="Y10" s="161"/>
      <c r="Z10" s="161"/>
      <c r="AA10" s="161"/>
      <c r="AB10" s="161"/>
    </row>
    <row r="11" spans="1:28" ht="50.1" customHeight="1" thickBot="1">
      <c r="A11" s="145"/>
      <c r="B11" s="149" t="s">
        <v>84</v>
      </c>
      <c r="C11" s="149" t="s">
        <v>83</v>
      </c>
      <c r="D11" s="149" t="s">
        <v>85</v>
      </c>
      <c r="E11" s="149" t="s">
        <v>82</v>
      </c>
      <c r="F11" s="157" t="s">
        <v>469</v>
      </c>
      <c r="G11" s="149" t="s">
        <v>89</v>
      </c>
      <c r="H11" s="149" t="s">
        <v>90</v>
      </c>
      <c r="I11" s="149" t="s">
        <v>12</v>
      </c>
      <c r="J11" s="157" t="s">
        <v>472</v>
      </c>
      <c r="K11" s="149" t="s">
        <v>476</v>
      </c>
      <c r="L11" s="150" t="s">
        <v>13</v>
      </c>
      <c r="M11" s="352"/>
      <c r="N11" s="150" t="s">
        <v>902</v>
      </c>
      <c r="O11" s="150" t="s">
        <v>897</v>
      </c>
      <c r="P11" s="158">
        <v>44593</v>
      </c>
      <c r="Q11" s="158">
        <v>44926</v>
      </c>
      <c r="R11" s="159" t="s">
        <v>903</v>
      </c>
      <c r="S11" s="159" t="s">
        <v>120</v>
      </c>
      <c r="T11" s="159"/>
      <c r="U11" s="160" t="s">
        <v>482</v>
      </c>
      <c r="V11" s="161"/>
      <c r="W11" s="160"/>
      <c r="X11" s="161"/>
      <c r="Y11" s="161"/>
      <c r="Z11" s="161"/>
      <c r="AA11" s="161"/>
      <c r="AB11" s="161"/>
    </row>
    <row r="12" spans="1:28" ht="50.1" customHeight="1" thickBot="1">
      <c r="A12" s="145"/>
      <c r="B12" s="149" t="s">
        <v>84</v>
      </c>
      <c r="C12" s="149" t="s">
        <v>83</v>
      </c>
      <c r="D12" s="149" t="s">
        <v>85</v>
      </c>
      <c r="E12" s="149" t="s">
        <v>82</v>
      </c>
      <c r="F12" s="157" t="s">
        <v>469</v>
      </c>
      <c r="G12" s="149" t="s">
        <v>89</v>
      </c>
      <c r="H12" s="149" t="s">
        <v>90</v>
      </c>
      <c r="I12" s="149" t="s">
        <v>12</v>
      </c>
      <c r="J12" s="157" t="s">
        <v>472</v>
      </c>
      <c r="K12" s="149" t="s">
        <v>476</v>
      </c>
      <c r="L12" s="150" t="s">
        <v>13</v>
      </c>
      <c r="M12" s="352"/>
      <c r="N12" s="150" t="s">
        <v>1191</v>
      </c>
      <c r="O12" s="150" t="s">
        <v>1192</v>
      </c>
      <c r="P12" s="158">
        <v>44593</v>
      </c>
      <c r="Q12" s="158">
        <v>44926</v>
      </c>
      <c r="R12" s="159" t="s">
        <v>486</v>
      </c>
      <c r="S12" s="159" t="s">
        <v>120</v>
      </c>
      <c r="T12" s="159"/>
      <c r="U12" s="160" t="s">
        <v>482</v>
      </c>
      <c r="V12" s="161"/>
      <c r="W12" s="160"/>
      <c r="X12" s="161"/>
      <c r="Y12" s="161"/>
      <c r="Z12" s="161"/>
      <c r="AA12" s="161"/>
      <c r="AB12" s="161"/>
    </row>
    <row r="13" spans="1:28" ht="50.1" customHeight="1" thickBot="1">
      <c r="A13" s="163"/>
      <c r="B13" s="159" t="s">
        <v>84</v>
      </c>
      <c r="C13" s="159" t="s">
        <v>83</v>
      </c>
      <c r="D13" s="159" t="s">
        <v>85</v>
      </c>
      <c r="E13" s="149" t="s">
        <v>82</v>
      </c>
      <c r="F13" s="157" t="s">
        <v>469</v>
      </c>
      <c r="G13" s="159" t="s">
        <v>89</v>
      </c>
      <c r="H13" s="159" t="s">
        <v>90</v>
      </c>
      <c r="I13" s="159" t="s">
        <v>12</v>
      </c>
      <c r="J13" s="157" t="s">
        <v>472</v>
      </c>
      <c r="K13" s="149" t="s">
        <v>476</v>
      </c>
      <c r="L13" s="150" t="s">
        <v>13</v>
      </c>
      <c r="M13" s="352"/>
      <c r="N13" s="160" t="s">
        <v>904</v>
      </c>
      <c r="O13" s="150" t="s">
        <v>897</v>
      </c>
      <c r="P13" s="164">
        <v>44593</v>
      </c>
      <c r="Q13" s="164">
        <v>44926</v>
      </c>
      <c r="R13" s="159" t="s">
        <v>905</v>
      </c>
      <c r="S13" s="159" t="s">
        <v>120</v>
      </c>
      <c r="T13" s="162">
        <v>0.3</v>
      </c>
      <c r="U13" s="160" t="s">
        <v>1193</v>
      </c>
      <c r="V13" s="161"/>
      <c r="W13" s="165"/>
      <c r="X13" s="161"/>
      <c r="Y13" s="161"/>
      <c r="Z13" s="161"/>
      <c r="AA13" s="161"/>
      <c r="AB13" s="161"/>
    </row>
    <row r="14" spans="1:28" ht="50.1" customHeight="1" thickBot="1">
      <c r="A14" s="163"/>
      <c r="B14" s="159" t="s">
        <v>84</v>
      </c>
      <c r="C14" s="159" t="s">
        <v>83</v>
      </c>
      <c r="D14" s="159" t="s">
        <v>85</v>
      </c>
      <c r="E14" s="149" t="s">
        <v>82</v>
      </c>
      <c r="F14" s="157" t="s">
        <v>469</v>
      </c>
      <c r="G14" s="159" t="s">
        <v>89</v>
      </c>
      <c r="H14" s="159" t="s">
        <v>90</v>
      </c>
      <c r="I14" s="159" t="s">
        <v>12</v>
      </c>
      <c r="J14" s="157" t="s">
        <v>472</v>
      </c>
      <c r="K14" s="149" t="s">
        <v>476</v>
      </c>
      <c r="L14" s="150" t="s">
        <v>13</v>
      </c>
      <c r="M14" s="352"/>
      <c r="N14" s="160" t="s">
        <v>906</v>
      </c>
      <c r="O14" s="159" t="s">
        <v>905</v>
      </c>
      <c r="P14" s="164">
        <v>44593</v>
      </c>
      <c r="Q14" s="164">
        <v>44926</v>
      </c>
      <c r="R14" s="159" t="s">
        <v>905</v>
      </c>
      <c r="S14" s="159" t="s">
        <v>120</v>
      </c>
      <c r="T14" s="162">
        <v>0.3</v>
      </c>
      <c r="U14" s="160" t="s">
        <v>1194</v>
      </c>
      <c r="V14" s="161"/>
      <c r="W14" s="165"/>
      <c r="X14" s="161"/>
      <c r="Y14" s="161"/>
      <c r="Z14" s="161"/>
      <c r="AA14" s="161"/>
      <c r="AB14" s="161"/>
    </row>
    <row r="15" spans="1:28" ht="50.1" customHeight="1" thickBot="1">
      <c r="A15" s="145"/>
      <c r="B15" s="149" t="s">
        <v>84</v>
      </c>
      <c r="C15" s="149" t="s">
        <v>83</v>
      </c>
      <c r="D15" s="149" t="s">
        <v>85</v>
      </c>
      <c r="E15" s="149" t="s">
        <v>82</v>
      </c>
      <c r="F15" s="157" t="s">
        <v>469</v>
      </c>
      <c r="G15" s="149" t="s">
        <v>89</v>
      </c>
      <c r="H15" s="149" t="s">
        <v>90</v>
      </c>
      <c r="I15" s="149" t="s">
        <v>12</v>
      </c>
      <c r="J15" s="157" t="s">
        <v>472</v>
      </c>
      <c r="K15" s="149" t="s">
        <v>476</v>
      </c>
      <c r="L15" s="150" t="s">
        <v>13</v>
      </c>
      <c r="M15" s="352"/>
      <c r="N15" s="150" t="s">
        <v>907</v>
      </c>
      <c r="O15" s="150" t="s">
        <v>1195</v>
      </c>
      <c r="P15" s="158">
        <v>44593</v>
      </c>
      <c r="Q15" s="158">
        <v>44926</v>
      </c>
      <c r="R15" s="159" t="s">
        <v>1190</v>
      </c>
      <c r="S15" s="159" t="s">
        <v>120</v>
      </c>
      <c r="T15" s="159"/>
      <c r="U15" s="160" t="s">
        <v>482</v>
      </c>
      <c r="V15" s="161"/>
      <c r="W15" s="160"/>
      <c r="X15" s="161"/>
      <c r="Y15" s="161"/>
      <c r="Z15" s="161"/>
      <c r="AA15" s="161"/>
      <c r="AB15" s="161"/>
    </row>
    <row r="16" spans="1:28" ht="50.1" customHeight="1" thickBot="1">
      <c r="A16" s="145"/>
      <c r="B16" s="149" t="s">
        <v>84</v>
      </c>
      <c r="C16" s="149" t="s">
        <v>83</v>
      </c>
      <c r="D16" s="149" t="s">
        <v>85</v>
      </c>
      <c r="E16" s="149" t="s">
        <v>82</v>
      </c>
      <c r="F16" s="157" t="s">
        <v>469</v>
      </c>
      <c r="G16" s="149" t="s">
        <v>89</v>
      </c>
      <c r="H16" s="149" t="s">
        <v>90</v>
      </c>
      <c r="I16" s="149" t="s">
        <v>12</v>
      </c>
      <c r="J16" s="157" t="s">
        <v>472</v>
      </c>
      <c r="K16" s="149" t="s">
        <v>476</v>
      </c>
      <c r="L16" s="150" t="s">
        <v>13</v>
      </c>
      <c r="M16" s="352"/>
      <c r="N16" s="150" t="s">
        <v>908</v>
      </c>
      <c r="O16" s="150" t="s">
        <v>936</v>
      </c>
      <c r="P16" s="158">
        <v>44743</v>
      </c>
      <c r="Q16" s="158">
        <v>44896</v>
      </c>
      <c r="R16" s="159" t="s">
        <v>1196</v>
      </c>
      <c r="S16" s="159" t="s">
        <v>120</v>
      </c>
      <c r="T16" s="159"/>
      <c r="U16" s="160" t="s">
        <v>482</v>
      </c>
      <c r="V16" s="161"/>
      <c r="W16" s="160"/>
      <c r="X16" s="161"/>
      <c r="Y16" s="161"/>
      <c r="Z16" s="161"/>
      <c r="AA16" s="161"/>
      <c r="AB16" s="161"/>
    </row>
    <row r="17" spans="1:28" ht="50.1" customHeight="1" thickBot="1">
      <c r="A17" s="163"/>
      <c r="B17" s="159" t="s">
        <v>84</v>
      </c>
      <c r="C17" s="159" t="s">
        <v>83</v>
      </c>
      <c r="D17" s="159" t="s">
        <v>85</v>
      </c>
      <c r="E17" s="149" t="s">
        <v>82</v>
      </c>
      <c r="F17" s="157" t="s">
        <v>469</v>
      </c>
      <c r="G17" s="159" t="s">
        <v>89</v>
      </c>
      <c r="H17" s="159" t="s">
        <v>90</v>
      </c>
      <c r="I17" s="159" t="s">
        <v>12</v>
      </c>
      <c r="J17" s="157" t="s">
        <v>472</v>
      </c>
      <c r="K17" s="149" t="s">
        <v>476</v>
      </c>
      <c r="L17" s="150" t="s">
        <v>13</v>
      </c>
      <c r="M17" s="352"/>
      <c r="N17" s="160" t="s">
        <v>909</v>
      </c>
      <c r="O17" s="150" t="s">
        <v>936</v>
      </c>
      <c r="P17" s="158">
        <v>44562</v>
      </c>
      <c r="Q17" s="158">
        <v>44896</v>
      </c>
      <c r="R17" s="159" t="s">
        <v>1190</v>
      </c>
      <c r="S17" s="159" t="s">
        <v>120</v>
      </c>
      <c r="T17" s="162">
        <v>1</v>
      </c>
      <c r="U17" s="160" t="s">
        <v>910</v>
      </c>
      <c r="V17" s="161"/>
      <c r="W17" s="165"/>
      <c r="X17" s="161"/>
      <c r="Y17" s="161"/>
      <c r="Z17" s="161"/>
      <c r="AA17" s="161"/>
      <c r="AB17" s="161"/>
    </row>
    <row r="18" spans="1:28" ht="50.1" customHeight="1" thickBot="1">
      <c r="A18" s="145"/>
      <c r="B18" s="149" t="s">
        <v>84</v>
      </c>
      <c r="C18" s="149" t="s">
        <v>83</v>
      </c>
      <c r="D18" s="149" t="s">
        <v>85</v>
      </c>
      <c r="E18" s="149" t="s">
        <v>82</v>
      </c>
      <c r="F18" s="157" t="s">
        <v>469</v>
      </c>
      <c r="G18" s="149" t="s">
        <v>89</v>
      </c>
      <c r="H18" s="149" t="s">
        <v>90</v>
      </c>
      <c r="I18" s="149" t="s">
        <v>12</v>
      </c>
      <c r="J18" s="157" t="s">
        <v>472</v>
      </c>
      <c r="K18" s="149" t="s">
        <v>476</v>
      </c>
      <c r="L18" s="150" t="s">
        <v>13</v>
      </c>
      <c r="M18" s="352"/>
      <c r="N18" s="150" t="s">
        <v>911</v>
      </c>
      <c r="O18" s="150" t="s">
        <v>1195</v>
      </c>
      <c r="P18" s="158">
        <v>44593</v>
      </c>
      <c r="Q18" s="158">
        <v>44926</v>
      </c>
      <c r="R18" s="159" t="s">
        <v>1190</v>
      </c>
      <c r="S18" s="159" t="s">
        <v>120</v>
      </c>
      <c r="T18" s="159"/>
      <c r="U18" s="160" t="s">
        <v>482</v>
      </c>
      <c r="V18" s="161"/>
      <c r="W18" s="160"/>
      <c r="X18" s="161"/>
      <c r="Y18" s="161"/>
      <c r="Z18" s="161"/>
      <c r="AA18" s="161"/>
      <c r="AB18" s="161"/>
    </row>
    <row r="19" spans="1:28" ht="50.1" customHeight="1" thickBot="1">
      <c r="A19" s="145"/>
      <c r="B19" s="149" t="s">
        <v>84</v>
      </c>
      <c r="C19" s="149" t="s">
        <v>83</v>
      </c>
      <c r="D19" s="149" t="s">
        <v>85</v>
      </c>
      <c r="E19" s="149" t="s">
        <v>82</v>
      </c>
      <c r="F19" s="157" t="s">
        <v>469</v>
      </c>
      <c r="G19" s="149" t="s">
        <v>89</v>
      </c>
      <c r="H19" s="149" t="s">
        <v>90</v>
      </c>
      <c r="I19" s="149" t="s">
        <v>12</v>
      </c>
      <c r="J19" s="157" t="s">
        <v>472</v>
      </c>
      <c r="K19" s="149" t="s">
        <v>476</v>
      </c>
      <c r="L19" s="150" t="s">
        <v>13</v>
      </c>
      <c r="M19" s="352"/>
      <c r="N19" s="150" t="s">
        <v>912</v>
      </c>
      <c r="O19" s="150" t="s">
        <v>1195</v>
      </c>
      <c r="P19" s="158">
        <v>44593</v>
      </c>
      <c r="Q19" s="158">
        <v>44926</v>
      </c>
      <c r="R19" s="159" t="s">
        <v>903</v>
      </c>
      <c r="S19" s="159" t="s">
        <v>120</v>
      </c>
      <c r="T19" s="159"/>
      <c r="U19" s="160" t="s">
        <v>482</v>
      </c>
      <c r="V19" s="161"/>
      <c r="W19" s="160"/>
      <c r="X19" s="161"/>
      <c r="Y19" s="161"/>
      <c r="Z19" s="161"/>
      <c r="AA19" s="161"/>
      <c r="AB19" s="161"/>
    </row>
    <row r="20" spans="1:28" ht="50.1" customHeight="1" thickBot="1">
      <c r="A20" s="145"/>
      <c r="B20" s="149" t="s">
        <v>84</v>
      </c>
      <c r="C20" s="149" t="s">
        <v>83</v>
      </c>
      <c r="D20" s="149" t="s">
        <v>85</v>
      </c>
      <c r="E20" s="149" t="s">
        <v>82</v>
      </c>
      <c r="F20" s="157" t="s">
        <v>469</v>
      </c>
      <c r="G20" s="149" t="s">
        <v>89</v>
      </c>
      <c r="H20" s="149" t="s">
        <v>90</v>
      </c>
      <c r="I20" s="149" t="s">
        <v>12</v>
      </c>
      <c r="J20" s="157" t="s">
        <v>472</v>
      </c>
      <c r="K20" s="149" t="s">
        <v>476</v>
      </c>
      <c r="L20" s="150" t="s">
        <v>13</v>
      </c>
      <c r="M20" s="352"/>
      <c r="N20" s="150" t="s">
        <v>913</v>
      </c>
      <c r="O20" s="150" t="s">
        <v>1195</v>
      </c>
      <c r="P20" s="158">
        <v>44593</v>
      </c>
      <c r="Q20" s="158">
        <v>44926</v>
      </c>
      <c r="R20" s="159" t="s">
        <v>903</v>
      </c>
      <c r="S20" s="159" t="s">
        <v>120</v>
      </c>
      <c r="T20" s="159"/>
      <c r="U20" s="160" t="s">
        <v>482</v>
      </c>
      <c r="V20" s="161"/>
      <c r="W20" s="160"/>
      <c r="X20" s="161"/>
      <c r="Y20" s="161"/>
      <c r="Z20" s="161"/>
      <c r="AA20" s="161"/>
      <c r="AB20" s="161"/>
    </row>
    <row r="21" spans="1:28" ht="50.1" customHeight="1" thickBot="1">
      <c r="A21" s="145"/>
      <c r="B21" s="149" t="s">
        <v>84</v>
      </c>
      <c r="C21" s="149" t="s">
        <v>83</v>
      </c>
      <c r="D21" s="149" t="s">
        <v>85</v>
      </c>
      <c r="E21" s="149" t="s">
        <v>82</v>
      </c>
      <c r="F21" s="157" t="s">
        <v>469</v>
      </c>
      <c r="G21" s="149" t="s">
        <v>89</v>
      </c>
      <c r="H21" s="149" t="s">
        <v>90</v>
      </c>
      <c r="I21" s="149" t="s">
        <v>12</v>
      </c>
      <c r="J21" s="157" t="s">
        <v>472</v>
      </c>
      <c r="K21" s="149" t="s">
        <v>476</v>
      </c>
      <c r="L21" s="150" t="s">
        <v>13</v>
      </c>
      <c r="M21" s="352"/>
      <c r="N21" s="150" t="s">
        <v>914</v>
      </c>
      <c r="O21" s="150" t="s">
        <v>1197</v>
      </c>
      <c r="P21" s="158">
        <v>44593</v>
      </c>
      <c r="Q21" s="158">
        <v>44926</v>
      </c>
      <c r="R21" s="159" t="s">
        <v>1196</v>
      </c>
      <c r="S21" s="159" t="s">
        <v>120</v>
      </c>
      <c r="T21" s="159"/>
      <c r="U21" s="160" t="s">
        <v>482</v>
      </c>
      <c r="V21" s="161"/>
      <c r="W21" s="160"/>
      <c r="X21" s="161"/>
      <c r="Y21" s="161"/>
      <c r="Z21" s="161"/>
      <c r="AA21" s="161"/>
      <c r="AB21" s="161"/>
    </row>
    <row r="22" spans="1:28" ht="50.1" customHeight="1" thickBot="1">
      <c r="A22" s="145"/>
      <c r="B22" s="149" t="s">
        <v>84</v>
      </c>
      <c r="C22" s="149" t="s">
        <v>83</v>
      </c>
      <c r="D22" s="149" t="s">
        <v>85</v>
      </c>
      <c r="E22" s="149" t="s">
        <v>82</v>
      </c>
      <c r="F22" s="157" t="s">
        <v>469</v>
      </c>
      <c r="G22" s="149" t="s">
        <v>89</v>
      </c>
      <c r="H22" s="149" t="s">
        <v>90</v>
      </c>
      <c r="I22" s="149" t="s">
        <v>12</v>
      </c>
      <c r="J22" s="157" t="s">
        <v>472</v>
      </c>
      <c r="K22" s="149" t="s">
        <v>476</v>
      </c>
      <c r="L22" s="150" t="s">
        <v>13</v>
      </c>
      <c r="M22" s="352"/>
      <c r="N22" s="150" t="s">
        <v>915</v>
      </c>
      <c r="O22" s="150" t="s">
        <v>1197</v>
      </c>
      <c r="P22" s="158">
        <v>44593</v>
      </c>
      <c r="Q22" s="158">
        <v>44926</v>
      </c>
      <c r="R22" s="159" t="s">
        <v>1196</v>
      </c>
      <c r="S22" s="159" t="s">
        <v>120</v>
      </c>
      <c r="T22" s="159"/>
      <c r="U22" s="160" t="s">
        <v>482</v>
      </c>
      <c r="V22" s="161"/>
      <c r="W22" s="160"/>
      <c r="X22" s="161"/>
      <c r="Y22" s="161"/>
      <c r="Z22" s="161"/>
      <c r="AA22" s="161"/>
      <c r="AB22" s="161"/>
    </row>
    <row r="23" spans="1:28" ht="50.1" customHeight="1" thickBot="1">
      <c r="A23" s="145"/>
      <c r="B23" s="149" t="s">
        <v>84</v>
      </c>
      <c r="C23" s="149" t="s">
        <v>83</v>
      </c>
      <c r="D23" s="149" t="s">
        <v>85</v>
      </c>
      <c r="E23" s="149" t="s">
        <v>82</v>
      </c>
      <c r="F23" s="157" t="s">
        <v>469</v>
      </c>
      <c r="G23" s="149" t="s">
        <v>89</v>
      </c>
      <c r="H23" s="149" t="s">
        <v>90</v>
      </c>
      <c r="I23" s="149" t="s">
        <v>12</v>
      </c>
      <c r="J23" s="157" t="s">
        <v>472</v>
      </c>
      <c r="K23" s="149" t="s">
        <v>476</v>
      </c>
      <c r="L23" s="150" t="s">
        <v>13</v>
      </c>
      <c r="M23" s="352"/>
      <c r="N23" s="150" t="s">
        <v>916</v>
      </c>
      <c r="O23" s="150" t="s">
        <v>1195</v>
      </c>
      <c r="P23" s="158">
        <v>44593</v>
      </c>
      <c r="Q23" s="158">
        <v>44926</v>
      </c>
      <c r="R23" s="159" t="s">
        <v>1190</v>
      </c>
      <c r="S23" s="159" t="s">
        <v>120</v>
      </c>
      <c r="T23" s="159"/>
      <c r="U23" s="160" t="s">
        <v>482</v>
      </c>
      <c r="V23" s="161"/>
      <c r="W23" s="160"/>
      <c r="X23" s="161"/>
      <c r="Y23" s="161"/>
      <c r="Z23" s="161"/>
      <c r="AA23" s="161"/>
      <c r="AB23" s="161"/>
    </row>
    <row r="24" spans="1:28" ht="50.1" customHeight="1" thickBot="1">
      <c r="A24" s="145"/>
      <c r="B24" s="149" t="s">
        <v>84</v>
      </c>
      <c r="C24" s="149" t="s">
        <v>83</v>
      </c>
      <c r="D24" s="149" t="s">
        <v>85</v>
      </c>
      <c r="E24" s="149" t="s">
        <v>82</v>
      </c>
      <c r="F24" s="157" t="s">
        <v>469</v>
      </c>
      <c r="G24" s="149" t="s">
        <v>89</v>
      </c>
      <c r="H24" s="149" t="s">
        <v>90</v>
      </c>
      <c r="I24" s="149" t="s">
        <v>12</v>
      </c>
      <c r="J24" s="157" t="s">
        <v>472</v>
      </c>
      <c r="K24" s="149" t="s">
        <v>476</v>
      </c>
      <c r="L24" s="150" t="s">
        <v>13</v>
      </c>
      <c r="M24" s="352"/>
      <c r="N24" s="150" t="s">
        <v>917</v>
      </c>
      <c r="O24" s="150" t="s">
        <v>1197</v>
      </c>
      <c r="P24" s="158">
        <v>44593</v>
      </c>
      <c r="Q24" s="158">
        <v>44926</v>
      </c>
      <c r="R24" s="159" t="s">
        <v>1196</v>
      </c>
      <c r="S24" s="159" t="s">
        <v>120</v>
      </c>
      <c r="T24" s="159"/>
      <c r="U24" s="160" t="s">
        <v>482</v>
      </c>
      <c r="V24" s="161"/>
      <c r="W24" s="160"/>
      <c r="X24" s="161"/>
      <c r="Y24" s="161"/>
      <c r="Z24" s="161"/>
      <c r="AA24" s="161"/>
      <c r="AB24" s="161"/>
    </row>
    <row r="25" spans="1:28" ht="50.1" customHeight="1" thickBot="1">
      <c r="A25" s="163"/>
      <c r="B25" s="159" t="s">
        <v>84</v>
      </c>
      <c r="C25" s="159" t="s">
        <v>83</v>
      </c>
      <c r="D25" s="159" t="s">
        <v>85</v>
      </c>
      <c r="E25" s="149" t="s">
        <v>82</v>
      </c>
      <c r="F25" s="157" t="s">
        <v>469</v>
      </c>
      <c r="G25" s="159" t="s">
        <v>89</v>
      </c>
      <c r="H25" s="159" t="s">
        <v>90</v>
      </c>
      <c r="I25" s="159" t="s">
        <v>12</v>
      </c>
      <c r="J25" s="157" t="s">
        <v>472</v>
      </c>
      <c r="K25" s="149" t="s">
        <v>476</v>
      </c>
      <c r="L25" s="150" t="s">
        <v>13</v>
      </c>
      <c r="M25" s="352"/>
      <c r="N25" s="160" t="s">
        <v>918</v>
      </c>
      <c r="O25" s="150" t="s">
        <v>1195</v>
      </c>
      <c r="P25" s="164">
        <v>44593</v>
      </c>
      <c r="Q25" s="164">
        <v>44926</v>
      </c>
      <c r="R25" s="159" t="s">
        <v>1190</v>
      </c>
      <c r="S25" s="159" t="s">
        <v>120</v>
      </c>
      <c r="T25" s="166">
        <v>1</v>
      </c>
      <c r="U25" s="160" t="s">
        <v>484</v>
      </c>
      <c r="V25" s="161"/>
      <c r="W25" s="160"/>
      <c r="X25" s="161"/>
      <c r="Y25" s="161"/>
      <c r="Z25" s="161"/>
      <c r="AA25" s="161"/>
      <c r="AB25" s="161"/>
    </row>
    <row r="26" spans="1:28" ht="50.1" customHeight="1" thickBot="1">
      <c r="A26" s="145"/>
      <c r="B26" s="149" t="s">
        <v>84</v>
      </c>
      <c r="C26" s="149" t="s">
        <v>83</v>
      </c>
      <c r="D26" s="149" t="s">
        <v>85</v>
      </c>
      <c r="E26" s="149" t="s">
        <v>82</v>
      </c>
      <c r="F26" s="157" t="s">
        <v>469</v>
      </c>
      <c r="G26" s="149" t="s">
        <v>89</v>
      </c>
      <c r="H26" s="149" t="s">
        <v>90</v>
      </c>
      <c r="I26" s="149" t="s">
        <v>12</v>
      </c>
      <c r="J26" s="157" t="s">
        <v>472</v>
      </c>
      <c r="K26" s="149" t="s">
        <v>476</v>
      </c>
      <c r="L26" s="150" t="s">
        <v>13</v>
      </c>
      <c r="M26" s="352"/>
      <c r="N26" s="150" t="s">
        <v>919</v>
      </c>
      <c r="O26" s="150" t="s">
        <v>1197</v>
      </c>
      <c r="P26" s="158">
        <v>44593</v>
      </c>
      <c r="Q26" s="158">
        <v>44926</v>
      </c>
      <c r="R26" s="159" t="s">
        <v>1196</v>
      </c>
      <c r="S26" s="159" t="s">
        <v>120</v>
      </c>
      <c r="T26" s="159"/>
      <c r="U26" s="160" t="s">
        <v>482</v>
      </c>
      <c r="V26" s="161"/>
      <c r="W26" s="160"/>
      <c r="X26" s="161"/>
      <c r="Y26" s="161"/>
      <c r="Z26" s="161"/>
      <c r="AA26" s="161"/>
      <c r="AB26" s="161"/>
    </row>
    <row r="27" spans="1:28" ht="50.1" customHeight="1" thickBot="1">
      <c r="A27" s="167"/>
      <c r="B27" s="159" t="s">
        <v>84</v>
      </c>
      <c r="C27" s="159" t="s">
        <v>83</v>
      </c>
      <c r="D27" s="159" t="s">
        <v>85</v>
      </c>
      <c r="E27" s="149" t="s">
        <v>82</v>
      </c>
      <c r="F27" s="157" t="s">
        <v>469</v>
      </c>
      <c r="G27" s="159" t="s">
        <v>89</v>
      </c>
      <c r="H27" s="159" t="s">
        <v>90</v>
      </c>
      <c r="I27" s="159" t="s">
        <v>12</v>
      </c>
      <c r="J27" s="157" t="s">
        <v>472</v>
      </c>
      <c r="K27" s="149" t="s">
        <v>476</v>
      </c>
      <c r="L27" s="150" t="s">
        <v>13</v>
      </c>
      <c r="M27" s="353" t="s">
        <v>15</v>
      </c>
      <c r="N27" s="160" t="s">
        <v>920</v>
      </c>
      <c r="O27" s="150" t="s">
        <v>1195</v>
      </c>
      <c r="P27" s="164">
        <v>44593</v>
      </c>
      <c r="Q27" s="164">
        <v>44926</v>
      </c>
      <c r="R27" s="159" t="s">
        <v>1190</v>
      </c>
      <c r="S27" s="159" t="s">
        <v>120</v>
      </c>
      <c r="T27" s="159"/>
      <c r="U27" s="160" t="s">
        <v>485</v>
      </c>
      <c r="V27" s="161"/>
      <c r="W27" s="168"/>
      <c r="X27" s="161"/>
      <c r="Y27" s="161"/>
      <c r="Z27" s="161"/>
      <c r="AA27" s="161"/>
      <c r="AB27" s="161"/>
    </row>
    <row r="28" spans="1:28" ht="50.1" customHeight="1" thickBot="1">
      <c r="A28" s="163"/>
      <c r="B28" s="159" t="s">
        <v>84</v>
      </c>
      <c r="C28" s="159" t="s">
        <v>83</v>
      </c>
      <c r="D28" s="159" t="s">
        <v>85</v>
      </c>
      <c r="E28" s="149" t="s">
        <v>82</v>
      </c>
      <c r="F28" s="157" t="s">
        <v>469</v>
      </c>
      <c r="G28" s="159" t="s">
        <v>89</v>
      </c>
      <c r="H28" s="159" t="s">
        <v>90</v>
      </c>
      <c r="I28" s="159" t="s">
        <v>12</v>
      </c>
      <c r="J28" s="157" t="s">
        <v>472</v>
      </c>
      <c r="K28" s="149" t="s">
        <v>476</v>
      </c>
      <c r="L28" s="150" t="s">
        <v>13</v>
      </c>
      <c r="M28" s="353"/>
      <c r="N28" s="160" t="s">
        <v>921</v>
      </c>
      <c r="O28" s="150" t="s">
        <v>897</v>
      </c>
      <c r="P28" s="164">
        <v>44593</v>
      </c>
      <c r="Q28" s="164">
        <v>44926</v>
      </c>
      <c r="R28" s="159" t="s">
        <v>905</v>
      </c>
      <c r="S28" s="159" t="s">
        <v>120</v>
      </c>
      <c r="T28" s="162">
        <v>0.3</v>
      </c>
      <c r="U28" s="160" t="s">
        <v>1198</v>
      </c>
      <c r="V28" s="161"/>
      <c r="W28" s="165"/>
      <c r="X28" s="161"/>
      <c r="Y28" s="161"/>
      <c r="Z28" s="161"/>
      <c r="AA28" s="161"/>
      <c r="AB28" s="161"/>
    </row>
    <row r="29" spans="1:28" ht="50.1" customHeight="1" thickBot="1">
      <c r="A29" s="163"/>
      <c r="B29" s="159" t="s">
        <v>84</v>
      </c>
      <c r="C29" s="159" t="s">
        <v>83</v>
      </c>
      <c r="D29" s="159" t="s">
        <v>85</v>
      </c>
      <c r="E29" s="149" t="s">
        <v>82</v>
      </c>
      <c r="F29" s="157" t="s">
        <v>469</v>
      </c>
      <c r="G29" s="159" t="s">
        <v>89</v>
      </c>
      <c r="H29" s="159" t="s">
        <v>90</v>
      </c>
      <c r="I29" s="159" t="s">
        <v>12</v>
      </c>
      <c r="J29" s="157" t="s">
        <v>472</v>
      </c>
      <c r="K29" s="149" t="s">
        <v>476</v>
      </c>
      <c r="L29" s="150" t="s">
        <v>13</v>
      </c>
      <c r="M29" s="353"/>
      <c r="N29" s="160" t="s">
        <v>922</v>
      </c>
      <c r="O29" s="150" t="s">
        <v>897</v>
      </c>
      <c r="P29" s="164">
        <v>44593</v>
      </c>
      <c r="Q29" s="164">
        <v>44926</v>
      </c>
      <c r="R29" s="159" t="s">
        <v>923</v>
      </c>
      <c r="S29" s="159" t="s">
        <v>120</v>
      </c>
      <c r="T29" s="162">
        <v>1</v>
      </c>
      <c r="U29" s="160" t="s">
        <v>924</v>
      </c>
      <c r="V29" s="161"/>
      <c r="W29" s="165"/>
      <c r="X29" s="161"/>
      <c r="Y29" s="161"/>
      <c r="Z29" s="161"/>
      <c r="AA29" s="161"/>
      <c r="AB29" s="161"/>
    </row>
    <row r="30" spans="1:28" ht="50.1" customHeight="1" thickBot="1">
      <c r="A30" s="145"/>
      <c r="B30" s="149" t="s">
        <v>84</v>
      </c>
      <c r="C30" s="149" t="s">
        <v>83</v>
      </c>
      <c r="D30" s="149" t="s">
        <v>85</v>
      </c>
      <c r="E30" s="149" t="s">
        <v>82</v>
      </c>
      <c r="F30" s="157" t="s">
        <v>469</v>
      </c>
      <c r="G30" s="149" t="s">
        <v>89</v>
      </c>
      <c r="H30" s="149" t="s">
        <v>90</v>
      </c>
      <c r="I30" s="149" t="s">
        <v>12</v>
      </c>
      <c r="J30" s="157" t="s">
        <v>472</v>
      </c>
      <c r="K30" s="149" t="s">
        <v>476</v>
      </c>
      <c r="L30" s="150" t="s">
        <v>13</v>
      </c>
      <c r="M30" s="353"/>
      <c r="N30" s="150" t="s">
        <v>925</v>
      </c>
      <c r="O30" s="150" t="s">
        <v>897</v>
      </c>
      <c r="P30" s="158">
        <v>44593</v>
      </c>
      <c r="Q30" s="158">
        <v>44926</v>
      </c>
      <c r="R30" s="159" t="s">
        <v>483</v>
      </c>
      <c r="S30" s="159" t="s">
        <v>120</v>
      </c>
      <c r="T30" s="159"/>
      <c r="U30" s="160" t="s">
        <v>482</v>
      </c>
      <c r="V30" s="161"/>
      <c r="W30" s="160"/>
      <c r="X30" s="161"/>
      <c r="Y30" s="161"/>
      <c r="Z30" s="161"/>
      <c r="AA30" s="161"/>
      <c r="AB30" s="161"/>
    </row>
    <row r="31" spans="1:28" ht="50.1" customHeight="1" thickBot="1">
      <c r="A31" s="145"/>
      <c r="B31" s="149" t="s">
        <v>84</v>
      </c>
      <c r="C31" s="149" t="s">
        <v>83</v>
      </c>
      <c r="D31" s="149" t="s">
        <v>85</v>
      </c>
      <c r="E31" s="149" t="s">
        <v>82</v>
      </c>
      <c r="F31" s="157" t="s">
        <v>469</v>
      </c>
      <c r="G31" s="149" t="s">
        <v>89</v>
      </c>
      <c r="H31" s="149" t="s">
        <v>90</v>
      </c>
      <c r="I31" s="149" t="s">
        <v>12</v>
      </c>
      <c r="J31" s="157" t="s">
        <v>472</v>
      </c>
      <c r="K31" s="149" t="s">
        <v>476</v>
      </c>
      <c r="L31" s="150" t="s">
        <v>13</v>
      </c>
      <c r="M31" s="352" t="s">
        <v>16</v>
      </c>
      <c r="N31" s="150" t="s">
        <v>926</v>
      </c>
      <c r="O31" s="150" t="s">
        <v>1195</v>
      </c>
      <c r="P31" s="158">
        <v>44593</v>
      </c>
      <c r="Q31" s="158">
        <v>44926</v>
      </c>
      <c r="R31" s="159" t="s">
        <v>927</v>
      </c>
      <c r="S31" s="159" t="s">
        <v>120</v>
      </c>
      <c r="T31" s="159"/>
      <c r="U31" s="160" t="s">
        <v>482</v>
      </c>
      <c r="V31" s="161"/>
      <c r="W31" s="160"/>
      <c r="X31" s="161"/>
      <c r="Y31" s="161"/>
      <c r="Z31" s="161"/>
      <c r="AA31" s="161"/>
      <c r="AB31" s="161"/>
    </row>
    <row r="32" spans="1:28" ht="50.1" customHeight="1" thickBot="1">
      <c r="A32" s="145"/>
      <c r="B32" s="149" t="s">
        <v>84</v>
      </c>
      <c r="C32" s="149" t="s">
        <v>83</v>
      </c>
      <c r="D32" s="149" t="s">
        <v>85</v>
      </c>
      <c r="E32" s="149" t="s">
        <v>82</v>
      </c>
      <c r="F32" s="157" t="s">
        <v>469</v>
      </c>
      <c r="G32" s="149" t="s">
        <v>89</v>
      </c>
      <c r="H32" s="149" t="s">
        <v>90</v>
      </c>
      <c r="I32" s="149" t="s">
        <v>12</v>
      </c>
      <c r="J32" s="157" t="s">
        <v>472</v>
      </c>
      <c r="K32" s="149" t="s">
        <v>476</v>
      </c>
      <c r="L32" s="150" t="s">
        <v>13</v>
      </c>
      <c r="M32" s="352"/>
      <c r="N32" s="150" t="s">
        <v>928</v>
      </c>
      <c r="O32" s="150" t="s">
        <v>1195</v>
      </c>
      <c r="P32" s="158">
        <v>44593</v>
      </c>
      <c r="Q32" s="158">
        <v>44926</v>
      </c>
      <c r="R32" s="159" t="s">
        <v>1190</v>
      </c>
      <c r="S32" s="159" t="s">
        <v>120</v>
      </c>
      <c r="T32" s="159"/>
      <c r="U32" s="160" t="s">
        <v>482</v>
      </c>
      <c r="V32" s="161"/>
      <c r="W32" s="160"/>
      <c r="X32" s="161"/>
      <c r="Y32" s="161"/>
      <c r="Z32" s="161"/>
      <c r="AA32" s="161"/>
      <c r="AB32" s="161"/>
    </row>
    <row r="33" spans="1:28" ht="50.1" customHeight="1" thickBot="1">
      <c r="A33" s="145"/>
      <c r="B33" s="149" t="s">
        <v>84</v>
      </c>
      <c r="C33" s="149" t="s">
        <v>83</v>
      </c>
      <c r="D33" s="149" t="s">
        <v>85</v>
      </c>
      <c r="E33" s="149" t="s">
        <v>82</v>
      </c>
      <c r="F33" s="157" t="s">
        <v>469</v>
      </c>
      <c r="G33" s="149" t="s">
        <v>89</v>
      </c>
      <c r="H33" s="149" t="s">
        <v>90</v>
      </c>
      <c r="I33" s="149" t="s">
        <v>12</v>
      </c>
      <c r="J33" s="157" t="s">
        <v>472</v>
      </c>
      <c r="K33" s="149" t="s">
        <v>476</v>
      </c>
      <c r="L33" s="150" t="s">
        <v>13</v>
      </c>
      <c r="M33" s="352"/>
      <c r="N33" s="150" t="s">
        <v>929</v>
      </c>
      <c r="O33" s="150" t="s">
        <v>1195</v>
      </c>
      <c r="P33" s="158">
        <v>44593</v>
      </c>
      <c r="Q33" s="158">
        <v>44926</v>
      </c>
      <c r="R33" s="159" t="s">
        <v>1190</v>
      </c>
      <c r="S33" s="159" t="s">
        <v>120</v>
      </c>
      <c r="T33" s="159"/>
      <c r="U33" s="160" t="s">
        <v>482</v>
      </c>
      <c r="V33" s="161"/>
      <c r="W33" s="160"/>
      <c r="X33" s="161"/>
      <c r="Y33" s="161"/>
      <c r="Z33" s="161"/>
      <c r="AA33" s="161"/>
      <c r="AB33" s="161"/>
    </row>
    <row r="34" spans="1:28" ht="50.1" customHeight="1" thickBot="1">
      <c r="A34" s="145"/>
      <c r="B34" s="149" t="s">
        <v>84</v>
      </c>
      <c r="C34" s="149" t="s">
        <v>83</v>
      </c>
      <c r="D34" s="149" t="s">
        <v>85</v>
      </c>
      <c r="E34" s="149" t="s">
        <v>82</v>
      </c>
      <c r="F34" s="157" t="s">
        <v>469</v>
      </c>
      <c r="G34" s="149" t="s">
        <v>89</v>
      </c>
      <c r="H34" s="149" t="s">
        <v>90</v>
      </c>
      <c r="I34" s="149" t="s">
        <v>12</v>
      </c>
      <c r="J34" s="157" t="s">
        <v>472</v>
      </c>
      <c r="K34" s="149" t="s">
        <v>476</v>
      </c>
      <c r="L34" s="150" t="s">
        <v>13</v>
      </c>
      <c r="M34" s="352" t="s">
        <v>17</v>
      </c>
      <c r="N34" s="150" t="s">
        <v>930</v>
      </c>
      <c r="O34" s="150" t="s">
        <v>1195</v>
      </c>
      <c r="P34" s="158">
        <v>44593</v>
      </c>
      <c r="Q34" s="158">
        <v>44926</v>
      </c>
      <c r="R34" s="159" t="s">
        <v>1190</v>
      </c>
      <c r="S34" s="159" t="s">
        <v>120</v>
      </c>
      <c r="T34" s="159"/>
      <c r="U34" s="160" t="s">
        <v>482</v>
      </c>
      <c r="V34" s="161"/>
      <c r="W34" s="160"/>
      <c r="X34" s="161"/>
      <c r="Y34" s="161"/>
      <c r="Z34" s="161"/>
      <c r="AA34" s="161"/>
      <c r="AB34" s="161"/>
    </row>
    <row r="35" spans="1:28" ht="50.1" customHeight="1" thickBot="1">
      <c r="A35" s="163"/>
      <c r="B35" s="159" t="s">
        <v>84</v>
      </c>
      <c r="C35" s="159" t="s">
        <v>83</v>
      </c>
      <c r="D35" s="159" t="s">
        <v>85</v>
      </c>
      <c r="E35" s="149" t="s">
        <v>82</v>
      </c>
      <c r="F35" s="157" t="s">
        <v>469</v>
      </c>
      <c r="G35" s="159" t="s">
        <v>89</v>
      </c>
      <c r="H35" s="159" t="s">
        <v>90</v>
      </c>
      <c r="I35" s="159" t="s">
        <v>12</v>
      </c>
      <c r="J35" s="157" t="s">
        <v>472</v>
      </c>
      <c r="K35" s="149" t="s">
        <v>476</v>
      </c>
      <c r="L35" s="150" t="s">
        <v>13</v>
      </c>
      <c r="M35" s="352"/>
      <c r="N35" s="160" t="s">
        <v>931</v>
      </c>
      <c r="O35" s="150" t="s">
        <v>897</v>
      </c>
      <c r="P35" s="164">
        <v>44593</v>
      </c>
      <c r="Q35" s="164">
        <v>44926</v>
      </c>
      <c r="R35" s="159" t="s">
        <v>905</v>
      </c>
      <c r="S35" s="159" t="s">
        <v>120</v>
      </c>
      <c r="T35" s="159"/>
      <c r="U35" s="160" t="s">
        <v>482</v>
      </c>
      <c r="V35" s="161"/>
      <c r="W35" s="160"/>
      <c r="X35" s="161"/>
      <c r="Y35" s="161"/>
      <c r="Z35" s="161"/>
      <c r="AA35" s="161"/>
      <c r="AB35" s="161"/>
    </row>
    <row r="36" spans="1:28" ht="50.1" customHeight="1" thickBot="1">
      <c r="A36" s="163"/>
      <c r="B36" s="159" t="s">
        <v>84</v>
      </c>
      <c r="C36" s="159" t="s">
        <v>83</v>
      </c>
      <c r="D36" s="159" t="s">
        <v>85</v>
      </c>
      <c r="E36" s="149" t="s">
        <v>82</v>
      </c>
      <c r="F36" s="157" t="s">
        <v>469</v>
      </c>
      <c r="G36" s="159" t="s">
        <v>89</v>
      </c>
      <c r="H36" s="159" t="s">
        <v>90</v>
      </c>
      <c r="I36" s="159" t="s">
        <v>12</v>
      </c>
      <c r="J36" s="157" t="s">
        <v>472</v>
      </c>
      <c r="K36" s="149" t="s">
        <v>476</v>
      </c>
      <c r="L36" s="150" t="s">
        <v>13</v>
      </c>
      <c r="M36" s="352"/>
      <c r="N36" s="160" t="s">
        <v>932</v>
      </c>
      <c r="O36" s="150" t="s">
        <v>897</v>
      </c>
      <c r="P36" s="164">
        <v>44593</v>
      </c>
      <c r="Q36" s="164">
        <v>44926</v>
      </c>
      <c r="R36" s="159" t="s">
        <v>933</v>
      </c>
      <c r="S36" s="159" t="s">
        <v>120</v>
      </c>
      <c r="T36" s="159"/>
      <c r="U36" s="160" t="s">
        <v>482</v>
      </c>
      <c r="V36" s="161"/>
      <c r="W36" s="160"/>
      <c r="X36" s="161"/>
      <c r="Y36" s="161"/>
      <c r="Z36" s="161"/>
      <c r="AA36" s="161"/>
      <c r="AB36" s="161"/>
    </row>
    <row r="37" spans="1:28" ht="39.75" customHeight="1" thickBot="1">
      <c r="A37" s="53"/>
      <c r="B37" s="147"/>
      <c r="C37" s="147"/>
      <c r="D37" s="147"/>
      <c r="E37" s="147"/>
      <c r="F37" s="147"/>
      <c r="G37" s="147"/>
      <c r="H37" s="147"/>
      <c r="I37" s="147"/>
      <c r="J37" s="147"/>
      <c r="K37" s="147"/>
      <c r="L37" s="147"/>
      <c r="M37" s="147"/>
      <c r="N37" s="147"/>
      <c r="O37" s="147"/>
      <c r="P37" s="147"/>
      <c r="Q37" s="147"/>
      <c r="R37" s="147"/>
      <c r="S37" s="147"/>
      <c r="T37" s="130"/>
      <c r="U37" s="147"/>
      <c r="V37" s="130"/>
      <c r="W37" s="147"/>
      <c r="X37" s="147"/>
      <c r="Y37" s="147"/>
      <c r="Z37" s="147"/>
      <c r="AA37" s="49"/>
      <c r="AB37" s="169"/>
    </row>
    <row r="38" spans="1:28" ht="9.75" customHeight="1" thickBot="1">
      <c r="A38" s="53"/>
      <c r="B38" s="199"/>
      <c r="C38" s="213"/>
      <c r="D38" s="213"/>
      <c r="E38" s="213"/>
      <c r="F38" s="213"/>
      <c r="G38" s="213"/>
      <c r="H38" s="213"/>
      <c r="I38" s="213"/>
      <c r="J38" s="213"/>
      <c r="K38" s="213"/>
      <c r="L38" s="213"/>
      <c r="M38" s="213"/>
      <c r="N38" s="214"/>
      <c r="O38" s="53"/>
      <c r="P38" s="53"/>
      <c r="Q38" s="53"/>
      <c r="R38" s="53"/>
      <c r="S38" s="53"/>
      <c r="T38" s="81"/>
      <c r="U38" s="53"/>
      <c r="V38" s="81"/>
      <c r="W38" s="53"/>
      <c r="X38" s="53"/>
      <c r="Y38" s="53"/>
      <c r="Z38" s="53"/>
      <c r="AA38" s="49"/>
      <c r="AB38" s="169"/>
    </row>
    <row r="39" spans="1:28" ht="12.75" customHeight="1" thickBot="1">
      <c r="A39" s="53"/>
      <c r="B39" s="53"/>
      <c r="C39" s="53"/>
      <c r="D39" s="53"/>
      <c r="E39" s="53"/>
      <c r="F39" s="53"/>
      <c r="G39" s="53"/>
      <c r="H39" s="53"/>
      <c r="I39" s="53"/>
      <c r="J39" s="53"/>
      <c r="K39" s="53"/>
      <c r="L39" s="53"/>
      <c r="M39" s="53"/>
      <c r="N39" s="53"/>
      <c r="O39" s="53"/>
      <c r="P39" s="53"/>
      <c r="Q39" s="53"/>
      <c r="R39" s="53"/>
      <c r="S39" s="53"/>
      <c r="T39" s="81"/>
      <c r="U39" s="53"/>
      <c r="V39" s="81"/>
      <c r="W39" s="53"/>
      <c r="X39" s="53"/>
      <c r="Y39" s="53"/>
      <c r="Z39" s="53"/>
      <c r="AA39" s="49"/>
      <c r="AB39" s="169"/>
    </row>
    <row r="40" spans="1:28" ht="12.75" customHeight="1" thickBot="1">
      <c r="A40" s="53"/>
      <c r="B40" s="53"/>
      <c r="C40" s="53"/>
      <c r="D40" s="53"/>
      <c r="E40" s="53"/>
      <c r="F40" s="53"/>
      <c r="G40" s="53"/>
      <c r="H40" s="53"/>
      <c r="I40" s="53"/>
      <c r="J40" s="53"/>
      <c r="K40" s="53"/>
      <c r="L40" s="53"/>
      <c r="M40" s="53"/>
      <c r="N40" s="53"/>
      <c r="O40" s="53"/>
      <c r="P40" s="53"/>
      <c r="Q40" s="53"/>
      <c r="R40" s="53"/>
      <c r="S40" s="53"/>
      <c r="T40" s="81"/>
      <c r="U40" s="53"/>
      <c r="V40" s="81"/>
      <c r="W40" s="53"/>
      <c r="X40" s="53"/>
      <c r="Y40" s="53"/>
      <c r="Z40" s="53"/>
      <c r="AA40" s="49"/>
      <c r="AB40" s="169"/>
    </row>
    <row r="41" spans="1:28" ht="12.75" customHeight="1" thickBot="1">
      <c r="A41" s="53"/>
      <c r="B41" s="53"/>
      <c r="C41" s="53"/>
      <c r="D41" s="53"/>
      <c r="E41" s="53"/>
      <c r="F41" s="53"/>
      <c r="G41" s="53"/>
      <c r="H41" s="53"/>
      <c r="I41" s="53"/>
      <c r="J41" s="53"/>
      <c r="K41" s="53"/>
      <c r="L41" s="53"/>
      <c r="M41" s="53"/>
      <c r="N41" s="53"/>
      <c r="O41" s="53"/>
      <c r="P41" s="53"/>
      <c r="Q41" s="53"/>
      <c r="R41" s="53"/>
      <c r="S41" s="53"/>
      <c r="T41" s="81"/>
      <c r="U41" s="53"/>
      <c r="V41" s="81"/>
      <c r="W41" s="53"/>
      <c r="X41" s="53"/>
      <c r="Y41" s="53"/>
      <c r="Z41" s="53"/>
      <c r="AA41" s="49"/>
      <c r="AB41" s="169"/>
    </row>
    <row r="42" spans="1:28" ht="12.75" customHeight="1" thickBot="1">
      <c r="A42" s="53"/>
      <c r="B42" s="53"/>
      <c r="C42" s="53"/>
      <c r="D42" s="53"/>
      <c r="E42" s="53"/>
      <c r="F42" s="53"/>
      <c r="G42" s="53"/>
      <c r="H42" s="53"/>
      <c r="I42" s="53"/>
      <c r="J42" s="53"/>
      <c r="K42" s="53"/>
      <c r="L42" s="53"/>
      <c r="M42" s="53"/>
      <c r="N42" s="53"/>
      <c r="O42" s="53"/>
      <c r="P42" s="53"/>
      <c r="Q42" s="53"/>
      <c r="R42" s="53"/>
      <c r="S42" s="53"/>
      <c r="T42" s="81"/>
      <c r="U42" s="53"/>
      <c r="V42" s="81"/>
      <c r="W42" s="53"/>
      <c r="X42" s="53"/>
      <c r="Y42" s="53"/>
      <c r="Z42" s="53"/>
      <c r="AA42" s="49"/>
      <c r="AB42" s="169"/>
    </row>
    <row r="43" spans="1:28" ht="12.75" customHeight="1" thickBot="1">
      <c r="A43" s="53"/>
      <c r="B43" s="53"/>
      <c r="C43" s="53"/>
      <c r="D43" s="53"/>
      <c r="E43" s="53"/>
      <c r="F43" s="53"/>
      <c r="G43" s="53"/>
      <c r="H43" s="53"/>
      <c r="I43" s="53"/>
      <c r="J43" s="53"/>
      <c r="K43" s="53"/>
      <c r="L43" s="53"/>
      <c r="M43" s="53"/>
      <c r="N43" s="53"/>
      <c r="O43" s="53"/>
      <c r="P43" s="53"/>
      <c r="Q43" s="53"/>
      <c r="R43" s="53"/>
      <c r="S43" s="53"/>
      <c r="T43" s="81"/>
      <c r="U43" s="53"/>
      <c r="V43" s="81"/>
      <c r="W43" s="53"/>
      <c r="X43" s="53"/>
      <c r="Y43" s="53"/>
      <c r="Z43" s="53"/>
      <c r="AA43" s="49"/>
      <c r="AB43" s="169"/>
    </row>
    <row r="44" spans="1:28" ht="12.75" customHeight="1" thickBot="1">
      <c r="A44" s="53"/>
      <c r="B44" s="53"/>
      <c r="C44" s="53"/>
      <c r="D44" s="53"/>
      <c r="E44" s="53"/>
      <c r="F44" s="53"/>
      <c r="G44" s="53"/>
      <c r="H44" s="53"/>
      <c r="I44" s="53"/>
      <c r="J44" s="53"/>
      <c r="K44" s="53"/>
      <c r="L44" s="53"/>
      <c r="M44" s="53"/>
      <c r="N44" s="53"/>
      <c r="O44" s="53"/>
      <c r="P44" s="53"/>
      <c r="Q44" s="53"/>
      <c r="R44" s="53"/>
      <c r="S44" s="53"/>
      <c r="T44" s="81"/>
      <c r="U44" s="53"/>
      <c r="V44" s="81"/>
      <c r="W44" s="53"/>
      <c r="X44" s="53"/>
      <c r="Y44" s="53"/>
      <c r="Z44" s="53"/>
      <c r="AA44" s="49"/>
      <c r="AB44" s="169"/>
    </row>
    <row r="45" spans="1:28" ht="12.75" customHeight="1" thickBot="1">
      <c r="A45" s="53"/>
      <c r="B45" s="53"/>
      <c r="C45" s="53"/>
      <c r="D45" s="53"/>
      <c r="E45" s="53"/>
      <c r="F45" s="53"/>
      <c r="G45" s="53"/>
      <c r="H45" s="53"/>
      <c r="I45" s="53"/>
      <c r="J45" s="53"/>
      <c r="K45" s="53"/>
      <c r="L45" s="53"/>
      <c r="M45" s="53"/>
      <c r="N45" s="53"/>
      <c r="O45" s="53"/>
      <c r="P45" s="53"/>
      <c r="Q45" s="53"/>
      <c r="R45" s="53"/>
      <c r="S45" s="53"/>
      <c r="T45" s="81"/>
      <c r="U45" s="53"/>
      <c r="V45" s="81"/>
      <c r="W45" s="53"/>
      <c r="X45" s="53"/>
      <c r="Y45" s="53"/>
      <c r="Z45" s="53"/>
      <c r="AA45" s="49"/>
      <c r="AB45" s="169"/>
    </row>
    <row r="46" spans="1:28" ht="12.75" customHeight="1" thickBot="1">
      <c r="A46" s="53"/>
      <c r="B46" s="53"/>
      <c r="C46" s="53"/>
      <c r="D46" s="53"/>
      <c r="E46" s="53"/>
      <c r="F46" s="53"/>
      <c r="G46" s="53"/>
      <c r="H46" s="53"/>
      <c r="I46" s="53"/>
      <c r="J46" s="53"/>
      <c r="K46" s="53"/>
      <c r="L46" s="53"/>
      <c r="M46" s="53"/>
      <c r="N46" s="53"/>
      <c r="O46" s="53"/>
      <c r="P46" s="53"/>
      <c r="Q46" s="53"/>
      <c r="R46" s="53"/>
      <c r="S46" s="53"/>
      <c r="T46" s="81"/>
      <c r="U46" s="53"/>
      <c r="V46" s="81"/>
      <c r="W46" s="53"/>
      <c r="X46" s="53"/>
      <c r="Y46" s="53"/>
      <c r="Z46" s="53"/>
      <c r="AA46" s="49"/>
      <c r="AB46" s="169"/>
    </row>
    <row r="47" spans="1:28" ht="12.75" customHeight="1" thickBot="1">
      <c r="A47" s="53"/>
      <c r="B47" s="53"/>
      <c r="C47" s="53"/>
      <c r="D47" s="53"/>
      <c r="E47" s="53"/>
      <c r="F47" s="53"/>
      <c r="G47" s="53"/>
      <c r="H47" s="53"/>
      <c r="I47" s="53"/>
      <c r="J47" s="53"/>
      <c r="K47" s="53"/>
      <c r="L47" s="53"/>
      <c r="M47" s="53"/>
      <c r="N47" s="53"/>
      <c r="O47" s="53"/>
      <c r="P47" s="53"/>
      <c r="Q47" s="53"/>
      <c r="R47" s="53"/>
      <c r="S47" s="53"/>
      <c r="T47" s="81"/>
      <c r="U47" s="53"/>
      <c r="V47" s="81"/>
      <c r="W47" s="53"/>
      <c r="X47" s="53"/>
      <c r="Y47" s="53"/>
      <c r="Z47" s="53"/>
      <c r="AA47" s="49"/>
      <c r="AB47" s="169"/>
    </row>
    <row r="48" spans="1:28" ht="12.75" customHeight="1" thickBot="1">
      <c r="A48" s="53"/>
      <c r="B48" s="53"/>
      <c r="C48" s="53"/>
      <c r="D48" s="53"/>
      <c r="E48" s="53"/>
      <c r="F48" s="53"/>
      <c r="G48" s="53"/>
      <c r="H48" s="53"/>
      <c r="I48" s="53"/>
      <c r="J48" s="53"/>
      <c r="K48" s="53"/>
      <c r="L48" s="53"/>
      <c r="M48" s="53"/>
      <c r="N48" s="53"/>
      <c r="O48" s="53"/>
      <c r="P48" s="53"/>
      <c r="Q48" s="53"/>
      <c r="R48" s="53"/>
      <c r="S48" s="53"/>
      <c r="T48" s="81"/>
      <c r="U48" s="53"/>
      <c r="V48" s="81"/>
      <c r="W48" s="53"/>
      <c r="X48" s="53"/>
      <c r="Y48" s="53"/>
      <c r="Z48" s="53"/>
      <c r="AA48" s="49"/>
      <c r="AB48" s="169"/>
    </row>
    <row r="49" spans="1:28" ht="12.75" customHeight="1" thickBot="1">
      <c r="A49" s="53"/>
      <c r="B49" s="53"/>
      <c r="C49" s="53"/>
      <c r="D49" s="53"/>
      <c r="E49" s="53"/>
      <c r="F49" s="53"/>
      <c r="G49" s="53"/>
      <c r="H49" s="53"/>
      <c r="I49" s="53"/>
      <c r="J49" s="53"/>
      <c r="K49" s="53"/>
      <c r="L49" s="53"/>
      <c r="M49" s="53"/>
      <c r="N49" s="53"/>
      <c r="O49" s="53"/>
      <c r="P49" s="53"/>
      <c r="Q49" s="53"/>
      <c r="R49" s="53"/>
      <c r="S49" s="53"/>
      <c r="T49" s="81"/>
      <c r="U49" s="53"/>
      <c r="V49" s="81"/>
      <c r="W49" s="53"/>
      <c r="X49" s="53"/>
      <c r="Y49" s="53"/>
      <c r="Z49" s="53"/>
      <c r="AA49" s="49"/>
      <c r="AB49" s="169"/>
    </row>
    <row r="50" spans="1:28" ht="12.75" customHeight="1" thickBot="1">
      <c r="A50" s="53"/>
      <c r="B50" s="53"/>
      <c r="C50" s="53"/>
      <c r="D50" s="53"/>
      <c r="E50" s="53"/>
      <c r="F50" s="53"/>
      <c r="G50" s="53"/>
      <c r="H50" s="53"/>
      <c r="I50" s="53"/>
      <c r="J50" s="53"/>
      <c r="K50" s="53"/>
      <c r="L50" s="53"/>
      <c r="M50" s="53"/>
      <c r="N50" s="53"/>
      <c r="O50" s="53"/>
      <c r="P50" s="53"/>
      <c r="Q50" s="53"/>
      <c r="R50" s="53"/>
      <c r="S50" s="53"/>
      <c r="T50" s="81"/>
      <c r="U50" s="53"/>
      <c r="V50" s="81"/>
      <c r="W50" s="53"/>
      <c r="X50" s="53"/>
      <c r="Y50" s="53"/>
      <c r="Z50" s="53"/>
      <c r="AA50" s="49"/>
      <c r="AB50" s="169"/>
    </row>
    <row r="51" spans="1:28" ht="12.75" customHeight="1" thickBot="1">
      <c r="A51" s="53"/>
      <c r="B51" s="53"/>
      <c r="C51" s="53"/>
      <c r="D51" s="53"/>
      <c r="E51" s="53"/>
      <c r="F51" s="53"/>
      <c r="G51" s="53"/>
      <c r="H51" s="53"/>
      <c r="I51" s="53"/>
      <c r="J51" s="53"/>
      <c r="K51" s="53"/>
      <c r="L51" s="53"/>
      <c r="M51" s="53"/>
      <c r="N51" s="53"/>
      <c r="O51" s="53"/>
      <c r="P51" s="53"/>
      <c r="Q51" s="53"/>
      <c r="R51" s="53"/>
      <c r="S51" s="53"/>
      <c r="T51" s="81"/>
      <c r="U51" s="53"/>
      <c r="V51" s="81"/>
      <c r="W51" s="53"/>
      <c r="X51" s="53"/>
      <c r="Y51" s="53"/>
      <c r="Z51" s="53"/>
      <c r="AA51" s="49"/>
      <c r="AB51" s="169"/>
    </row>
    <row r="52" spans="1:28" ht="12.75" customHeight="1" thickBot="1">
      <c r="A52" s="53"/>
      <c r="B52" s="53"/>
      <c r="C52" s="53"/>
      <c r="D52" s="53"/>
      <c r="E52" s="53"/>
      <c r="F52" s="53"/>
      <c r="G52" s="53"/>
      <c r="H52" s="53"/>
      <c r="I52" s="53"/>
      <c r="J52" s="53"/>
      <c r="K52" s="53"/>
      <c r="L52" s="53"/>
      <c r="M52" s="53"/>
      <c r="N52" s="53"/>
      <c r="O52" s="53"/>
      <c r="P52" s="53"/>
      <c r="Q52" s="53"/>
      <c r="R52" s="53"/>
      <c r="S52" s="53"/>
      <c r="T52" s="81"/>
      <c r="U52" s="53"/>
      <c r="V52" s="81"/>
      <c r="W52" s="53"/>
      <c r="X52" s="53"/>
      <c r="Y52" s="53"/>
      <c r="Z52" s="53"/>
      <c r="AA52" s="49"/>
      <c r="AB52" s="169"/>
    </row>
    <row r="53" spans="1:28" ht="12.75" customHeight="1" thickBot="1">
      <c r="A53" s="53"/>
      <c r="B53" s="53"/>
      <c r="C53" s="53"/>
      <c r="D53" s="53"/>
      <c r="E53" s="53"/>
      <c r="F53" s="53"/>
      <c r="G53" s="53"/>
      <c r="H53" s="53"/>
      <c r="I53" s="53"/>
      <c r="J53" s="53"/>
      <c r="K53" s="53"/>
      <c r="L53" s="53"/>
      <c r="M53" s="53"/>
      <c r="N53" s="53"/>
      <c r="O53" s="53"/>
      <c r="P53" s="53"/>
      <c r="Q53" s="53"/>
      <c r="R53" s="53"/>
      <c r="S53" s="53"/>
      <c r="T53" s="81"/>
      <c r="U53" s="53"/>
      <c r="V53" s="81"/>
      <c r="W53" s="53"/>
      <c r="X53" s="53"/>
      <c r="Y53" s="53"/>
      <c r="Z53" s="53"/>
      <c r="AA53" s="49"/>
      <c r="AB53" s="169"/>
    </row>
    <row r="54" spans="1:28" ht="12.75" customHeight="1" thickBot="1">
      <c r="A54" s="53"/>
      <c r="B54" s="53"/>
      <c r="C54" s="53"/>
      <c r="D54" s="53"/>
      <c r="E54" s="53"/>
      <c r="F54" s="53"/>
      <c r="G54" s="53"/>
      <c r="H54" s="53"/>
      <c r="I54" s="53"/>
      <c r="J54" s="53"/>
      <c r="K54" s="53"/>
      <c r="L54" s="53"/>
      <c r="M54" s="53"/>
      <c r="N54" s="53"/>
      <c r="O54" s="53"/>
      <c r="P54" s="53"/>
      <c r="Q54" s="53"/>
      <c r="R54" s="53"/>
      <c r="S54" s="53"/>
      <c r="T54" s="81"/>
      <c r="U54" s="53"/>
      <c r="V54" s="81"/>
      <c r="W54" s="53"/>
      <c r="X54" s="53"/>
      <c r="Y54" s="53"/>
      <c r="Z54" s="53"/>
      <c r="AA54" s="49"/>
      <c r="AB54" s="169"/>
    </row>
    <row r="55" spans="1:28" ht="12.75" customHeight="1" thickBot="1">
      <c r="A55" s="53"/>
      <c r="B55" s="53"/>
      <c r="C55" s="53"/>
      <c r="D55" s="53"/>
      <c r="E55" s="53"/>
      <c r="F55" s="53"/>
      <c r="G55" s="53"/>
      <c r="H55" s="53"/>
      <c r="I55" s="53"/>
      <c r="J55" s="53"/>
      <c r="K55" s="53"/>
      <c r="L55" s="53"/>
      <c r="M55" s="53"/>
      <c r="N55" s="53"/>
      <c r="O55" s="53"/>
      <c r="P55" s="53"/>
      <c r="Q55" s="53"/>
      <c r="R55" s="53"/>
      <c r="S55" s="53"/>
      <c r="T55" s="81"/>
      <c r="U55" s="53"/>
      <c r="V55" s="81"/>
      <c r="W55" s="53"/>
      <c r="X55" s="53"/>
      <c r="Y55" s="53"/>
      <c r="Z55" s="53"/>
      <c r="AA55" s="49"/>
      <c r="AB55" s="169"/>
    </row>
    <row r="56" spans="1:28" ht="12.75" customHeight="1" thickBot="1">
      <c r="A56" s="53"/>
      <c r="B56" s="53"/>
      <c r="C56" s="53"/>
      <c r="D56" s="53"/>
      <c r="E56" s="53"/>
      <c r="F56" s="53"/>
      <c r="G56" s="53"/>
      <c r="H56" s="53"/>
      <c r="I56" s="53"/>
      <c r="J56" s="53"/>
      <c r="K56" s="53"/>
      <c r="L56" s="53"/>
      <c r="M56" s="53"/>
      <c r="N56" s="53"/>
      <c r="O56" s="53"/>
      <c r="P56" s="53"/>
      <c r="Q56" s="53"/>
      <c r="R56" s="53"/>
      <c r="S56" s="53"/>
      <c r="T56" s="81"/>
      <c r="U56" s="53"/>
      <c r="V56" s="81"/>
      <c r="W56" s="53"/>
      <c r="X56" s="53"/>
      <c r="Y56" s="53"/>
      <c r="Z56" s="53"/>
      <c r="AA56" s="49"/>
      <c r="AB56" s="169"/>
    </row>
    <row r="57" spans="1:28" ht="12.75" customHeight="1" thickBot="1">
      <c r="A57" s="53"/>
      <c r="B57" s="53"/>
      <c r="C57" s="53"/>
      <c r="D57" s="53"/>
      <c r="E57" s="53"/>
      <c r="F57" s="53"/>
      <c r="G57" s="53"/>
      <c r="H57" s="53"/>
      <c r="I57" s="53"/>
      <c r="J57" s="53"/>
      <c r="K57" s="53"/>
      <c r="L57" s="53"/>
      <c r="M57" s="53"/>
      <c r="N57" s="53"/>
      <c r="O57" s="53"/>
      <c r="P57" s="53"/>
      <c r="Q57" s="53"/>
      <c r="R57" s="53"/>
      <c r="S57" s="53"/>
      <c r="T57" s="81"/>
      <c r="U57" s="53"/>
      <c r="V57" s="81"/>
      <c r="W57" s="53"/>
      <c r="X57" s="53"/>
      <c r="Y57" s="53"/>
      <c r="Z57" s="53"/>
      <c r="AA57" s="49"/>
      <c r="AB57" s="169"/>
    </row>
    <row r="58" spans="1:28" ht="12.75" customHeight="1" thickBot="1">
      <c r="A58" s="53"/>
      <c r="B58" s="53"/>
      <c r="C58" s="53"/>
      <c r="D58" s="53"/>
      <c r="E58" s="53"/>
      <c r="F58" s="53"/>
      <c r="G58" s="53"/>
      <c r="H58" s="53"/>
      <c r="I58" s="53"/>
      <c r="J58" s="53"/>
      <c r="K58" s="53"/>
      <c r="L58" s="53"/>
      <c r="M58" s="53"/>
      <c r="N58" s="53"/>
      <c r="O58" s="53"/>
      <c r="P58" s="53"/>
      <c r="Q58" s="53"/>
      <c r="R58" s="53"/>
      <c r="S58" s="53"/>
      <c r="T58" s="81"/>
      <c r="U58" s="53"/>
      <c r="V58" s="81"/>
      <c r="W58" s="53"/>
      <c r="X58" s="53"/>
      <c r="Y58" s="53"/>
      <c r="Z58" s="53"/>
      <c r="AA58" s="49"/>
      <c r="AB58" s="169"/>
    </row>
    <row r="59" spans="1:28" ht="12.75" customHeight="1" thickBot="1">
      <c r="A59" s="53"/>
      <c r="B59" s="53"/>
      <c r="C59" s="53"/>
      <c r="D59" s="53"/>
      <c r="E59" s="53"/>
      <c r="F59" s="53"/>
      <c r="G59" s="53"/>
      <c r="H59" s="53"/>
      <c r="I59" s="53"/>
      <c r="J59" s="53"/>
      <c r="K59" s="53"/>
      <c r="L59" s="53"/>
      <c r="M59" s="53"/>
      <c r="N59" s="53"/>
      <c r="O59" s="53"/>
      <c r="P59" s="53"/>
      <c r="Q59" s="53"/>
      <c r="R59" s="53"/>
      <c r="S59" s="53"/>
      <c r="T59" s="81"/>
      <c r="U59" s="53"/>
      <c r="V59" s="81"/>
      <c r="W59" s="53"/>
      <c r="X59" s="53"/>
      <c r="Y59" s="53"/>
      <c r="Z59" s="53"/>
      <c r="AA59" s="49"/>
      <c r="AB59" s="169"/>
    </row>
    <row r="60" spans="1:28" ht="12.75" customHeight="1" thickBot="1">
      <c r="A60" s="53"/>
      <c r="B60" s="53"/>
      <c r="C60" s="53"/>
      <c r="D60" s="53"/>
      <c r="E60" s="53"/>
      <c r="F60" s="53"/>
      <c r="G60" s="53"/>
      <c r="H60" s="53"/>
      <c r="I60" s="53"/>
      <c r="J60" s="53"/>
      <c r="K60" s="53"/>
      <c r="L60" s="53"/>
      <c r="M60" s="53"/>
      <c r="N60" s="53"/>
      <c r="O60" s="53"/>
      <c r="P60" s="53"/>
      <c r="Q60" s="53"/>
      <c r="R60" s="53"/>
      <c r="S60" s="53"/>
      <c r="T60" s="81"/>
      <c r="U60" s="53"/>
      <c r="V60" s="81"/>
      <c r="W60" s="53"/>
      <c r="X60" s="53"/>
      <c r="Y60" s="53"/>
      <c r="Z60" s="53"/>
      <c r="AA60" s="49"/>
      <c r="AB60" s="169"/>
    </row>
    <row r="61" spans="1:28" ht="12.75" customHeight="1" thickBot="1">
      <c r="A61" s="53"/>
      <c r="B61" s="53"/>
      <c r="C61" s="53"/>
      <c r="D61" s="53"/>
      <c r="E61" s="53"/>
      <c r="F61" s="53"/>
      <c r="G61" s="53"/>
      <c r="H61" s="53"/>
      <c r="I61" s="53"/>
      <c r="J61" s="53"/>
      <c r="K61" s="53"/>
      <c r="L61" s="53"/>
      <c r="M61" s="53"/>
      <c r="N61" s="53"/>
      <c r="O61" s="53"/>
      <c r="P61" s="53"/>
      <c r="Q61" s="53"/>
      <c r="R61" s="53"/>
      <c r="S61" s="53"/>
      <c r="T61" s="81"/>
      <c r="U61" s="53"/>
      <c r="V61" s="81"/>
      <c r="W61" s="53"/>
      <c r="X61" s="53"/>
      <c r="Y61" s="53"/>
      <c r="Z61" s="53"/>
      <c r="AA61" s="49"/>
      <c r="AB61" s="169"/>
    </row>
    <row r="62" spans="1:28" ht="12.75" customHeight="1" thickBot="1">
      <c r="A62" s="53"/>
      <c r="B62" s="53"/>
      <c r="C62" s="53"/>
      <c r="D62" s="53"/>
      <c r="E62" s="53"/>
      <c r="F62" s="53"/>
      <c r="G62" s="53"/>
      <c r="H62" s="53"/>
      <c r="I62" s="53"/>
      <c r="J62" s="53"/>
      <c r="K62" s="53"/>
      <c r="L62" s="53"/>
      <c r="M62" s="53"/>
      <c r="N62" s="53"/>
      <c r="O62" s="53"/>
      <c r="P62" s="53"/>
      <c r="Q62" s="53"/>
      <c r="R62" s="53"/>
      <c r="S62" s="53"/>
      <c r="T62" s="81"/>
      <c r="U62" s="53"/>
      <c r="V62" s="81"/>
      <c r="W62" s="53"/>
      <c r="X62" s="53"/>
      <c r="Y62" s="53"/>
      <c r="Z62" s="53"/>
      <c r="AA62" s="49"/>
      <c r="AB62" s="169"/>
    </row>
    <row r="63" spans="1:28" ht="12.75" customHeight="1" thickBot="1">
      <c r="A63" s="53"/>
      <c r="B63" s="53"/>
      <c r="C63" s="53"/>
      <c r="D63" s="53"/>
      <c r="E63" s="53"/>
      <c r="F63" s="53"/>
      <c r="G63" s="53"/>
      <c r="H63" s="53"/>
      <c r="I63" s="53"/>
      <c r="J63" s="53"/>
      <c r="K63" s="53"/>
      <c r="L63" s="53"/>
      <c r="M63" s="53"/>
      <c r="N63" s="53"/>
      <c r="O63" s="53"/>
      <c r="P63" s="53"/>
      <c r="Q63" s="53"/>
      <c r="R63" s="53"/>
      <c r="S63" s="53"/>
      <c r="T63" s="81"/>
      <c r="U63" s="53"/>
      <c r="V63" s="81"/>
      <c r="W63" s="53"/>
      <c r="X63" s="53"/>
      <c r="Y63" s="53"/>
      <c r="Z63" s="53"/>
      <c r="AA63" s="49"/>
      <c r="AB63" s="169"/>
    </row>
    <row r="64" spans="1:28" ht="12.75" customHeight="1" thickBot="1">
      <c r="A64" s="53"/>
      <c r="B64" s="53"/>
      <c r="C64" s="53"/>
      <c r="D64" s="53"/>
      <c r="E64" s="53"/>
      <c r="F64" s="53"/>
      <c r="G64" s="53"/>
      <c r="H64" s="53"/>
      <c r="I64" s="53"/>
      <c r="J64" s="53"/>
      <c r="K64" s="53"/>
      <c r="L64" s="53"/>
      <c r="M64" s="53"/>
      <c r="N64" s="53"/>
      <c r="O64" s="53"/>
      <c r="P64" s="53"/>
      <c r="Q64" s="53"/>
      <c r="R64" s="53"/>
      <c r="S64" s="53"/>
      <c r="T64" s="81"/>
      <c r="U64" s="53"/>
      <c r="V64" s="81"/>
      <c r="W64" s="53"/>
      <c r="X64" s="53"/>
      <c r="Y64" s="53"/>
      <c r="Z64" s="53"/>
      <c r="AA64" s="49"/>
      <c r="AB64" s="169"/>
    </row>
    <row r="65" spans="1:28" ht="12.75" customHeight="1" thickBot="1">
      <c r="A65" s="53"/>
      <c r="B65" s="53"/>
      <c r="C65" s="53"/>
      <c r="D65" s="53"/>
      <c r="E65" s="53"/>
      <c r="F65" s="53"/>
      <c r="G65" s="53"/>
      <c r="H65" s="53"/>
      <c r="I65" s="53"/>
      <c r="J65" s="53"/>
      <c r="K65" s="53"/>
      <c r="L65" s="53"/>
      <c r="M65" s="53"/>
      <c r="N65" s="53"/>
      <c r="O65" s="53"/>
      <c r="P65" s="53"/>
      <c r="Q65" s="53"/>
      <c r="R65" s="53"/>
      <c r="S65" s="53"/>
      <c r="T65" s="81"/>
      <c r="U65" s="53"/>
      <c r="V65" s="81"/>
      <c r="W65" s="53"/>
      <c r="X65" s="53"/>
      <c r="Y65" s="53"/>
      <c r="Z65" s="53"/>
      <c r="AA65" s="49"/>
      <c r="AB65" s="169"/>
    </row>
    <row r="66" spans="1:28" ht="12.75" customHeight="1" thickBot="1">
      <c r="A66" s="53"/>
      <c r="B66" s="53"/>
      <c r="C66" s="53"/>
      <c r="D66" s="53"/>
      <c r="E66" s="53"/>
      <c r="F66" s="53"/>
      <c r="G66" s="53"/>
      <c r="H66" s="53"/>
      <c r="I66" s="53"/>
      <c r="J66" s="53"/>
      <c r="K66" s="53"/>
      <c r="L66" s="53"/>
      <c r="M66" s="53"/>
      <c r="N66" s="53"/>
      <c r="O66" s="53"/>
      <c r="P66" s="53"/>
      <c r="Q66" s="53"/>
      <c r="R66" s="53"/>
      <c r="S66" s="53"/>
      <c r="T66" s="81"/>
      <c r="U66" s="53"/>
      <c r="V66" s="81"/>
      <c r="W66" s="53"/>
      <c r="X66" s="53"/>
      <c r="Y66" s="53"/>
      <c r="Z66" s="53"/>
      <c r="AA66" s="49"/>
      <c r="AB66" s="169"/>
    </row>
    <row r="67" spans="1:28" ht="12.75" customHeight="1" thickBot="1">
      <c r="A67" s="53"/>
      <c r="B67" s="53"/>
      <c r="C67" s="53"/>
      <c r="D67" s="53"/>
      <c r="E67" s="53"/>
      <c r="F67" s="53"/>
      <c r="G67" s="53"/>
      <c r="H67" s="53"/>
      <c r="I67" s="53"/>
      <c r="J67" s="53"/>
      <c r="K67" s="53"/>
      <c r="L67" s="53"/>
      <c r="M67" s="53"/>
      <c r="N67" s="53"/>
      <c r="O67" s="53"/>
      <c r="P67" s="53"/>
      <c r="Q67" s="53"/>
      <c r="R67" s="53"/>
      <c r="S67" s="53"/>
      <c r="T67" s="81"/>
      <c r="U67" s="53"/>
      <c r="V67" s="81"/>
      <c r="W67" s="53"/>
      <c r="X67" s="53"/>
      <c r="Y67" s="53"/>
      <c r="Z67" s="53"/>
      <c r="AA67" s="49"/>
      <c r="AB67" s="169"/>
    </row>
    <row r="68" spans="1:28" ht="12.75" customHeight="1" thickBot="1">
      <c r="A68" s="53"/>
      <c r="B68" s="53"/>
      <c r="C68" s="53"/>
      <c r="D68" s="53"/>
      <c r="E68" s="53"/>
      <c r="F68" s="53"/>
      <c r="G68" s="53"/>
      <c r="H68" s="53"/>
      <c r="I68" s="53"/>
      <c r="J68" s="53"/>
      <c r="K68" s="53"/>
      <c r="L68" s="53"/>
      <c r="M68" s="53"/>
      <c r="N68" s="53"/>
      <c r="O68" s="53"/>
      <c r="P68" s="53"/>
      <c r="Q68" s="53"/>
      <c r="R68" s="53"/>
      <c r="S68" s="53"/>
      <c r="T68" s="81"/>
      <c r="U68" s="53"/>
      <c r="V68" s="81"/>
      <c r="W68" s="53"/>
      <c r="X68" s="53"/>
      <c r="Y68" s="53"/>
      <c r="Z68" s="53"/>
      <c r="AA68" s="49"/>
      <c r="AB68" s="169"/>
    </row>
    <row r="69" spans="1:28" ht="12.75" customHeight="1" thickBot="1">
      <c r="A69" s="53"/>
      <c r="B69" s="53"/>
      <c r="C69" s="53"/>
      <c r="D69" s="53"/>
      <c r="E69" s="53"/>
      <c r="F69" s="53"/>
      <c r="G69" s="53"/>
      <c r="H69" s="53"/>
      <c r="I69" s="53"/>
      <c r="J69" s="53"/>
      <c r="K69" s="53"/>
      <c r="L69" s="53"/>
      <c r="M69" s="53"/>
      <c r="N69" s="53"/>
      <c r="O69" s="53"/>
      <c r="P69" s="53"/>
      <c r="Q69" s="53"/>
      <c r="R69" s="53"/>
      <c r="S69" s="53"/>
      <c r="T69" s="81"/>
      <c r="U69" s="53"/>
      <c r="V69" s="81"/>
      <c r="W69" s="53"/>
      <c r="X69" s="53"/>
      <c r="Y69" s="53"/>
      <c r="Z69" s="53"/>
      <c r="AA69" s="49"/>
      <c r="AB69" s="169"/>
    </row>
    <row r="70" spans="1:28" ht="12.75" customHeight="1" thickBot="1">
      <c r="A70" s="53"/>
      <c r="B70" s="53"/>
      <c r="C70" s="53"/>
      <c r="D70" s="53"/>
      <c r="E70" s="53"/>
      <c r="F70" s="53"/>
      <c r="G70" s="53"/>
      <c r="H70" s="53"/>
      <c r="I70" s="53"/>
      <c r="J70" s="53"/>
      <c r="K70" s="53"/>
      <c r="L70" s="53"/>
      <c r="M70" s="53"/>
      <c r="N70" s="53"/>
      <c r="O70" s="53"/>
      <c r="P70" s="53"/>
      <c r="Q70" s="53"/>
      <c r="R70" s="53"/>
      <c r="S70" s="53"/>
      <c r="T70" s="81"/>
      <c r="U70" s="53"/>
      <c r="V70" s="81"/>
      <c r="W70" s="53"/>
      <c r="X70" s="53"/>
      <c r="Y70" s="53"/>
      <c r="Z70" s="53"/>
      <c r="AA70" s="49"/>
      <c r="AB70" s="169"/>
    </row>
    <row r="71" spans="1:28" ht="12.75" customHeight="1" thickBot="1">
      <c r="A71" s="53"/>
      <c r="B71" s="53"/>
      <c r="C71" s="53"/>
      <c r="D71" s="53"/>
      <c r="E71" s="53"/>
      <c r="F71" s="53"/>
      <c r="G71" s="53"/>
      <c r="H71" s="53"/>
      <c r="I71" s="53"/>
      <c r="J71" s="53"/>
      <c r="K71" s="53"/>
      <c r="L71" s="53"/>
      <c r="M71" s="53"/>
      <c r="N71" s="53"/>
      <c r="O71" s="53"/>
      <c r="P71" s="53"/>
      <c r="Q71" s="53"/>
      <c r="R71" s="53"/>
      <c r="S71" s="53"/>
      <c r="T71" s="81"/>
      <c r="U71" s="53"/>
      <c r="V71" s="81"/>
      <c r="W71" s="53"/>
      <c r="X71" s="53"/>
      <c r="Y71" s="53"/>
      <c r="Z71" s="53"/>
      <c r="AA71" s="49"/>
      <c r="AB71" s="169"/>
    </row>
    <row r="72" spans="1:28" ht="12.75" customHeight="1" thickBot="1">
      <c r="A72" s="53"/>
      <c r="B72" s="53"/>
      <c r="C72" s="53"/>
      <c r="D72" s="53"/>
      <c r="E72" s="53"/>
      <c r="F72" s="53"/>
      <c r="G72" s="53"/>
      <c r="H72" s="53"/>
      <c r="I72" s="53"/>
      <c r="J72" s="53"/>
      <c r="K72" s="53"/>
      <c r="L72" s="53"/>
      <c r="M72" s="53"/>
      <c r="N72" s="53"/>
      <c r="O72" s="53"/>
      <c r="P72" s="53"/>
      <c r="Q72" s="53"/>
      <c r="R72" s="53"/>
      <c r="S72" s="53"/>
      <c r="T72" s="81"/>
      <c r="U72" s="53"/>
      <c r="V72" s="81"/>
      <c r="W72" s="53"/>
      <c r="X72" s="53"/>
      <c r="Y72" s="53"/>
      <c r="Z72" s="53"/>
      <c r="AA72" s="49"/>
      <c r="AB72" s="169"/>
    </row>
    <row r="73" spans="1:28" ht="12.75" customHeight="1" thickBot="1">
      <c r="A73" s="53"/>
      <c r="B73" s="53"/>
      <c r="C73" s="53"/>
      <c r="D73" s="53"/>
      <c r="E73" s="53"/>
      <c r="F73" s="53"/>
      <c r="G73" s="53"/>
      <c r="H73" s="53"/>
      <c r="I73" s="53"/>
      <c r="J73" s="53"/>
      <c r="K73" s="53"/>
      <c r="L73" s="53"/>
      <c r="M73" s="53"/>
      <c r="N73" s="53"/>
      <c r="O73" s="53"/>
      <c r="P73" s="53"/>
      <c r="Q73" s="53"/>
      <c r="R73" s="53"/>
      <c r="S73" s="53"/>
      <c r="T73" s="81"/>
      <c r="U73" s="53"/>
      <c r="V73" s="81"/>
      <c r="W73" s="53"/>
      <c r="X73" s="53"/>
      <c r="Y73" s="53"/>
      <c r="Z73" s="53"/>
      <c r="AA73" s="49"/>
      <c r="AB73" s="169"/>
    </row>
    <row r="74" spans="1:28" ht="12.75" customHeight="1" thickBot="1">
      <c r="A74" s="53"/>
      <c r="B74" s="53"/>
      <c r="C74" s="53"/>
      <c r="D74" s="53"/>
      <c r="E74" s="53"/>
      <c r="F74" s="53"/>
      <c r="G74" s="53"/>
      <c r="H74" s="53"/>
      <c r="I74" s="53"/>
      <c r="J74" s="53"/>
      <c r="K74" s="53"/>
      <c r="L74" s="53"/>
      <c r="M74" s="53"/>
      <c r="N74" s="53"/>
      <c r="O74" s="53"/>
      <c r="P74" s="53"/>
      <c r="Q74" s="53"/>
      <c r="R74" s="53"/>
      <c r="S74" s="53"/>
      <c r="T74" s="81"/>
      <c r="U74" s="53"/>
      <c r="V74" s="81"/>
      <c r="W74" s="53"/>
      <c r="X74" s="53"/>
      <c r="Y74" s="53"/>
      <c r="Z74" s="53"/>
      <c r="AA74" s="49"/>
      <c r="AB74" s="169"/>
    </row>
    <row r="75" spans="1:28" ht="12.75" customHeight="1" thickBot="1">
      <c r="A75" s="53"/>
      <c r="B75" s="53"/>
      <c r="C75" s="53"/>
      <c r="D75" s="53"/>
      <c r="E75" s="53"/>
      <c r="F75" s="53"/>
      <c r="G75" s="53"/>
      <c r="H75" s="53"/>
      <c r="I75" s="53"/>
      <c r="J75" s="53"/>
      <c r="K75" s="53"/>
      <c r="L75" s="53"/>
      <c r="M75" s="53"/>
      <c r="N75" s="53"/>
      <c r="O75" s="53"/>
      <c r="P75" s="53"/>
      <c r="Q75" s="53"/>
      <c r="R75" s="53"/>
      <c r="S75" s="53"/>
      <c r="T75" s="81"/>
      <c r="U75" s="53"/>
      <c r="V75" s="81"/>
      <c r="W75" s="53"/>
      <c r="X75" s="53"/>
      <c r="Y75" s="53"/>
      <c r="Z75" s="53"/>
      <c r="AA75" s="49"/>
      <c r="AB75" s="169"/>
    </row>
    <row r="76" spans="1:28" ht="12.75" customHeight="1" thickBot="1">
      <c r="A76" s="53"/>
      <c r="B76" s="53"/>
      <c r="C76" s="53"/>
      <c r="D76" s="53"/>
      <c r="E76" s="53"/>
      <c r="F76" s="53"/>
      <c r="G76" s="53"/>
      <c r="H76" s="53"/>
      <c r="I76" s="53"/>
      <c r="J76" s="53"/>
      <c r="K76" s="53"/>
      <c r="L76" s="53"/>
      <c r="M76" s="53"/>
      <c r="N76" s="53"/>
      <c r="O76" s="53"/>
      <c r="P76" s="53"/>
      <c r="Q76" s="53"/>
      <c r="R76" s="53"/>
      <c r="S76" s="53"/>
      <c r="T76" s="81"/>
      <c r="U76" s="53"/>
      <c r="V76" s="81"/>
      <c r="W76" s="53"/>
      <c r="X76" s="53"/>
      <c r="Y76" s="53"/>
      <c r="Z76" s="53"/>
      <c r="AA76" s="49"/>
      <c r="AB76" s="169"/>
    </row>
    <row r="77" spans="1:28" ht="12.75" customHeight="1" thickBot="1">
      <c r="A77" s="53"/>
      <c r="B77" s="53"/>
      <c r="C77" s="53"/>
      <c r="D77" s="53"/>
      <c r="E77" s="53"/>
      <c r="F77" s="53"/>
      <c r="G77" s="53"/>
      <c r="H77" s="53"/>
      <c r="I77" s="53"/>
      <c r="J77" s="53"/>
      <c r="K77" s="53"/>
      <c r="L77" s="53"/>
      <c r="M77" s="53"/>
      <c r="N77" s="53"/>
      <c r="O77" s="53"/>
      <c r="P77" s="53"/>
      <c r="Q77" s="53"/>
      <c r="R77" s="53"/>
      <c r="S77" s="53"/>
      <c r="T77" s="81"/>
      <c r="U77" s="53"/>
      <c r="V77" s="81"/>
      <c r="W77" s="53"/>
      <c r="X77" s="53"/>
      <c r="Y77" s="53"/>
      <c r="Z77" s="53"/>
      <c r="AA77" s="49"/>
      <c r="AB77" s="169"/>
    </row>
    <row r="78" spans="1:28" ht="12.75" customHeight="1" thickBot="1">
      <c r="A78" s="53"/>
      <c r="B78" s="53"/>
      <c r="C78" s="53"/>
      <c r="D78" s="53"/>
      <c r="E78" s="53"/>
      <c r="F78" s="53"/>
      <c r="G78" s="53"/>
      <c r="H78" s="53"/>
      <c r="I78" s="53"/>
      <c r="J78" s="53"/>
      <c r="K78" s="53"/>
      <c r="L78" s="53"/>
      <c r="M78" s="53"/>
      <c r="N78" s="53"/>
      <c r="O78" s="53"/>
      <c r="P78" s="53"/>
      <c r="Q78" s="53"/>
      <c r="R78" s="53"/>
      <c r="S78" s="53"/>
      <c r="T78" s="81"/>
      <c r="U78" s="53"/>
      <c r="V78" s="81"/>
      <c r="W78" s="53"/>
      <c r="X78" s="53"/>
      <c r="Y78" s="53"/>
      <c r="Z78" s="53"/>
      <c r="AA78" s="49"/>
      <c r="AB78" s="169"/>
    </row>
    <row r="79" spans="1:28" ht="12.75" customHeight="1" thickBot="1">
      <c r="A79" s="53"/>
      <c r="B79" s="53"/>
      <c r="C79" s="53"/>
      <c r="D79" s="53"/>
      <c r="E79" s="53"/>
      <c r="F79" s="53"/>
      <c r="G79" s="53"/>
      <c r="H79" s="53"/>
      <c r="I79" s="53"/>
      <c r="J79" s="53"/>
      <c r="K79" s="53"/>
      <c r="L79" s="53"/>
      <c r="M79" s="53"/>
      <c r="N79" s="53"/>
      <c r="O79" s="53"/>
      <c r="P79" s="53"/>
      <c r="Q79" s="53"/>
      <c r="R79" s="53"/>
      <c r="S79" s="53"/>
      <c r="T79" s="81"/>
      <c r="U79" s="53"/>
      <c r="V79" s="81"/>
      <c r="W79" s="53"/>
      <c r="X79" s="53"/>
      <c r="Y79" s="53"/>
      <c r="Z79" s="53"/>
      <c r="AA79" s="49"/>
      <c r="AB79" s="169"/>
    </row>
    <row r="80" spans="1:28" ht="12.75" customHeight="1" thickBot="1">
      <c r="A80" s="53"/>
      <c r="B80" s="53"/>
      <c r="C80" s="53"/>
      <c r="D80" s="53"/>
      <c r="E80" s="53"/>
      <c r="F80" s="53"/>
      <c r="G80" s="53"/>
      <c r="H80" s="53"/>
      <c r="I80" s="53"/>
      <c r="J80" s="53"/>
      <c r="K80" s="53"/>
      <c r="L80" s="53"/>
      <c r="M80" s="53"/>
      <c r="N80" s="53"/>
      <c r="O80" s="53"/>
      <c r="P80" s="53"/>
      <c r="Q80" s="53"/>
      <c r="R80" s="53"/>
      <c r="S80" s="53"/>
      <c r="T80" s="81"/>
      <c r="U80" s="53"/>
      <c r="V80" s="81"/>
      <c r="W80" s="53"/>
      <c r="X80" s="53"/>
      <c r="Y80" s="53"/>
      <c r="Z80" s="53"/>
      <c r="AA80" s="49"/>
      <c r="AB80" s="169"/>
    </row>
    <row r="81" spans="1:28" ht="12.75" customHeight="1" thickBot="1">
      <c r="A81" s="53"/>
      <c r="B81" s="53"/>
      <c r="C81" s="53"/>
      <c r="D81" s="53"/>
      <c r="E81" s="53"/>
      <c r="F81" s="53"/>
      <c r="G81" s="53"/>
      <c r="H81" s="53"/>
      <c r="I81" s="53"/>
      <c r="J81" s="53"/>
      <c r="K81" s="53"/>
      <c r="L81" s="53"/>
      <c r="M81" s="53"/>
      <c r="N81" s="53"/>
      <c r="O81" s="53"/>
      <c r="P81" s="53"/>
      <c r="Q81" s="53"/>
      <c r="R81" s="53"/>
      <c r="S81" s="53"/>
      <c r="T81" s="81"/>
      <c r="U81" s="53"/>
      <c r="V81" s="81"/>
      <c r="W81" s="53"/>
      <c r="X81" s="53"/>
      <c r="Y81" s="53"/>
      <c r="Z81" s="53"/>
      <c r="AA81" s="49"/>
      <c r="AB81" s="169"/>
    </row>
    <row r="82" spans="1:28" ht="12.75" customHeight="1" thickBot="1">
      <c r="A82" s="53"/>
      <c r="B82" s="53"/>
      <c r="C82" s="53"/>
      <c r="D82" s="53"/>
      <c r="E82" s="53"/>
      <c r="F82" s="53"/>
      <c r="G82" s="53"/>
      <c r="H82" s="53"/>
      <c r="I82" s="53"/>
      <c r="J82" s="53"/>
      <c r="K82" s="53"/>
      <c r="L82" s="53"/>
      <c r="M82" s="53"/>
      <c r="N82" s="53"/>
      <c r="O82" s="53"/>
      <c r="P82" s="53"/>
      <c r="Q82" s="53"/>
      <c r="R82" s="53"/>
      <c r="S82" s="53"/>
      <c r="T82" s="81"/>
      <c r="U82" s="53"/>
      <c r="V82" s="81"/>
      <c r="W82" s="53"/>
      <c r="X82" s="53"/>
      <c r="Y82" s="53"/>
      <c r="Z82" s="53"/>
      <c r="AA82" s="49"/>
      <c r="AB82" s="169"/>
    </row>
    <row r="83" spans="1:28" ht="12.75" customHeight="1" thickBot="1">
      <c r="A83" s="53"/>
      <c r="B83" s="53"/>
      <c r="C83" s="53"/>
      <c r="D83" s="53"/>
      <c r="E83" s="53"/>
      <c r="F83" s="53"/>
      <c r="G83" s="53"/>
      <c r="H83" s="53"/>
      <c r="I83" s="53"/>
      <c r="J83" s="53"/>
      <c r="K83" s="53"/>
      <c r="L83" s="53"/>
      <c r="M83" s="53"/>
      <c r="N83" s="53"/>
      <c r="O83" s="53"/>
      <c r="P83" s="53"/>
      <c r="Q83" s="53"/>
      <c r="R83" s="53"/>
      <c r="S83" s="53"/>
      <c r="T83" s="81"/>
      <c r="U83" s="53"/>
      <c r="V83" s="81"/>
      <c r="W83" s="53"/>
      <c r="X83" s="53"/>
      <c r="Y83" s="53"/>
      <c r="Z83" s="53"/>
      <c r="AA83" s="49"/>
      <c r="AB83" s="169"/>
    </row>
    <row r="84" spans="1:28" ht="12.75" customHeight="1" thickBot="1">
      <c r="A84" s="53"/>
      <c r="B84" s="53"/>
      <c r="C84" s="53"/>
      <c r="D84" s="53"/>
      <c r="E84" s="53"/>
      <c r="F84" s="53"/>
      <c r="G84" s="53"/>
      <c r="H84" s="53"/>
      <c r="I84" s="53"/>
      <c r="J84" s="53"/>
      <c r="K84" s="53"/>
      <c r="L84" s="53"/>
      <c r="M84" s="53"/>
      <c r="N84" s="53"/>
      <c r="O84" s="53"/>
      <c r="P84" s="53"/>
      <c r="Q84" s="53"/>
      <c r="R84" s="53"/>
      <c r="S84" s="53"/>
      <c r="T84" s="81"/>
      <c r="U84" s="53"/>
      <c r="V84" s="81"/>
      <c r="W84" s="53"/>
      <c r="X84" s="53"/>
      <c r="Y84" s="53"/>
      <c r="Z84" s="53"/>
      <c r="AA84" s="49"/>
      <c r="AB84" s="169"/>
    </row>
    <row r="85" spans="1:28" ht="12.75" customHeight="1" thickBot="1">
      <c r="A85" s="53"/>
      <c r="B85" s="53"/>
      <c r="C85" s="53"/>
      <c r="D85" s="53"/>
      <c r="E85" s="53"/>
      <c r="F85" s="53"/>
      <c r="G85" s="53"/>
      <c r="H85" s="53"/>
      <c r="I85" s="53"/>
      <c r="J85" s="53"/>
      <c r="K85" s="53"/>
      <c r="L85" s="53"/>
      <c r="M85" s="53"/>
      <c r="N85" s="53"/>
      <c r="O85" s="53"/>
      <c r="P85" s="53"/>
      <c r="Q85" s="53"/>
      <c r="R85" s="53"/>
      <c r="S85" s="53"/>
      <c r="T85" s="81"/>
      <c r="U85" s="53"/>
      <c r="V85" s="81"/>
      <c r="W85" s="53"/>
      <c r="X85" s="53"/>
      <c r="Y85" s="53"/>
      <c r="Z85" s="53"/>
      <c r="AA85" s="49"/>
      <c r="AB85" s="169"/>
    </row>
    <row r="86" spans="1:28" ht="12.75" customHeight="1" thickBot="1">
      <c r="A86" s="53"/>
      <c r="B86" s="53"/>
      <c r="C86" s="53"/>
      <c r="D86" s="53"/>
      <c r="E86" s="53"/>
      <c r="F86" s="53"/>
      <c r="G86" s="53"/>
      <c r="H86" s="53"/>
      <c r="I86" s="53"/>
      <c r="J86" s="53"/>
      <c r="K86" s="53"/>
      <c r="L86" s="53"/>
      <c r="M86" s="53"/>
      <c r="N86" s="53"/>
      <c r="O86" s="53"/>
      <c r="P86" s="53"/>
      <c r="Q86" s="53"/>
      <c r="R86" s="53"/>
      <c r="S86" s="53"/>
      <c r="T86" s="81"/>
      <c r="U86" s="53"/>
      <c r="V86" s="81"/>
      <c r="W86" s="53"/>
      <c r="X86" s="53"/>
      <c r="Y86" s="53"/>
      <c r="Z86" s="53"/>
      <c r="AA86" s="49"/>
      <c r="AB86" s="169"/>
    </row>
    <row r="87" spans="1:28" ht="12.75" customHeight="1" thickBot="1">
      <c r="A87" s="53"/>
      <c r="B87" s="53"/>
      <c r="C87" s="53"/>
      <c r="D87" s="53"/>
      <c r="E87" s="53"/>
      <c r="F87" s="53"/>
      <c r="G87" s="53"/>
      <c r="H87" s="53"/>
      <c r="I87" s="53"/>
      <c r="J87" s="53"/>
      <c r="K87" s="53"/>
      <c r="L87" s="53"/>
      <c r="M87" s="53"/>
      <c r="N87" s="53"/>
      <c r="O87" s="53"/>
      <c r="P87" s="53"/>
      <c r="Q87" s="53"/>
      <c r="R87" s="53"/>
      <c r="S87" s="53"/>
      <c r="T87" s="81"/>
      <c r="U87" s="53"/>
      <c r="V87" s="81"/>
      <c r="W87" s="53"/>
      <c r="X87" s="53"/>
      <c r="Y87" s="53"/>
      <c r="Z87" s="53"/>
      <c r="AA87" s="49"/>
      <c r="AB87" s="169"/>
    </row>
    <row r="88" spans="1:28" ht="12.75" customHeight="1" thickBot="1">
      <c r="A88" s="53"/>
      <c r="B88" s="53"/>
      <c r="C88" s="53"/>
      <c r="D88" s="53"/>
      <c r="E88" s="53"/>
      <c r="F88" s="53"/>
      <c r="G88" s="53"/>
      <c r="H88" s="53"/>
      <c r="I88" s="53"/>
      <c r="J88" s="53"/>
      <c r="K88" s="53"/>
      <c r="L88" s="53"/>
      <c r="M88" s="53"/>
      <c r="N88" s="53"/>
      <c r="O88" s="53"/>
      <c r="P88" s="53"/>
      <c r="Q88" s="53"/>
      <c r="R88" s="53"/>
      <c r="S88" s="53"/>
      <c r="T88" s="81"/>
      <c r="U88" s="53"/>
      <c r="V88" s="81"/>
      <c r="W88" s="53"/>
      <c r="X88" s="53"/>
      <c r="Y88" s="53"/>
      <c r="Z88" s="53"/>
      <c r="AA88" s="49"/>
      <c r="AB88" s="169"/>
    </row>
    <row r="89" spans="1:28" ht="12.75" customHeight="1" thickBot="1">
      <c r="A89" s="53"/>
      <c r="B89" s="53"/>
      <c r="C89" s="53"/>
      <c r="D89" s="53"/>
      <c r="E89" s="53"/>
      <c r="F89" s="53"/>
      <c r="G89" s="53"/>
      <c r="H89" s="53"/>
      <c r="I89" s="53"/>
      <c r="J89" s="53"/>
      <c r="K89" s="53"/>
      <c r="L89" s="53"/>
      <c r="M89" s="53"/>
      <c r="N89" s="53"/>
      <c r="O89" s="53"/>
      <c r="P89" s="53"/>
      <c r="Q89" s="53"/>
      <c r="R89" s="53"/>
      <c r="S89" s="53"/>
      <c r="T89" s="81"/>
      <c r="U89" s="53"/>
      <c r="V89" s="81"/>
      <c r="W89" s="53"/>
      <c r="X89" s="53"/>
      <c r="Y89" s="53"/>
      <c r="Z89" s="53"/>
      <c r="AA89" s="49"/>
      <c r="AB89" s="169"/>
    </row>
    <row r="90" spans="1:28" ht="12.75" customHeight="1" thickBot="1">
      <c r="A90" s="53"/>
      <c r="B90" s="53"/>
      <c r="C90" s="53"/>
      <c r="D90" s="53"/>
      <c r="E90" s="53"/>
      <c r="F90" s="53"/>
      <c r="G90" s="53"/>
      <c r="H90" s="53"/>
      <c r="I90" s="53"/>
      <c r="J90" s="53"/>
      <c r="K90" s="53"/>
      <c r="L90" s="53"/>
      <c r="M90" s="53"/>
      <c r="N90" s="53"/>
      <c r="O90" s="53"/>
      <c r="P90" s="53"/>
      <c r="Q90" s="53"/>
      <c r="R90" s="53"/>
      <c r="S90" s="53"/>
      <c r="T90" s="81"/>
      <c r="U90" s="53"/>
      <c r="V90" s="81"/>
      <c r="W90" s="53"/>
      <c r="X90" s="53"/>
      <c r="Y90" s="53"/>
      <c r="Z90" s="53"/>
      <c r="AA90" s="49"/>
      <c r="AB90" s="169"/>
    </row>
    <row r="91" spans="1:28" ht="12.75" customHeight="1" thickBot="1">
      <c r="A91" s="53"/>
      <c r="B91" s="53"/>
      <c r="C91" s="53"/>
      <c r="D91" s="53"/>
      <c r="E91" s="53"/>
      <c r="F91" s="53"/>
      <c r="G91" s="53"/>
      <c r="H91" s="53"/>
      <c r="I91" s="53"/>
      <c r="J91" s="53"/>
      <c r="K91" s="53"/>
      <c r="L91" s="53"/>
      <c r="M91" s="53"/>
      <c r="N91" s="53"/>
      <c r="O91" s="53"/>
      <c r="P91" s="53"/>
      <c r="Q91" s="53"/>
      <c r="R91" s="53"/>
      <c r="S91" s="53"/>
      <c r="T91" s="81"/>
      <c r="U91" s="53"/>
      <c r="V91" s="81"/>
      <c r="W91" s="53"/>
      <c r="X91" s="53"/>
      <c r="Y91" s="53"/>
      <c r="Z91" s="53"/>
      <c r="AA91" s="49"/>
      <c r="AB91" s="169"/>
    </row>
    <row r="92" spans="1:28" ht="12.75" customHeight="1" thickBot="1">
      <c r="A92" s="53"/>
      <c r="B92" s="53"/>
      <c r="C92" s="53"/>
      <c r="D92" s="53"/>
      <c r="E92" s="53"/>
      <c r="F92" s="53"/>
      <c r="G92" s="53"/>
      <c r="H92" s="53"/>
      <c r="I92" s="53"/>
      <c r="J92" s="53"/>
      <c r="K92" s="53"/>
      <c r="L92" s="53"/>
      <c r="M92" s="53"/>
      <c r="N92" s="53"/>
      <c r="O92" s="53"/>
      <c r="P92" s="53"/>
      <c r="Q92" s="53"/>
      <c r="R92" s="53"/>
      <c r="S92" s="53"/>
      <c r="T92" s="81"/>
      <c r="U92" s="53"/>
      <c r="V92" s="81"/>
      <c r="W92" s="53"/>
      <c r="X92" s="53"/>
      <c r="Y92" s="53"/>
      <c r="Z92" s="53"/>
      <c r="AA92" s="49"/>
      <c r="AB92" s="169"/>
    </row>
    <row r="93" spans="1:28" ht="12.75" customHeight="1" thickBot="1">
      <c r="A93" s="53"/>
      <c r="B93" s="53"/>
      <c r="C93" s="53"/>
      <c r="D93" s="53"/>
      <c r="E93" s="53"/>
      <c r="F93" s="53"/>
      <c r="G93" s="53"/>
      <c r="H93" s="53"/>
      <c r="I93" s="53"/>
      <c r="J93" s="53"/>
      <c r="K93" s="53"/>
      <c r="L93" s="53"/>
      <c r="M93" s="53"/>
      <c r="N93" s="53"/>
      <c r="O93" s="53"/>
      <c r="P93" s="53"/>
      <c r="Q93" s="53"/>
      <c r="R93" s="53"/>
      <c r="S93" s="53"/>
      <c r="T93" s="81"/>
      <c r="U93" s="53"/>
      <c r="V93" s="81"/>
      <c r="W93" s="53"/>
      <c r="X93" s="53"/>
      <c r="Y93" s="53"/>
      <c r="Z93" s="53"/>
      <c r="AA93" s="49"/>
      <c r="AB93" s="169"/>
    </row>
    <row r="94" spans="1:28" ht="12.75" customHeight="1" thickBot="1">
      <c r="A94" s="53"/>
      <c r="B94" s="53"/>
      <c r="C94" s="53"/>
      <c r="D94" s="53"/>
      <c r="E94" s="53"/>
      <c r="F94" s="53"/>
      <c r="G94" s="53"/>
      <c r="H94" s="53"/>
      <c r="I94" s="53"/>
      <c r="J94" s="53"/>
      <c r="K94" s="53"/>
      <c r="L94" s="53"/>
      <c r="M94" s="53"/>
      <c r="N94" s="53"/>
      <c r="O94" s="53"/>
      <c r="P94" s="53"/>
      <c r="Q94" s="53"/>
      <c r="R94" s="53"/>
      <c r="S94" s="53"/>
      <c r="T94" s="81"/>
      <c r="U94" s="53"/>
      <c r="V94" s="81"/>
      <c r="W94" s="53"/>
      <c r="X94" s="53"/>
      <c r="Y94" s="53"/>
      <c r="Z94" s="53"/>
      <c r="AA94" s="49"/>
      <c r="AB94" s="169"/>
    </row>
    <row r="95" spans="1:28" ht="12.75" customHeight="1" thickBot="1">
      <c r="A95" s="53"/>
      <c r="B95" s="53"/>
      <c r="C95" s="53"/>
      <c r="D95" s="53"/>
      <c r="E95" s="53"/>
      <c r="F95" s="53"/>
      <c r="G95" s="53"/>
      <c r="H95" s="53"/>
      <c r="I95" s="53"/>
      <c r="J95" s="53"/>
      <c r="K95" s="53"/>
      <c r="L95" s="53"/>
      <c r="M95" s="53"/>
      <c r="N95" s="53"/>
      <c r="O95" s="53"/>
      <c r="P95" s="53"/>
      <c r="Q95" s="53"/>
      <c r="R95" s="53"/>
      <c r="S95" s="53"/>
      <c r="T95" s="81"/>
      <c r="U95" s="53"/>
      <c r="V95" s="81"/>
      <c r="W95" s="53"/>
      <c r="X95" s="53"/>
      <c r="Y95" s="53"/>
      <c r="Z95" s="53"/>
      <c r="AA95" s="49"/>
      <c r="AB95" s="169"/>
    </row>
    <row r="96" spans="1:28" ht="12.75" customHeight="1" thickBot="1">
      <c r="A96" s="53"/>
      <c r="B96" s="53"/>
      <c r="C96" s="53"/>
      <c r="D96" s="53"/>
      <c r="E96" s="53"/>
      <c r="F96" s="53"/>
      <c r="G96" s="53"/>
      <c r="H96" s="53"/>
      <c r="I96" s="53"/>
      <c r="J96" s="53"/>
      <c r="K96" s="53"/>
      <c r="L96" s="53"/>
      <c r="M96" s="53"/>
      <c r="N96" s="53"/>
      <c r="O96" s="53"/>
      <c r="P96" s="53"/>
      <c r="Q96" s="53"/>
      <c r="R96" s="53"/>
      <c r="S96" s="53"/>
      <c r="T96" s="81"/>
      <c r="U96" s="53"/>
      <c r="V96" s="81"/>
      <c r="W96" s="53"/>
      <c r="X96" s="53"/>
      <c r="Y96" s="53"/>
      <c r="Z96" s="53"/>
      <c r="AA96" s="49"/>
      <c r="AB96" s="169"/>
    </row>
    <row r="97" spans="1:28" ht="12.75" customHeight="1" thickBot="1">
      <c r="A97" s="53"/>
      <c r="B97" s="53"/>
      <c r="C97" s="53"/>
      <c r="D97" s="53"/>
      <c r="E97" s="53"/>
      <c r="F97" s="53"/>
      <c r="G97" s="53"/>
      <c r="H97" s="53"/>
      <c r="I97" s="53"/>
      <c r="J97" s="53"/>
      <c r="K97" s="53"/>
      <c r="L97" s="53"/>
      <c r="M97" s="53"/>
      <c r="N97" s="53"/>
      <c r="O97" s="53"/>
      <c r="P97" s="53"/>
      <c r="Q97" s="53"/>
      <c r="R97" s="53"/>
      <c r="S97" s="53"/>
      <c r="T97" s="81"/>
      <c r="U97" s="53"/>
      <c r="V97" s="81"/>
      <c r="W97" s="53"/>
      <c r="X97" s="53"/>
      <c r="Y97" s="53"/>
      <c r="Z97" s="53"/>
      <c r="AA97" s="49"/>
      <c r="AB97" s="169"/>
    </row>
    <row r="98" spans="1:28" ht="12.75" customHeight="1" thickBot="1">
      <c r="A98" s="53"/>
      <c r="B98" s="53"/>
      <c r="C98" s="53"/>
      <c r="D98" s="53"/>
      <c r="E98" s="53"/>
      <c r="F98" s="53"/>
      <c r="G98" s="53"/>
      <c r="H98" s="53"/>
      <c r="I98" s="53"/>
      <c r="J98" s="53"/>
      <c r="K98" s="53"/>
      <c r="L98" s="53"/>
      <c r="M98" s="53"/>
      <c r="N98" s="53"/>
      <c r="O98" s="53"/>
      <c r="P98" s="53"/>
      <c r="Q98" s="53"/>
      <c r="R98" s="53"/>
      <c r="S98" s="53"/>
      <c r="T98" s="81"/>
      <c r="U98" s="53"/>
      <c r="V98" s="81"/>
      <c r="W98" s="53"/>
      <c r="X98" s="53"/>
      <c r="Y98" s="53"/>
      <c r="Z98" s="53"/>
      <c r="AA98" s="49"/>
      <c r="AB98" s="169"/>
    </row>
    <row r="99" spans="1:28" ht="12.75" customHeight="1" thickBot="1">
      <c r="A99" s="53"/>
      <c r="B99" s="53"/>
      <c r="C99" s="53"/>
      <c r="D99" s="53"/>
      <c r="E99" s="53"/>
      <c r="F99" s="53"/>
      <c r="G99" s="53"/>
      <c r="H99" s="53"/>
      <c r="I99" s="53"/>
      <c r="J99" s="53"/>
      <c r="K99" s="53"/>
      <c r="L99" s="53"/>
      <c r="M99" s="53"/>
      <c r="N99" s="53"/>
      <c r="O99" s="53"/>
      <c r="P99" s="53"/>
      <c r="Q99" s="53"/>
      <c r="R99" s="53"/>
      <c r="S99" s="53"/>
      <c r="T99" s="81"/>
      <c r="U99" s="53"/>
      <c r="V99" s="81"/>
      <c r="W99" s="53"/>
      <c r="X99" s="53"/>
      <c r="Y99" s="53"/>
      <c r="Z99" s="53"/>
      <c r="AA99" s="49"/>
      <c r="AB99" s="169"/>
    </row>
    <row r="100" spans="1:28" ht="12.75" customHeight="1" thickBot="1">
      <c r="A100" s="53"/>
      <c r="B100" s="53"/>
      <c r="C100" s="53"/>
      <c r="D100" s="53"/>
      <c r="E100" s="53"/>
      <c r="F100" s="53"/>
      <c r="G100" s="53"/>
      <c r="H100" s="53"/>
      <c r="I100" s="53"/>
      <c r="J100" s="53"/>
      <c r="K100" s="53"/>
      <c r="L100" s="53"/>
      <c r="M100" s="53"/>
      <c r="N100" s="53"/>
      <c r="O100" s="53"/>
      <c r="P100" s="53"/>
      <c r="Q100" s="53"/>
      <c r="R100" s="53"/>
      <c r="S100" s="53"/>
      <c r="T100" s="81"/>
      <c r="U100" s="53"/>
      <c r="V100" s="81"/>
      <c r="W100" s="53"/>
      <c r="X100" s="53"/>
      <c r="Y100" s="53"/>
      <c r="Z100" s="53"/>
      <c r="AA100" s="49"/>
      <c r="AB100" s="169"/>
    </row>
    <row r="101" spans="1:28" ht="12.75" customHeight="1" thickBot="1">
      <c r="A101" s="53"/>
      <c r="B101" s="53"/>
      <c r="C101" s="53"/>
      <c r="D101" s="53"/>
      <c r="E101" s="53"/>
      <c r="F101" s="53"/>
      <c r="G101" s="53"/>
      <c r="H101" s="53"/>
      <c r="I101" s="53"/>
      <c r="J101" s="53"/>
      <c r="K101" s="53"/>
      <c r="L101" s="53"/>
      <c r="M101" s="53"/>
      <c r="N101" s="53"/>
      <c r="O101" s="53"/>
      <c r="P101" s="53"/>
      <c r="Q101" s="53"/>
      <c r="R101" s="53"/>
      <c r="S101" s="53"/>
      <c r="T101" s="81"/>
      <c r="U101" s="53"/>
      <c r="V101" s="81"/>
      <c r="W101" s="53"/>
      <c r="X101" s="53"/>
      <c r="Y101" s="53"/>
      <c r="Z101" s="53"/>
      <c r="AA101" s="49"/>
      <c r="AB101" s="169"/>
    </row>
    <row r="102" spans="1:28" ht="12.75" customHeight="1" thickBot="1">
      <c r="A102" s="53"/>
      <c r="B102" s="53"/>
      <c r="C102" s="53"/>
      <c r="D102" s="53"/>
      <c r="E102" s="53"/>
      <c r="F102" s="53"/>
      <c r="G102" s="53"/>
      <c r="H102" s="53"/>
      <c r="I102" s="53"/>
      <c r="J102" s="53"/>
      <c r="K102" s="53"/>
      <c r="L102" s="53"/>
      <c r="M102" s="53"/>
      <c r="N102" s="53"/>
      <c r="O102" s="53"/>
      <c r="P102" s="53"/>
      <c r="Q102" s="53"/>
      <c r="R102" s="53"/>
      <c r="S102" s="53"/>
      <c r="T102" s="81"/>
      <c r="U102" s="53"/>
      <c r="V102" s="81"/>
      <c r="W102" s="53"/>
      <c r="X102" s="53"/>
      <c r="Y102" s="53"/>
      <c r="Z102" s="53"/>
      <c r="AA102" s="49"/>
      <c r="AB102" s="169"/>
    </row>
    <row r="103" spans="1:28" ht="12.75" customHeight="1" thickBot="1">
      <c r="A103" s="53"/>
      <c r="B103" s="53"/>
      <c r="C103" s="53"/>
      <c r="D103" s="53"/>
      <c r="E103" s="53"/>
      <c r="F103" s="53"/>
      <c r="G103" s="53"/>
      <c r="H103" s="53"/>
      <c r="I103" s="53"/>
      <c r="J103" s="53"/>
      <c r="K103" s="53"/>
      <c r="L103" s="53"/>
      <c r="M103" s="53"/>
      <c r="N103" s="53"/>
      <c r="O103" s="53"/>
      <c r="P103" s="53"/>
      <c r="Q103" s="53"/>
      <c r="R103" s="53"/>
      <c r="S103" s="53"/>
      <c r="T103" s="81"/>
      <c r="U103" s="53"/>
      <c r="V103" s="81"/>
      <c r="W103" s="53"/>
      <c r="X103" s="53"/>
      <c r="Y103" s="53"/>
      <c r="Z103" s="53"/>
      <c r="AA103" s="49"/>
      <c r="AB103" s="169"/>
    </row>
    <row r="104" spans="1:28" ht="12.75" customHeight="1" thickBot="1">
      <c r="A104" s="53"/>
      <c r="B104" s="53"/>
      <c r="C104" s="53"/>
      <c r="D104" s="53"/>
      <c r="E104" s="53"/>
      <c r="F104" s="53"/>
      <c r="G104" s="53"/>
      <c r="H104" s="53"/>
      <c r="I104" s="53"/>
      <c r="J104" s="53"/>
      <c r="K104" s="53"/>
      <c r="L104" s="53"/>
      <c r="M104" s="53"/>
      <c r="N104" s="53"/>
      <c r="O104" s="53"/>
      <c r="P104" s="53"/>
      <c r="Q104" s="53"/>
      <c r="R104" s="53"/>
      <c r="S104" s="53"/>
      <c r="T104" s="81"/>
      <c r="U104" s="53"/>
      <c r="V104" s="81"/>
      <c r="W104" s="53"/>
      <c r="X104" s="53"/>
      <c r="Y104" s="53"/>
      <c r="Z104" s="53"/>
      <c r="AA104" s="49"/>
      <c r="AB104" s="169"/>
    </row>
    <row r="105" spans="1:28" ht="12.75" customHeight="1" thickBot="1">
      <c r="A105" s="53"/>
      <c r="B105" s="53"/>
      <c r="C105" s="53"/>
      <c r="D105" s="53"/>
      <c r="E105" s="53"/>
      <c r="F105" s="53"/>
      <c r="G105" s="53"/>
      <c r="H105" s="53"/>
      <c r="I105" s="53"/>
      <c r="J105" s="53"/>
      <c r="K105" s="53"/>
      <c r="L105" s="53"/>
      <c r="M105" s="53"/>
      <c r="N105" s="53"/>
      <c r="O105" s="53"/>
      <c r="P105" s="53"/>
      <c r="Q105" s="53"/>
      <c r="R105" s="53"/>
      <c r="S105" s="53"/>
      <c r="T105" s="81"/>
      <c r="U105" s="53"/>
      <c r="V105" s="81"/>
      <c r="W105" s="53"/>
      <c r="X105" s="53"/>
      <c r="Y105" s="53"/>
      <c r="Z105" s="53"/>
      <c r="AA105" s="49"/>
      <c r="AB105" s="169"/>
    </row>
    <row r="106" spans="1:28" ht="12.75" customHeight="1" thickBot="1">
      <c r="A106" s="53"/>
      <c r="B106" s="53"/>
      <c r="C106" s="53"/>
      <c r="D106" s="53"/>
      <c r="E106" s="53"/>
      <c r="F106" s="53"/>
      <c r="G106" s="53"/>
      <c r="H106" s="53"/>
      <c r="I106" s="53"/>
      <c r="J106" s="53"/>
      <c r="K106" s="53"/>
      <c r="L106" s="53"/>
      <c r="M106" s="53"/>
      <c r="N106" s="53"/>
      <c r="O106" s="53"/>
      <c r="P106" s="53"/>
      <c r="Q106" s="53"/>
      <c r="R106" s="53"/>
      <c r="S106" s="53"/>
      <c r="T106" s="81"/>
      <c r="U106" s="53"/>
      <c r="V106" s="81"/>
      <c r="W106" s="53"/>
      <c r="X106" s="53"/>
      <c r="Y106" s="53"/>
      <c r="Z106" s="53"/>
      <c r="AA106" s="49"/>
      <c r="AB106" s="169"/>
    </row>
    <row r="107" spans="1:28" ht="12.75" customHeight="1" thickBot="1">
      <c r="A107" s="53"/>
      <c r="B107" s="53"/>
      <c r="C107" s="53"/>
      <c r="D107" s="53"/>
      <c r="E107" s="53"/>
      <c r="F107" s="53"/>
      <c r="G107" s="53"/>
      <c r="H107" s="53"/>
      <c r="I107" s="53"/>
      <c r="J107" s="53"/>
      <c r="K107" s="53"/>
      <c r="L107" s="53"/>
      <c r="M107" s="53"/>
      <c r="N107" s="53"/>
      <c r="O107" s="53"/>
      <c r="P107" s="53"/>
      <c r="Q107" s="53"/>
      <c r="R107" s="53"/>
      <c r="S107" s="53"/>
      <c r="T107" s="81"/>
      <c r="U107" s="53"/>
      <c r="V107" s="81"/>
      <c r="W107" s="53"/>
      <c r="X107" s="53"/>
      <c r="Y107" s="53"/>
      <c r="Z107" s="53"/>
      <c r="AA107" s="49"/>
      <c r="AB107" s="169"/>
    </row>
    <row r="108" spans="1:28" ht="12.75" customHeight="1" thickBot="1">
      <c r="A108" s="53"/>
      <c r="B108" s="53"/>
      <c r="C108" s="53"/>
      <c r="D108" s="53"/>
      <c r="E108" s="53"/>
      <c r="F108" s="53"/>
      <c r="G108" s="53"/>
      <c r="H108" s="53"/>
      <c r="I108" s="53"/>
      <c r="J108" s="53"/>
      <c r="K108" s="53"/>
      <c r="L108" s="53"/>
      <c r="M108" s="53"/>
      <c r="N108" s="53"/>
      <c r="O108" s="53"/>
      <c r="P108" s="53"/>
      <c r="Q108" s="53"/>
      <c r="R108" s="53"/>
      <c r="S108" s="53"/>
      <c r="T108" s="81"/>
      <c r="U108" s="53"/>
      <c r="V108" s="81"/>
      <c r="W108" s="53"/>
      <c r="X108" s="53"/>
      <c r="Y108" s="53"/>
      <c r="Z108" s="53"/>
      <c r="AA108" s="49"/>
      <c r="AB108" s="169"/>
    </row>
    <row r="109" spans="1:28" ht="12.75" customHeight="1" thickBot="1">
      <c r="A109" s="53"/>
      <c r="B109" s="53"/>
      <c r="C109" s="53"/>
      <c r="D109" s="53"/>
      <c r="E109" s="53"/>
      <c r="F109" s="53"/>
      <c r="G109" s="53"/>
      <c r="H109" s="53"/>
      <c r="I109" s="53"/>
      <c r="J109" s="53"/>
      <c r="K109" s="53"/>
      <c r="L109" s="53"/>
      <c r="M109" s="53"/>
      <c r="N109" s="53"/>
      <c r="O109" s="53"/>
      <c r="P109" s="53"/>
      <c r="Q109" s="53"/>
      <c r="R109" s="53"/>
      <c r="S109" s="53"/>
      <c r="T109" s="81"/>
      <c r="U109" s="53"/>
      <c r="V109" s="81"/>
      <c r="W109" s="53"/>
      <c r="X109" s="53"/>
      <c r="Y109" s="53"/>
      <c r="Z109" s="53"/>
      <c r="AA109" s="49"/>
      <c r="AB109" s="169"/>
    </row>
    <row r="110" spans="1:28" ht="12.75" customHeight="1" thickBot="1">
      <c r="A110" s="53"/>
      <c r="B110" s="53"/>
      <c r="C110" s="53"/>
      <c r="D110" s="53"/>
      <c r="E110" s="53"/>
      <c r="F110" s="53"/>
      <c r="G110" s="53"/>
      <c r="H110" s="53"/>
      <c r="I110" s="53"/>
      <c r="J110" s="53"/>
      <c r="K110" s="53"/>
      <c r="L110" s="53"/>
      <c r="M110" s="53"/>
      <c r="N110" s="53"/>
      <c r="O110" s="53"/>
      <c r="P110" s="53"/>
      <c r="Q110" s="53"/>
      <c r="R110" s="53"/>
      <c r="S110" s="53"/>
      <c r="T110" s="81"/>
      <c r="U110" s="53"/>
      <c r="V110" s="81"/>
      <c r="W110" s="53"/>
      <c r="X110" s="53"/>
      <c r="Y110" s="53"/>
      <c r="Z110" s="53"/>
      <c r="AA110" s="49"/>
      <c r="AB110" s="169"/>
    </row>
    <row r="111" spans="1:28" ht="12.75" customHeight="1" thickBot="1">
      <c r="A111" s="53"/>
      <c r="B111" s="53"/>
      <c r="C111" s="53"/>
      <c r="D111" s="53"/>
      <c r="E111" s="53"/>
      <c r="F111" s="53"/>
      <c r="G111" s="53"/>
      <c r="H111" s="53"/>
      <c r="I111" s="53"/>
      <c r="J111" s="53"/>
      <c r="K111" s="53"/>
      <c r="L111" s="53"/>
      <c r="M111" s="53"/>
      <c r="N111" s="53"/>
      <c r="O111" s="53"/>
      <c r="P111" s="53"/>
      <c r="Q111" s="53"/>
      <c r="R111" s="53"/>
      <c r="S111" s="53"/>
      <c r="T111" s="81"/>
      <c r="U111" s="53"/>
      <c r="V111" s="81"/>
      <c r="W111" s="53"/>
      <c r="X111" s="53"/>
      <c r="Y111" s="53"/>
      <c r="Z111" s="53"/>
      <c r="AA111" s="49"/>
      <c r="AB111" s="169"/>
    </row>
    <row r="112" spans="1:28" ht="12.75" customHeight="1" thickBot="1">
      <c r="A112" s="53"/>
      <c r="B112" s="53"/>
      <c r="C112" s="53"/>
      <c r="D112" s="53"/>
      <c r="E112" s="53"/>
      <c r="F112" s="53"/>
      <c r="G112" s="53"/>
      <c r="H112" s="53"/>
      <c r="I112" s="53"/>
      <c r="J112" s="53"/>
      <c r="K112" s="53"/>
      <c r="L112" s="53"/>
      <c r="M112" s="53"/>
      <c r="N112" s="53"/>
      <c r="O112" s="53"/>
      <c r="P112" s="53"/>
      <c r="Q112" s="53"/>
      <c r="R112" s="53"/>
      <c r="S112" s="53"/>
      <c r="T112" s="81"/>
      <c r="U112" s="53"/>
      <c r="V112" s="81"/>
      <c r="W112" s="53"/>
      <c r="X112" s="53"/>
      <c r="Y112" s="53"/>
      <c r="Z112" s="53"/>
      <c r="AA112" s="49"/>
      <c r="AB112" s="169"/>
    </row>
    <row r="113" spans="1:28" ht="12.75" customHeight="1" thickBot="1">
      <c r="A113" s="53"/>
      <c r="B113" s="53"/>
      <c r="C113" s="53"/>
      <c r="D113" s="53"/>
      <c r="E113" s="53"/>
      <c r="F113" s="53"/>
      <c r="G113" s="53"/>
      <c r="H113" s="53"/>
      <c r="I113" s="53"/>
      <c r="J113" s="53"/>
      <c r="K113" s="53"/>
      <c r="L113" s="53"/>
      <c r="M113" s="53"/>
      <c r="N113" s="53"/>
      <c r="O113" s="53"/>
      <c r="P113" s="53"/>
      <c r="Q113" s="53"/>
      <c r="R113" s="53"/>
      <c r="S113" s="53"/>
      <c r="T113" s="81"/>
      <c r="U113" s="53"/>
      <c r="V113" s="81"/>
      <c r="W113" s="53"/>
      <c r="X113" s="53"/>
      <c r="Y113" s="53"/>
      <c r="Z113" s="53"/>
      <c r="AA113" s="49"/>
      <c r="AB113" s="169"/>
    </row>
    <row r="114" spans="1:28" ht="12.75" customHeight="1" thickBot="1">
      <c r="A114" s="53"/>
      <c r="B114" s="53"/>
      <c r="C114" s="53"/>
      <c r="D114" s="53"/>
      <c r="E114" s="53"/>
      <c r="F114" s="53"/>
      <c r="G114" s="53"/>
      <c r="H114" s="53"/>
      <c r="I114" s="53"/>
      <c r="J114" s="53"/>
      <c r="K114" s="53"/>
      <c r="L114" s="53"/>
      <c r="M114" s="53"/>
      <c r="N114" s="53"/>
      <c r="O114" s="53"/>
      <c r="P114" s="53"/>
      <c r="Q114" s="53"/>
      <c r="R114" s="53"/>
      <c r="S114" s="53"/>
      <c r="T114" s="81"/>
      <c r="U114" s="53"/>
      <c r="V114" s="81"/>
      <c r="W114" s="53"/>
      <c r="X114" s="53"/>
      <c r="Y114" s="53"/>
      <c r="Z114" s="53"/>
      <c r="AA114" s="49"/>
      <c r="AB114" s="169"/>
    </row>
    <row r="115" spans="1:28" ht="12.75" customHeight="1" thickBot="1">
      <c r="A115" s="53"/>
      <c r="B115" s="53"/>
      <c r="C115" s="53"/>
      <c r="D115" s="53"/>
      <c r="E115" s="53"/>
      <c r="F115" s="53"/>
      <c r="G115" s="53"/>
      <c r="H115" s="53"/>
      <c r="I115" s="53"/>
      <c r="J115" s="53"/>
      <c r="K115" s="53"/>
      <c r="L115" s="53"/>
      <c r="M115" s="53"/>
      <c r="N115" s="53"/>
      <c r="O115" s="53"/>
      <c r="P115" s="53"/>
      <c r="Q115" s="53"/>
      <c r="R115" s="53"/>
      <c r="S115" s="53"/>
      <c r="T115" s="81"/>
      <c r="U115" s="53"/>
      <c r="V115" s="81"/>
      <c r="W115" s="53"/>
      <c r="X115" s="53"/>
      <c r="Y115" s="53"/>
      <c r="Z115" s="53"/>
      <c r="AA115" s="49"/>
      <c r="AB115" s="169"/>
    </row>
    <row r="116" spans="1:28" ht="12.75" customHeight="1" thickBot="1">
      <c r="A116" s="53"/>
      <c r="B116" s="53"/>
      <c r="C116" s="53"/>
      <c r="D116" s="53"/>
      <c r="E116" s="53"/>
      <c r="F116" s="53"/>
      <c r="G116" s="53"/>
      <c r="H116" s="53"/>
      <c r="I116" s="53"/>
      <c r="J116" s="53"/>
      <c r="K116" s="53"/>
      <c r="L116" s="53"/>
      <c r="M116" s="53"/>
      <c r="N116" s="53"/>
      <c r="O116" s="53"/>
      <c r="P116" s="53"/>
      <c r="Q116" s="53"/>
      <c r="R116" s="53"/>
      <c r="S116" s="53"/>
      <c r="T116" s="81"/>
      <c r="U116" s="53"/>
      <c r="V116" s="81"/>
      <c r="W116" s="53"/>
      <c r="X116" s="53"/>
      <c r="Y116" s="53"/>
      <c r="Z116" s="53"/>
      <c r="AA116" s="49"/>
      <c r="AB116" s="169"/>
    </row>
    <row r="117" spans="1:28" ht="12.75" customHeight="1" thickBot="1">
      <c r="A117" s="53"/>
      <c r="B117" s="53"/>
      <c r="C117" s="53"/>
      <c r="D117" s="53"/>
      <c r="E117" s="53"/>
      <c r="F117" s="53"/>
      <c r="G117" s="53"/>
      <c r="H117" s="53"/>
      <c r="I117" s="53"/>
      <c r="J117" s="53"/>
      <c r="K117" s="53"/>
      <c r="L117" s="53"/>
      <c r="M117" s="53"/>
      <c r="N117" s="53"/>
      <c r="O117" s="53"/>
      <c r="P117" s="53"/>
      <c r="Q117" s="53"/>
      <c r="R117" s="53"/>
      <c r="S117" s="53"/>
      <c r="T117" s="81"/>
      <c r="U117" s="53"/>
      <c r="V117" s="81"/>
      <c r="W117" s="53"/>
      <c r="X117" s="53"/>
      <c r="Y117" s="53"/>
      <c r="Z117" s="53"/>
      <c r="AA117" s="49"/>
      <c r="AB117" s="169"/>
    </row>
    <row r="118" spans="1:28" ht="12.75" customHeight="1" thickBot="1">
      <c r="A118" s="53"/>
      <c r="B118" s="53"/>
      <c r="C118" s="53"/>
      <c r="D118" s="53"/>
      <c r="E118" s="53"/>
      <c r="F118" s="53"/>
      <c r="G118" s="53"/>
      <c r="H118" s="53"/>
      <c r="I118" s="53"/>
      <c r="J118" s="53"/>
      <c r="K118" s="53"/>
      <c r="L118" s="53"/>
      <c r="M118" s="53"/>
      <c r="N118" s="53"/>
      <c r="O118" s="53"/>
      <c r="P118" s="53"/>
      <c r="Q118" s="53"/>
      <c r="R118" s="53"/>
      <c r="S118" s="53"/>
      <c r="T118" s="81"/>
      <c r="U118" s="53"/>
      <c r="V118" s="81"/>
      <c r="W118" s="53"/>
      <c r="X118" s="53"/>
      <c r="Y118" s="53"/>
      <c r="Z118" s="53"/>
      <c r="AA118" s="49"/>
      <c r="AB118" s="169"/>
    </row>
    <row r="119" spans="1:28" ht="12.75" customHeight="1" thickBot="1">
      <c r="A119" s="53"/>
      <c r="B119" s="53"/>
      <c r="C119" s="53"/>
      <c r="D119" s="53"/>
      <c r="E119" s="53"/>
      <c r="F119" s="53"/>
      <c r="G119" s="53"/>
      <c r="H119" s="53"/>
      <c r="I119" s="53"/>
      <c r="J119" s="53"/>
      <c r="K119" s="53"/>
      <c r="L119" s="53"/>
      <c r="M119" s="53"/>
      <c r="N119" s="53"/>
      <c r="O119" s="53"/>
      <c r="P119" s="53"/>
      <c r="Q119" s="53"/>
      <c r="R119" s="53"/>
      <c r="S119" s="53"/>
      <c r="T119" s="81"/>
      <c r="U119" s="53"/>
      <c r="V119" s="81"/>
      <c r="W119" s="53"/>
      <c r="X119" s="53"/>
      <c r="Y119" s="53"/>
      <c r="Z119" s="53"/>
      <c r="AA119" s="49"/>
      <c r="AB119" s="169"/>
    </row>
    <row r="120" spans="1:28" ht="12.75" customHeight="1" thickBot="1">
      <c r="A120" s="53"/>
      <c r="B120" s="53"/>
      <c r="C120" s="53"/>
      <c r="D120" s="53"/>
      <c r="E120" s="53"/>
      <c r="F120" s="53"/>
      <c r="G120" s="53"/>
      <c r="H120" s="53"/>
      <c r="I120" s="53"/>
      <c r="J120" s="53"/>
      <c r="K120" s="53"/>
      <c r="L120" s="53"/>
      <c r="M120" s="53"/>
      <c r="N120" s="53"/>
      <c r="O120" s="53"/>
      <c r="P120" s="53"/>
      <c r="Q120" s="53"/>
      <c r="R120" s="53"/>
      <c r="S120" s="53"/>
      <c r="T120" s="81"/>
      <c r="U120" s="53"/>
      <c r="V120" s="81"/>
      <c r="W120" s="53"/>
      <c r="X120" s="53"/>
      <c r="Y120" s="53"/>
      <c r="Z120" s="53"/>
      <c r="AA120" s="49"/>
      <c r="AB120" s="169"/>
    </row>
    <row r="121" spans="1:28" ht="12.75" customHeight="1" thickBot="1">
      <c r="A121" s="53"/>
      <c r="B121" s="53"/>
      <c r="C121" s="53"/>
      <c r="D121" s="53"/>
      <c r="E121" s="53"/>
      <c r="F121" s="53"/>
      <c r="G121" s="53"/>
      <c r="H121" s="53"/>
      <c r="I121" s="53"/>
      <c r="J121" s="53"/>
      <c r="K121" s="53"/>
      <c r="L121" s="53"/>
      <c r="M121" s="53"/>
      <c r="N121" s="53"/>
      <c r="O121" s="53"/>
      <c r="P121" s="53"/>
      <c r="Q121" s="53"/>
      <c r="R121" s="53"/>
      <c r="S121" s="53"/>
      <c r="T121" s="81"/>
      <c r="U121" s="53"/>
      <c r="V121" s="81"/>
      <c r="W121" s="53"/>
      <c r="X121" s="53"/>
      <c r="Y121" s="53"/>
      <c r="Z121" s="53"/>
      <c r="AA121" s="49"/>
      <c r="AB121" s="169"/>
    </row>
    <row r="122" spans="1:28" ht="12.75" customHeight="1" thickBot="1">
      <c r="A122" s="53"/>
      <c r="B122" s="53"/>
      <c r="C122" s="53"/>
      <c r="D122" s="53"/>
      <c r="E122" s="53"/>
      <c r="F122" s="53"/>
      <c r="G122" s="53"/>
      <c r="H122" s="53"/>
      <c r="I122" s="53"/>
      <c r="J122" s="53"/>
      <c r="K122" s="53"/>
      <c r="L122" s="53"/>
      <c r="M122" s="53"/>
      <c r="N122" s="53"/>
      <c r="O122" s="53"/>
      <c r="P122" s="53"/>
      <c r="Q122" s="53"/>
      <c r="R122" s="53"/>
      <c r="S122" s="53"/>
      <c r="T122" s="81"/>
      <c r="U122" s="53"/>
      <c r="V122" s="81"/>
      <c r="W122" s="53"/>
      <c r="X122" s="53"/>
      <c r="Y122" s="53"/>
      <c r="Z122" s="53"/>
      <c r="AA122" s="49"/>
      <c r="AB122" s="169"/>
    </row>
    <row r="123" spans="1:28" ht="12.75" customHeight="1" thickBot="1">
      <c r="A123" s="53"/>
      <c r="B123" s="53"/>
      <c r="C123" s="53"/>
      <c r="D123" s="53"/>
      <c r="E123" s="53"/>
      <c r="F123" s="53"/>
      <c r="G123" s="53"/>
      <c r="H123" s="53"/>
      <c r="I123" s="53"/>
      <c r="J123" s="53"/>
      <c r="K123" s="53"/>
      <c r="L123" s="53"/>
      <c r="M123" s="53"/>
      <c r="N123" s="53"/>
      <c r="O123" s="53"/>
      <c r="P123" s="53"/>
      <c r="Q123" s="53"/>
      <c r="R123" s="53"/>
      <c r="S123" s="53"/>
      <c r="T123" s="81"/>
      <c r="U123" s="53"/>
      <c r="V123" s="81"/>
      <c r="W123" s="53"/>
      <c r="X123" s="53"/>
      <c r="Y123" s="53"/>
      <c r="Z123" s="53"/>
      <c r="AA123" s="49"/>
      <c r="AB123" s="169"/>
    </row>
    <row r="124" spans="1:28" ht="12.75" customHeight="1" thickBot="1">
      <c r="A124" s="53"/>
      <c r="B124" s="53"/>
      <c r="C124" s="53"/>
      <c r="D124" s="53"/>
      <c r="E124" s="53"/>
      <c r="F124" s="53"/>
      <c r="G124" s="53"/>
      <c r="H124" s="53"/>
      <c r="I124" s="53"/>
      <c r="J124" s="53"/>
      <c r="K124" s="53"/>
      <c r="L124" s="53"/>
      <c r="M124" s="53"/>
      <c r="N124" s="53"/>
      <c r="O124" s="53"/>
      <c r="P124" s="53"/>
      <c r="Q124" s="53"/>
      <c r="R124" s="53"/>
      <c r="S124" s="53"/>
      <c r="T124" s="81"/>
      <c r="U124" s="53"/>
      <c r="V124" s="81"/>
      <c r="W124" s="53"/>
      <c r="X124" s="53"/>
      <c r="Y124" s="53"/>
      <c r="Z124" s="53"/>
      <c r="AA124" s="49"/>
      <c r="AB124" s="169"/>
    </row>
    <row r="125" spans="1:28" ht="12.75" customHeight="1" thickBot="1">
      <c r="A125" s="53"/>
      <c r="B125" s="53"/>
      <c r="C125" s="53"/>
      <c r="D125" s="53"/>
      <c r="E125" s="53"/>
      <c r="F125" s="53"/>
      <c r="G125" s="53"/>
      <c r="H125" s="53"/>
      <c r="I125" s="53"/>
      <c r="J125" s="53"/>
      <c r="K125" s="53"/>
      <c r="L125" s="53"/>
      <c r="M125" s="53"/>
      <c r="N125" s="53"/>
      <c r="O125" s="53"/>
      <c r="P125" s="53"/>
      <c r="Q125" s="53"/>
      <c r="R125" s="53"/>
      <c r="S125" s="53"/>
      <c r="T125" s="81"/>
      <c r="U125" s="53"/>
      <c r="V125" s="81"/>
      <c r="W125" s="53"/>
      <c r="X125" s="53"/>
      <c r="Y125" s="53"/>
      <c r="Z125" s="53"/>
      <c r="AA125" s="49"/>
      <c r="AB125" s="169"/>
    </row>
    <row r="126" spans="1:28" ht="12.75" customHeight="1" thickBot="1">
      <c r="A126" s="53"/>
      <c r="B126" s="53"/>
      <c r="C126" s="53"/>
      <c r="D126" s="53"/>
      <c r="E126" s="53"/>
      <c r="F126" s="53"/>
      <c r="G126" s="53"/>
      <c r="H126" s="53"/>
      <c r="I126" s="53"/>
      <c r="J126" s="53"/>
      <c r="K126" s="53"/>
      <c r="L126" s="53"/>
      <c r="M126" s="53"/>
      <c r="N126" s="53"/>
      <c r="O126" s="53"/>
      <c r="P126" s="53"/>
      <c r="Q126" s="53"/>
      <c r="R126" s="53"/>
      <c r="S126" s="53"/>
      <c r="T126" s="81"/>
      <c r="U126" s="53"/>
      <c r="V126" s="81"/>
      <c r="W126" s="53"/>
      <c r="X126" s="53"/>
      <c r="Y126" s="53"/>
      <c r="Z126" s="53"/>
      <c r="AA126" s="49"/>
      <c r="AB126" s="169"/>
    </row>
    <row r="127" spans="1:28" ht="12.75" customHeight="1" thickBot="1">
      <c r="A127" s="53"/>
      <c r="B127" s="53"/>
      <c r="C127" s="53"/>
      <c r="D127" s="53"/>
      <c r="E127" s="53"/>
      <c r="F127" s="53"/>
      <c r="G127" s="53"/>
      <c r="H127" s="53"/>
      <c r="I127" s="53"/>
      <c r="J127" s="53"/>
      <c r="K127" s="53"/>
      <c r="L127" s="53"/>
      <c r="M127" s="53"/>
      <c r="N127" s="53"/>
      <c r="O127" s="53"/>
      <c r="P127" s="53"/>
      <c r="Q127" s="53"/>
      <c r="R127" s="53"/>
      <c r="S127" s="53"/>
      <c r="T127" s="81"/>
      <c r="U127" s="53"/>
      <c r="V127" s="81"/>
      <c r="W127" s="53"/>
      <c r="X127" s="53"/>
      <c r="Y127" s="53"/>
      <c r="Z127" s="53"/>
      <c r="AA127" s="49"/>
      <c r="AB127" s="169"/>
    </row>
    <row r="128" spans="1:28" ht="12.75" customHeight="1" thickBot="1">
      <c r="A128" s="53"/>
      <c r="B128" s="53"/>
      <c r="C128" s="53"/>
      <c r="D128" s="53"/>
      <c r="E128" s="53"/>
      <c r="F128" s="53"/>
      <c r="G128" s="53"/>
      <c r="H128" s="53"/>
      <c r="I128" s="53"/>
      <c r="J128" s="53"/>
      <c r="K128" s="53"/>
      <c r="L128" s="53"/>
      <c r="M128" s="53"/>
      <c r="N128" s="53"/>
      <c r="O128" s="53"/>
      <c r="P128" s="53"/>
      <c r="Q128" s="53"/>
      <c r="R128" s="53"/>
      <c r="S128" s="53"/>
      <c r="T128" s="81"/>
      <c r="U128" s="53"/>
      <c r="V128" s="81"/>
      <c r="W128" s="53"/>
      <c r="X128" s="53"/>
      <c r="Y128" s="53"/>
      <c r="Z128" s="53"/>
      <c r="AA128" s="49"/>
      <c r="AB128" s="169"/>
    </row>
    <row r="129" spans="1:28" ht="12.75" customHeight="1" thickBot="1">
      <c r="A129" s="53"/>
      <c r="B129" s="53"/>
      <c r="C129" s="53"/>
      <c r="D129" s="53"/>
      <c r="E129" s="53"/>
      <c r="F129" s="53"/>
      <c r="G129" s="53"/>
      <c r="H129" s="53"/>
      <c r="I129" s="53"/>
      <c r="J129" s="53"/>
      <c r="K129" s="53"/>
      <c r="L129" s="53"/>
      <c r="M129" s="53"/>
      <c r="N129" s="53"/>
      <c r="O129" s="53"/>
      <c r="P129" s="53"/>
      <c r="Q129" s="53"/>
      <c r="R129" s="53"/>
      <c r="S129" s="53"/>
      <c r="T129" s="81"/>
      <c r="U129" s="53"/>
      <c r="V129" s="81"/>
      <c r="W129" s="53"/>
      <c r="X129" s="53"/>
      <c r="Y129" s="53"/>
      <c r="Z129" s="53"/>
      <c r="AA129" s="49"/>
      <c r="AB129" s="169"/>
    </row>
    <row r="130" spans="1:28" ht="12.75" customHeight="1" thickBot="1">
      <c r="A130" s="53"/>
      <c r="B130" s="53"/>
      <c r="C130" s="53"/>
      <c r="D130" s="53"/>
      <c r="E130" s="53"/>
      <c r="F130" s="53"/>
      <c r="G130" s="53"/>
      <c r="H130" s="53"/>
      <c r="I130" s="53"/>
      <c r="J130" s="53"/>
      <c r="K130" s="53"/>
      <c r="L130" s="53"/>
      <c r="M130" s="53"/>
      <c r="N130" s="53"/>
      <c r="O130" s="53"/>
      <c r="P130" s="53"/>
      <c r="Q130" s="53"/>
      <c r="R130" s="53"/>
      <c r="S130" s="53"/>
      <c r="T130" s="81"/>
      <c r="U130" s="53"/>
      <c r="V130" s="81"/>
      <c r="W130" s="53"/>
      <c r="X130" s="53"/>
      <c r="Y130" s="53"/>
      <c r="Z130" s="53"/>
      <c r="AA130" s="49"/>
      <c r="AB130" s="169"/>
    </row>
    <row r="131" spans="1:28" ht="12.75" customHeight="1" thickBot="1">
      <c r="A131" s="53"/>
      <c r="B131" s="53"/>
      <c r="C131" s="53"/>
      <c r="D131" s="53"/>
      <c r="E131" s="53"/>
      <c r="F131" s="53"/>
      <c r="G131" s="53"/>
      <c r="H131" s="53"/>
      <c r="I131" s="53"/>
      <c r="J131" s="53"/>
      <c r="K131" s="53"/>
      <c r="L131" s="53"/>
      <c r="M131" s="53"/>
      <c r="N131" s="53"/>
      <c r="O131" s="53"/>
      <c r="P131" s="53"/>
      <c r="Q131" s="53"/>
      <c r="R131" s="53"/>
      <c r="S131" s="53"/>
      <c r="T131" s="81"/>
      <c r="U131" s="53"/>
      <c r="V131" s="81"/>
      <c r="W131" s="53"/>
      <c r="X131" s="53"/>
      <c r="Y131" s="53"/>
      <c r="Z131" s="53"/>
      <c r="AA131" s="49"/>
      <c r="AB131" s="169"/>
    </row>
    <row r="132" spans="1:28" ht="12.75" customHeight="1" thickBot="1">
      <c r="A132" s="53"/>
      <c r="B132" s="53"/>
      <c r="C132" s="53"/>
      <c r="D132" s="53"/>
      <c r="E132" s="53"/>
      <c r="F132" s="53"/>
      <c r="G132" s="53"/>
      <c r="H132" s="53"/>
      <c r="I132" s="53"/>
      <c r="J132" s="53"/>
      <c r="K132" s="53"/>
      <c r="L132" s="53"/>
      <c r="M132" s="53"/>
      <c r="N132" s="53"/>
      <c r="O132" s="53"/>
      <c r="P132" s="53"/>
      <c r="Q132" s="53"/>
      <c r="R132" s="53"/>
      <c r="S132" s="53"/>
      <c r="T132" s="81"/>
      <c r="U132" s="53"/>
      <c r="V132" s="81"/>
      <c r="W132" s="53"/>
      <c r="X132" s="53"/>
      <c r="Y132" s="53"/>
      <c r="Z132" s="53"/>
      <c r="AA132" s="49"/>
      <c r="AB132" s="169"/>
    </row>
    <row r="133" spans="1:28" ht="12.75" customHeight="1" thickBot="1">
      <c r="A133" s="53"/>
      <c r="B133" s="53"/>
      <c r="C133" s="53"/>
      <c r="D133" s="53"/>
      <c r="E133" s="53"/>
      <c r="F133" s="53"/>
      <c r="G133" s="53"/>
      <c r="H133" s="53"/>
      <c r="I133" s="53"/>
      <c r="J133" s="53"/>
      <c r="K133" s="53"/>
      <c r="L133" s="53"/>
      <c r="M133" s="53"/>
      <c r="N133" s="53"/>
      <c r="O133" s="53"/>
      <c r="P133" s="53"/>
      <c r="Q133" s="53"/>
      <c r="R133" s="53"/>
      <c r="S133" s="53"/>
      <c r="T133" s="81"/>
      <c r="U133" s="53"/>
      <c r="V133" s="81"/>
      <c r="W133" s="53"/>
      <c r="X133" s="53"/>
      <c r="Y133" s="53"/>
      <c r="Z133" s="53"/>
      <c r="AA133" s="49"/>
      <c r="AB133" s="169"/>
    </row>
    <row r="134" spans="1:28" ht="12.75" customHeight="1" thickBot="1">
      <c r="A134" s="53"/>
      <c r="B134" s="53"/>
      <c r="C134" s="53"/>
      <c r="D134" s="53"/>
      <c r="E134" s="53"/>
      <c r="F134" s="53"/>
      <c r="G134" s="53"/>
      <c r="H134" s="53"/>
      <c r="I134" s="53"/>
      <c r="J134" s="53"/>
      <c r="K134" s="53"/>
      <c r="L134" s="53"/>
      <c r="M134" s="53"/>
      <c r="N134" s="53"/>
      <c r="O134" s="53"/>
      <c r="P134" s="53"/>
      <c r="Q134" s="53"/>
      <c r="R134" s="53"/>
      <c r="S134" s="53"/>
      <c r="T134" s="81"/>
      <c r="U134" s="53"/>
      <c r="V134" s="81"/>
      <c r="W134" s="53"/>
      <c r="X134" s="53"/>
      <c r="Y134" s="53"/>
      <c r="Z134" s="53"/>
      <c r="AA134" s="49"/>
      <c r="AB134" s="169"/>
    </row>
    <row r="135" spans="1:28" ht="12.75" customHeight="1" thickBot="1">
      <c r="A135" s="53"/>
      <c r="B135" s="53"/>
      <c r="C135" s="53"/>
      <c r="D135" s="53"/>
      <c r="E135" s="53"/>
      <c r="F135" s="53"/>
      <c r="G135" s="53"/>
      <c r="H135" s="53"/>
      <c r="I135" s="53"/>
      <c r="J135" s="53"/>
      <c r="K135" s="53"/>
      <c r="L135" s="53"/>
      <c r="M135" s="53"/>
      <c r="N135" s="53"/>
      <c r="O135" s="53"/>
      <c r="P135" s="53"/>
      <c r="Q135" s="53"/>
      <c r="R135" s="53"/>
      <c r="S135" s="53"/>
      <c r="T135" s="81"/>
      <c r="U135" s="53"/>
      <c r="V135" s="81"/>
      <c r="W135" s="53"/>
      <c r="X135" s="53"/>
      <c r="Y135" s="53"/>
      <c r="Z135" s="53"/>
      <c r="AA135" s="49"/>
      <c r="AB135" s="169"/>
    </row>
    <row r="136" spans="1:28" ht="12.75" customHeight="1" thickBot="1">
      <c r="A136" s="53"/>
      <c r="B136" s="53"/>
      <c r="C136" s="53"/>
      <c r="D136" s="53"/>
      <c r="E136" s="53"/>
      <c r="F136" s="53"/>
      <c r="G136" s="53"/>
      <c r="H136" s="53"/>
      <c r="I136" s="53"/>
      <c r="J136" s="53"/>
      <c r="K136" s="53"/>
      <c r="L136" s="53"/>
      <c r="M136" s="53"/>
      <c r="N136" s="53"/>
      <c r="O136" s="53"/>
      <c r="P136" s="53"/>
      <c r="Q136" s="53"/>
      <c r="R136" s="53"/>
      <c r="S136" s="53"/>
      <c r="T136" s="81"/>
      <c r="U136" s="53"/>
      <c r="V136" s="81"/>
      <c r="W136" s="53"/>
      <c r="X136" s="53"/>
      <c r="Y136" s="53"/>
      <c r="Z136" s="53"/>
      <c r="AA136" s="49"/>
      <c r="AB136" s="169"/>
    </row>
    <row r="137" spans="1:28" ht="12.75" customHeight="1" thickBot="1">
      <c r="A137" s="53"/>
      <c r="B137" s="53"/>
      <c r="C137" s="53"/>
      <c r="D137" s="53"/>
      <c r="E137" s="53"/>
      <c r="F137" s="53"/>
      <c r="G137" s="53"/>
      <c r="H137" s="53"/>
      <c r="I137" s="53"/>
      <c r="J137" s="53"/>
      <c r="K137" s="53"/>
      <c r="L137" s="53"/>
      <c r="M137" s="53"/>
      <c r="N137" s="53"/>
      <c r="O137" s="53"/>
      <c r="P137" s="53"/>
      <c r="Q137" s="53"/>
      <c r="R137" s="53"/>
      <c r="S137" s="53"/>
      <c r="T137" s="81"/>
      <c r="U137" s="53"/>
      <c r="V137" s="81"/>
      <c r="W137" s="53"/>
      <c r="X137" s="53"/>
      <c r="Y137" s="53"/>
      <c r="Z137" s="53"/>
      <c r="AA137" s="49"/>
      <c r="AB137" s="169"/>
    </row>
    <row r="138" spans="1:28" ht="12.75" customHeight="1" thickBot="1">
      <c r="A138" s="53"/>
      <c r="B138" s="53"/>
      <c r="C138" s="53"/>
      <c r="D138" s="53"/>
      <c r="E138" s="53"/>
      <c r="F138" s="53"/>
      <c r="G138" s="53"/>
      <c r="H138" s="53"/>
      <c r="I138" s="53"/>
      <c r="J138" s="53"/>
      <c r="K138" s="53"/>
      <c r="L138" s="53"/>
      <c r="M138" s="53"/>
      <c r="N138" s="53"/>
      <c r="O138" s="53"/>
      <c r="P138" s="53"/>
      <c r="Q138" s="53"/>
      <c r="R138" s="53"/>
      <c r="S138" s="53"/>
      <c r="T138" s="81"/>
      <c r="U138" s="53"/>
      <c r="V138" s="81"/>
      <c r="W138" s="53"/>
      <c r="X138" s="53"/>
      <c r="Y138" s="53"/>
      <c r="Z138" s="53"/>
      <c r="AA138" s="49"/>
      <c r="AB138" s="169"/>
    </row>
    <row r="139" spans="1:28" ht="12.75" customHeight="1" thickBot="1">
      <c r="A139" s="53"/>
      <c r="B139" s="53"/>
      <c r="C139" s="53"/>
      <c r="D139" s="53"/>
      <c r="E139" s="53"/>
      <c r="F139" s="53"/>
      <c r="G139" s="53"/>
      <c r="H139" s="53"/>
      <c r="I139" s="53"/>
      <c r="J139" s="53"/>
      <c r="K139" s="53"/>
      <c r="L139" s="53"/>
      <c r="M139" s="53"/>
      <c r="N139" s="53"/>
      <c r="O139" s="53"/>
      <c r="P139" s="53"/>
      <c r="Q139" s="53"/>
      <c r="R139" s="53"/>
      <c r="S139" s="53"/>
      <c r="T139" s="81"/>
      <c r="U139" s="53"/>
      <c r="V139" s="81"/>
      <c r="W139" s="53"/>
      <c r="X139" s="53"/>
      <c r="Y139" s="53"/>
      <c r="Z139" s="53"/>
      <c r="AA139" s="49"/>
      <c r="AB139" s="169"/>
    </row>
    <row r="140" spans="1:28" ht="12.75" customHeight="1" thickBot="1">
      <c r="A140" s="53"/>
      <c r="B140" s="53"/>
      <c r="C140" s="53"/>
      <c r="D140" s="53"/>
      <c r="E140" s="53"/>
      <c r="F140" s="53"/>
      <c r="G140" s="53"/>
      <c r="H140" s="53"/>
      <c r="I140" s="53"/>
      <c r="J140" s="53"/>
      <c r="K140" s="53"/>
      <c r="L140" s="53"/>
      <c r="M140" s="53"/>
      <c r="N140" s="53"/>
      <c r="O140" s="53"/>
      <c r="P140" s="53"/>
      <c r="Q140" s="53"/>
      <c r="R140" s="53"/>
      <c r="S140" s="53"/>
      <c r="T140" s="81"/>
      <c r="U140" s="53"/>
      <c r="V140" s="81"/>
      <c r="W140" s="53"/>
      <c r="X140" s="53"/>
      <c r="Y140" s="53"/>
      <c r="Z140" s="53"/>
      <c r="AA140" s="49"/>
      <c r="AB140" s="169"/>
    </row>
    <row r="141" spans="1:28" ht="12.75" customHeight="1" thickBot="1">
      <c r="A141" s="53"/>
      <c r="B141" s="53"/>
      <c r="C141" s="53"/>
      <c r="D141" s="53"/>
      <c r="E141" s="53"/>
      <c r="F141" s="53"/>
      <c r="G141" s="53"/>
      <c r="H141" s="53"/>
      <c r="I141" s="53"/>
      <c r="J141" s="53"/>
      <c r="K141" s="53"/>
      <c r="L141" s="53"/>
      <c r="M141" s="53"/>
      <c r="N141" s="53"/>
      <c r="O141" s="53"/>
      <c r="P141" s="53"/>
      <c r="Q141" s="53"/>
      <c r="R141" s="53"/>
      <c r="S141" s="53"/>
      <c r="T141" s="81"/>
      <c r="U141" s="53"/>
      <c r="V141" s="81"/>
      <c r="W141" s="53"/>
      <c r="X141" s="53"/>
      <c r="Y141" s="53"/>
      <c r="Z141" s="53"/>
      <c r="AA141" s="49"/>
      <c r="AB141" s="169"/>
    </row>
    <row r="142" spans="1:28" ht="12.75" customHeight="1" thickBot="1">
      <c r="A142" s="53"/>
      <c r="B142" s="53"/>
      <c r="C142" s="53"/>
      <c r="D142" s="53"/>
      <c r="E142" s="53"/>
      <c r="F142" s="53"/>
      <c r="G142" s="53"/>
      <c r="H142" s="53"/>
      <c r="I142" s="53"/>
      <c r="J142" s="53"/>
      <c r="K142" s="53"/>
      <c r="L142" s="53"/>
      <c r="M142" s="53"/>
      <c r="N142" s="53"/>
      <c r="O142" s="53"/>
      <c r="P142" s="53"/>
      <c r="Q142" s="53"/>
      <c r="R142" s="53"/>
      <c r="S142" s="53"/>
      <c r="T142" s="81"/>
      <c r="U142" s="53"/>
      <c r="V142" s="81"/>
      <c r="W142" s="53"/>
      <c r="X142" s="53"/>
      <c r="Y142" s="53"/>
      <c r="Z142" s="53"/>
      <c r="AA142" s="49"/>
      <c r="AB142" s="169"/>
    </row>
    <row r="143" spans="1:28" ht="12.75" customHeight="1" thickBot="1">
      <c r="A143" s="53"/>
      <c r="B143" s="53"/>
      <c r="C143" s="53"/>
      <c r="D143" s="53"/>
      <c r="E143" s="53"/>
      <c r="F143" s="53"/>
      <c r="G143" s="53"/>
      <c r="H143" s="53"/>
      <c r="I143" s="53"/>
      <c r="J143" s="53"/>
      <c r="K143" s="53"/>
      <c r="L143" s="53"/>
      <c r="M143" s="53"/>
      <c r="N143" s="53"/>
      <c r="O143" s="53"/>
      <c r="P143" s="53"/>
      <c r="Q143" s="53"/>
      <c r="R143" s="53"/>
      <c r="S143" s="53"/>
      <c r="T143" s="81"/>
      <c r="U143" s="53"/>
      <c r="V143" s="81"/>
      <c r="W143" s="53"/>
      <c r="X143" s="53"/>
      <c r="Y143" s="53"/>
      <c r="Z143" s="53"/>
      <c r="AA143" s="49"/>
      <c r="AB143" s="169"/>
    </row>
    <row r="144" spans="1:28" ht="12.75" customHeight="1" thickBot="1">
      <c r="A144" s="53"/>
      <c r="B144" s="53"/>
      <c r="C144" s="53"/>
      <c r="D144" s="53"/>
      <c r="E144" s="53"/>
      <c r="F144" s="53"/>
      <c r="G144" s="53"/>
      <c r="H144" s="53"/>
      <c r="I144" s="53"/>
      <c r="J144" s="53"/>
      <c r="K144" s="53"/>
      <c r="L144" s="53"/>
      <c r="M144" s="53"/>
      <c r="N144" s="53"/>
      <c r="O144" s="53"/>
      <c r="P144" s="53"/>
      <c r="Q144" s="53"/>
      <c r="R144" s="53"/>
      <c r="S144" s="53"/>
      <c r="T144" s="81"/>
      <c r="U144" s="53"/>
      <c r="V144" s="81"/>
      <c r="W144" s="53"/>
      <c r="X144" s="53"/>
      <c r="Y144" s="53"/>
      <c r="Z144" s="53"/>
      <c r="AA144" s="49"/>
      <c r="AB144" s="169"/>
    </row>
    <row r="145" spans="1:28" ht="12.75" customHeight="1" thickBot="1">
      <c r="A145" s="53"/>
      <c r="B145" s="53"/>
      <c r="C145" s="53"/>
      <c r="D145" s="53"/>
      <c r="E145" s="53"/>
      <c r="F145" s="53"/>
      <c r="G145" s="53"/>
      <c r="H145" s="53"/>
      <c r="I145" s="53"/>
      <c r="J145" s="53"/>
      <c r="K145" s="53"/>
      <c r="L145" s="53"/>
      <c r="M145" s="53"/>
      <c r="N145" s="53"/>
      <c r="O145" s="53"/>
      <c r="P145" s="53"/>
      <c r="Q145" s="53"/>
      <c r="R145" s="53"/>
      <c r="S145" s="53"/>
      <c r="T145" s="81"/>
      <c r="U145" s="53"/>
      <c r="V145" s="81"/>
      <c r="W145" s="53"/>
      <c r="X145" s="53"/>
      <c r="Y145" s="53"/>
      <c r="Z145" s="53"/>
      <c r="AA145" s="49"/>
      <c r="AB145" s="169"/>
    </row>
    <row r="146" spans="1:28" ht="12.75" customHeight="1" thickBot="1">
      <c r="A146" s="53"/>
      <c r="B146" s="53"/>
      <c r="C146" s="53"/>
      <c r="D146" s="53"/>
      <c r="E146" s="53"/>
      <c r="F146" s="53"/>
      <c r="G146" s="53"/>
      <c r="H146" s="53"/>
      <c r="I146" s="53"/>
      <c r="J146" s="53"/>
      <c r="K146" s="53"/>
      <c r="L146" s="53"/>
      <c r="M146" s="53"/>
      <c r="N146" s="53"/>
      <c r="O146" s="53"/>
      <c r="P146" s="53"/>
      <c r="Q146" s="53"/>
      <c r="R146" s="53"/>
      <c r="S146" s="53"/>
      <c r="T146" s="81"/>
      <c r="U146" s="53"/>
      <c r="V146" s="81"/>
      <c r="W146" s="53"/>
      <c r="X146" s="53"/>
      <c r="Y146" s="53"/>
      <c r="Z146" s="53"/>
      <c r="AA146" s="49"/>
      <c r="AB146" s="169"/>
    </row>
    <row r="147" spans="1:28" ht="12.75" customHeight="1" thickBot="1">
      <c r="A147" s="53"/>
      <c r="B147" s="53"/>
      <c r="C147" s="53"/>
      <c r="D147" s="53"/>
      <c r="E147" s="53"/>
      <c r="F147" s="53"/>
      <c r="G147" s="53"/>
      <c r="H147" s="53"/>
      <c r="I147" s="53"/>
      <c r="J147" s="53"/>
      <c r="K147" s="53"/>
      <c r="L147" s="53"/>
      <c r="M147" s="53"/>
      <c r="N147" s="53"/>
      <c r="O147" s="53"/>
      <c r="P147" s="53"/>
      <c r="Q147" s="53"/>
      <c r="R147" s="53"/>
      <c r="S147" s="53"/>
      <c r="T147" s="81"/>
      <c r="U147" s="53"/>
      <c r="V147" s="81"/>
      <c r="W147" s="53"/>
      <c r="X147" s="53"/>
      <c r="Y147" s="53"/>
      <c r="Z147" s="53"/>
      <c r="AA147" s="49"/>
      <c r="AB147" s="169"/>
    </row>
    <row r="148" spans="1:28" ht="12.75" customHeight="1" thickBot="1">
      <c r="A148" s="53"/>
      <c r="B148" s="53"/>
      <c r="C148" s="53"/>
      <c r="D148" s="53"/>
      <c r="E148" s="53"/>
      <c r="F148" s="53"/>
      <c r="G148" s="53"/>
      <c r="H148" s="53"/>
      <c r="I148" s="53"/>
      <c r="J148" s="53"/>
      <c r="K148" s="53"/>
      <c r="L148" s="53"/>
      <c r="M148" s="53"/>
      <c r="N148" s="53"/>
      <c r="O148" s="53"/>
      <c r="P148" s="53"/>
      <c r="Q148" s="53"/>
      <c r="R148" s="53"/>
      <c r="S148" s="53"/>
      <c r="T148" s="81"/>
      <c r="U148" s="53"/>
      <c r="V148" s="81"/>
      <c r="W148" s="53"/>
      <c r="X148" s="53"/>
      <c r="Y148" s="53"/>
      <c r="Z148" s="53"/>
      <c r="AA148" s="49"/>
      <c r="AB148" s="169"/>
    </row>
    <row r="149" spans="1:28" ht="12.75" customHeight="1" thickBot="1">
      <c r="A149" s="53"/>
      <c r="B149" s="53"/>
      <c r="C149" s="53"/>
      <c r="D149" s="53"/>
      <c r="E149" s="53"/>
      <c r="F149" s="53"/>
      <c r="G149" s="53"/>
      <c r="H149" s="53"/>
      <c r="I149" s="53"/>
      <c r="J149" s="53"/>
      <c r="K149" s="53"/>
      <c r="L149" s="53"/>
      <c r="M149" s="53"/>
      <c r="N149" s="53"/>
      <c r="O149" s="53"/>
      <c r="P149" s="53"/>
      <c r="Q149" s="53"/>
      <c r="R149" s="53"/>
      <c r="S149" s="53"/>
      <c r="T149" s="81"/>
      <c r="U149" s="53"/>
      <c r="V149" s="81"/>
      <c r="W149" s="53"/>
      <c r="X149" s="53"/>
      <c r="Y149" s="53"/>
      <c r="Z149" s="53"/>
      <c r="AA149" s="49"/>
      <c r="AB149" s="169"/>
    </row>
    <row r="150" spans="1:28" ht="12.75" customHeight="1" thickBot="1">
      <c r="A150" s="53"/>
      <c r="B150" s="53"/>
      <c r="C150" s="53"/>
      <c r="D150" s="53"/>
      <c r="E150" s="53"/>
      <c r="F150" s="53"/>
      <c r="G150" s="53"/>
      <c r="H150" s="53"/>
      <c r="I150" s="53"/>
      <c r="J150" s="53"/>
      <c r="K150" s="53"/>
      <c r="L150" s="53"/>
      <c r="M150" s="53"/>
      <c r="N150" s="53"/>
      <c r="O150" s="53"/>
      <c r="P150" s="53"/>
      <c r="Q150" s="53"/>
      <c r="R150" s="53"/>
      <c r="S150" s="53"/>
      <c r="T150" s="81"/>
      <c r="U150" s="53"/>
      <c r="V150" s="81"/>
      <c r="W150" s="53"/>
      <c r="X150" s="53"/>
      <c r="Y150" s="53"/>
      <c r="Z150" s="53"/>
      <c r="AA150" s="49"/>
      <c r="AB150" s="169"/>
    </row>
    <row r="151" spans="1:28" ht="12.75" customHeight="1" thickBot="1">
      <c r="A151" s="53"/>
      <c r="B151" s="53"/>
      <c r="C151" s="53"/>
      <c r="D151" s="53"/>
      <c r="E151" s="53"/>
      <c r="F151" s="53"/>
      <c r="G151" s="53"/>
      <c r="H151" s="53"/>
      <c r="I151" s="53"/>
      <c r="J151" s="53"/>
      <c r="K151" s="53"/>
      <c r="L151" s="53"/>
      <c r="M151" s="53"/>
      <c r="N151" s="53"/>
      <c r="O151" s="53"/>
      <c r="P151" s="53"/>
      <c r="Q151" s="53"/>
      <c r="R151" s="53"/>
      <c r="S151" s="53"/>
      <c r="T151" s="81"/>
      <c r="U151" s="53"/>
      <c r="V151" s="81"/>
      <c r="W151" s="53"/>
      <c r="X151" s="53"/>
      <c r="Y151" s="53"/>
      <c r="Z151" s="53"/>
      <c r="AA151" s="49"/>
      <c r="AB151" s="169"/>
    </row>
    <row r="152" spans="1:28" ht="12.75" customHeight="1" thickBot="1">
      <c r="A152" s="53"/>
      <c r="B152" s="53"/>
      <c r="C152" s="53"/>
      <c r="D152" s="53"/>
      <c r="E152" s="53"/>
      <c r="F152" s="53"/>
      <c r="G152" s="53"/>
      <c r="H152" s="53"/>
      <c r="I152" s="53"/>
      <c r="J152" s="53"/>
      <c r="K152" s="53"/>
      <c r="L152" s="53"/>
      <c r="M152" s="53"/>
      <c r="N152" s="53"/>
      <c r="O152" s="53"/>
      <c r="P152" s="53"/>
      <c r="Q152" s="53"/>
      <c r="R152" s="53"/>
      <c r="S152" s="53"/>
      <c r="T152" s="81"/>
      <c r="U152" s="53"/>
      <c r="V152" s="81"/>
      <c r="W152" s="53"/>
      <c r="X152" s="53"/>
      <c r="Y152" s="53"/>
      <c r="Z152" s="53"/>
      <c r="AA152" s="49"/>
      <c r="AB152" s="169"/>
    </row>
    <row r="153" spans="1:28" ht="12.75" customHeight="1" thickBot="1">
      <c r="A153" s="53"/>
      <c r="B153" s="53"/>
      <c r="C153" s="53"/>
      <c r="D153" s="53"/>
      <c r="E153" s="53"/>
      <c r="F153" s="53"/>
      <c r="G153" s="53"/>
      <c r="H153" s="53"/>
      <c r="I153" s="53"/>
      <c r="J153" s="53"/>
      <c r="K153" s="53"/>
      <c r="L153" s="53"/>
      <c r="M153" s="53"/>
      <c r="N153" s="53"/>
      <c r="O153" s="53"/>
      <c r="P153" s="53"/>
      <c r="Q153" s="53"/>
      <c r="R153" s="53"/>
      <c r="S153" s="53"/>
      <c r="T153" s="81"/>
      <c r="U153" s="53"/>
      <c r="V153" s="81"/>
      <c r="W153" s="53"/>
      <c r="X153" s="53"/>
      <c r="Y153" s="53"/>
      <c r="Z153" s="53"/>
      <c r="AA153" s="49"/>
      <c r="AB153" s="169"/>
    </row>
    <row r="154" spans="1:28" ht="12.75" customHeight="1" thickBot="1">
      <c r="A154" s="53"/>
      <c r="B154" s="53"/>
      <c r="C154" s="53"/>
      <c r="D154" s="53"/>
      <c r="E154" s="53"/>
      <c r="F154" s="53"/>
      <c r="G154" s="53"/>
      <c r="H154" s="53"/>
      <c r="I154" s="53"/>
      <c r="J154" s="53"/>
      <c r="K154" s="53"/>
      <c r="L154" s="53"/>
      <c r="M154" s="53"/>
      <c r="N154" s="53"/>
      <c r="O154" s="53"/>
      <c r="P154" s="53"/>
      <c r="Q154" s="53"/>
      <c r="R154" s="53"/>
      <c r="S154" s="53"/>
      <c r="T154" s="81"/>
      <c r="U154" s="53"/>
      <c r="V154" s="81"/>
      <c r="W154" s="53"/>
      <c r="X154" s="53"/>
      <c r="Y154" s="53"/>
      <c r="Z154" s="53"/>
      <c r="AA154" s="49"/>
      <c r="AB154" s="169"/>
    </row>
    <row r="155" spans="1:28" ht="12.75" customHeight="1" thickBot="1">
      <c r="A155" s="53"/>
      <c r="B155" s="53"/>
      <c r="C155" s="53"/>
      <c r="D155" s="53"/>
      <c r="E155" s="53"/>
      <c r="F155" s="53"/>
      <c r="G155" s="53"/>
      <c r="H155" s="53"/>
      <c r="I155" s="53"/>
      <c r="J155" s="53"/>
      <c r="K155" s="53"/>
      <c r="L155" s="53"/>
      <c r="M155" s="53"/>
      <c r="N155" s="53"/>
      <c r="O155" s="53"/>
      <c r="P155" s="53"/>
      <c r="Q155" s="53"/>
      <c r="R155" s="53"/>
      <c r="S155" s="53"/>
      <c r="T155" s="81"/>
      <c r="U155" s="53"/>
      <c r="V155" s="81"/>
      <c r="W155" s="53"/>
      <c r="X155" s="53"/>
      <c r="Y155" s="53"/>
      <c r="Z155" s="53"/>
      <c r="AA155" s="49"/>
      <c r="AB155" s="169"/>
    </row>
    <row r="156" spans="1:28" ht="12.75" customHeight="1" thickBot="1">
      <c r="A156" s="53"/>
      <c r="B156" s="53"/>
      <c r="C156" s="53"/>
      <c r="D156" s="53"/>
      <c r="E156" s="53"/>
      <c r="F156" s="53"/>
      <c r="G156" s="53"/>
      <c r="H156" s="53"/>
      <c r="I156" s="53"/>
      <c r="J156" s="53"/>
      <c r="K156" s="53"/>
      <c r="L156" s="53"/>
      <c r="M156" s="53"/>
      <c r="N156" s="53"/>
      <c r="O156" s="53"/>
      <c r="P156" s="53"/>
      <c r="Q156" s="53"/>
      <c r="R156" s="53"/>
      <c r="S156" s="53"/>
      <c r="T156" s="81"/>
      <c r="U156" s="53"/>
      <c r="V156" s="81"/>
      <c r="W156" s="53"/>
      <c r="X156" s="53"/>
      <c r="Y156" s="53"/>
      <c r="Z156" s="53"/>
      <c r="AA156" s="49"/>
      <c r="AB156" s="169"/>
    </row>
    <row r="157" spans="1:28" ht="12.75" customHeight="1" thickBot="1">
      <c r="A157" s="53"/>
      <c r="B157" s="53"/>
      <c r="C157" s="53"/>
      <c r="D157" s="53"/>
      <c r="E157" s="53"/>
      <c r="F157" s="53"/>
      <c r="G157" s="53"/>
      <c r="H157" s="53"/>
      <c r="I157" s="53"/>
      <c r="J157" s="53"/>
      <c r="K157" s="53"/>
      <c r="L157" s="53"/>
      <c r="M157" s="53"/>
      <c r="N157" s="53"/>
      <c r="O157" s="53"/>
      <c r="P157" s="53"/>
      <c r="Q157" s="53"/>
      <c r="R157" s="53"/>
      <c r="S157" s="53"/>
      <c r="T157" s="81"/>
      <c r="U157" s="53"/>
      <c r="V157" s="81"/>
      <c r="W157" s="53"/>
      <c r="X157" s="53"/>
      <c r="Y157" s="53"/>
      <c r="Z157" s="53"/>
      <c r="AA157" s="49"/>
      <c r="AB157" s="169"/>
    </row>
    <row r="158" spans="1:28" ht="12.75" customHeight="1" thickBot="1">
      <c r="A158" s="53"/>
      <c r="B158" s="53"/>
      <c r="C158" s="53"/>
      <c r="D158" s="53"/>
      <c r="E158" s="53"/>
      <c r="F158" s="53"/>
      <c r="G158" s="53"/>
      <c r="H158" s="53"/>
      <c r="I158" s="53"/>
      <c r="J158" s="53"/>
      <c r="K158" s="53"/>
      <c r="L158" s="53"/>
      <c r="M158" s="53"/>
      <c r="N158" s="53"/>
      <c r="O158" s="53"/>
      <c r="P158" s="53"/>
      <c r="Q158" s="53"/>
      <c r="R158" s="53"/>
      <c r="S158" s="53"/>
      <c r="T158" s="81"/>
      <c r="U158" s="53"/>
      <c r="V158" s="81"/>
      <c r="W158" s="53"/>
      <c r="X158" s="53"/>
      <c r="Y158" s="53"/>
      <c r="Z158" s="53"/>
      <c r="AA158" s="49"/>
      <c r="AB158" s="169"/>
    </row>
    <row r="159" spans="1:28" ht="12.75" customHeight="1" thickBot="1">
      <c r="A159" s="53"/>
      <c r="B159" s="53"/>
      <c r="C159" s="53"/>
      <c r="D159" s="53"/>
      <c r="E159" s="53"/>
      <c r="F159" s="53"/>
      <c r="G159" s="53"/>
      <c r="H159" s="53"/>
      <c r="I159" s="53"/>
      <c r="J159" s="53"/>
      <c r="K159" s="53"/>
      <c r="L159" s="53"/>
      <c r="M159" s="53"/>
      <c r="N159" s="53"/>
      <c r="O159" s="53"/>
      <c r="P159" s="53"/>
      <c r="Q159" s="53"/>
      <c r="R159" s="53"/>
      <c r="S159" s="53"/>
      <c r="T159" s="81"/>
      <c r="U159" s="53"/>
      <c r="V159" s="81"/>
      <c r="W159" s="53"/>
      <c r="X159" s="53"/>
      <c r="Y159" s="53"/>
      <c r="Z159" s="53"/>
      <c r="AA159" s="49"/>
      <c r="AB159" s="169"/>
    </row>
    <row r="160" spans="1:28" ht="12.75" customHeight="1" thickBot="1">
      <c r="A160" s="53"/>
      <c r="B160" s="53"/>
      <c r="C160" s="53"/>
      <c r="D160" s="53"/>
      <c r="E160" s="53"/>
      <c r="F160" s="53"/>
      <c r="G160" s="53"/>
      <c r="H160" s="53"/>
      <c r="I160" s="53"/>
      <c r="J160" s="53"/>
      <c r="K160" s="53"/>
      <c r="L160" s="53"/>
      <c r="M160" s="53"/>
      <c r="N160" s="53"/>
      <c r="O160" s="53"/>
      <c r="P160" s="53"/>
      <c r="Q160" s="53"/>
      <c r="R160" s="53"/>
      <c r="S160" s="53"/>
      <c r="T160" s="81"/>
      <c r="U160" s="53"/>
      <c r="V160" s="81"/>
      <c r="W160" s="53"/>
      <c r="X160" s="53"/>
      <c r="Y160" s="53"/>
      <c r="Z160" s="53"/>
      <c r="AA160" s="49"/>
      <c r="AB160" s="169"/>
    </row>
    <row r="161" spans="1:28" ht="12.75" customHeight="1" thickBot="1">
      <c r="A161" s="53"/>
      <c r="B161" s="53"/>
      <c r="C161" s="53"/>
      <c r="D161" s="53"/>
      <c r="E161" s="53"/>
      <c r="F161" s="53"/>
      <c r="G161" s="53"/>
      <c r="H161" s="53"/>
      <c r="I161" s="53"/>
      <c r="J161" s="53"/>
      <c r="K161" s="53"/>
      <c r="L161" s="53"/>
      <c r="M161" s="53"/>
      <c r="N161" s="53"/>
      <c r="O161" s="53"/>
      <c r="P161" s="53"/>
      <c r="Q161" s="53"/>
      <c r="R161" s="53"/>
      <c r="S161" s="53"/>
      <c r="T161" s="81"/>
      <c r="U161" s="53"/>
      <c r="V161" s="81"/>
      <c r="W161" s="53"/>
      <c r="X161" s="53"/>
      <c r="Y161" s="53"/>
      <c r="Z161" s="53"/>
      <c r="AA161" s="49"/>
      <c r="AB161" s="169"/>
    </row>
    <row r="162" spans="1:28" ht="12.75" customHeight="1" thickBot="1">
      <c r="A162" s="53"/>
      <c r="B162" s="53"/>
      <c r="C162" s="53"/>
      <c r="D162" s="53"/>
      <c r="E162" s="53"/>
      <c r="F162" s="53"/>
      <c r="G162" s="53"/>
      <c r="H162" s="53"/>
      <c r="I162" s="53"/>
      <c r="J162" s="53"/>
      <c r="K162" s="53"/>
      <c r="L162" s="53"/>
      <c r="M162" s="53"/>
      <c r="N162" s="53"/>
      <c r="O162" s="53"/>
      <c r="P162" s="53"/>
      <c r="Q162" s="53"/>
      <c r="R162" s="53"/>
      <c r="S162" s="53"/>
      <c r="T162" s="81"/>
      <c r="U162" s="53"/>
      <c r="V162" s="81"/>
      <c r="W162" s="53"/>
      <c r="X162" s="53"/>
      <c r="Y162" s="53"/>
      <c r="Z162" s="53"/>
      <c r="AA162" s="49"/>
      <c r="AB162" s="169"/>
    </row>
    <row r="163" spans="1:28" ht="12.75" customHeight="1" thickBot="1">
      <c r="A163" s="53"/>
      <c r="B163" s="53"/>
      <c r="C163" s="53"/>
      <c r="D163" s="53"/>
      <c r="E163" s="53"/>
      <c r="F163" s="53"/>
      <c r="G163" s="53"/>
      <c r="H163" s="53"/>
      <c r="I163" s="53"/>
      <c r="J163" s="53"/>
      <c r="K163" s="53"/>
      <c r="L163" s="53"/>
      <c r="M163" s="53"/>
      <c r="N163" s="53"/>
      <c r="O163" s="53"/>
      <c r="P163" s="53"/>
      <c r="Q163" s="53"/>
      <c r="R163" s="53"/>
      <c r="S163" s="53"/>
      <c r="T163" s="81"/>
      <c r="U163" s="53"/>
      <c r="V163" s="81"/>
      <c r="W163" s="53"/>
      <c r="X163" s="53"/>
      <c r="Y163" s="53"/>
      <c r="Z163" s="53"/>
      <c r="AA163" s="49"/>
      <c r="AB163" s="169"/>
    </row>
    <row r="164" spans="1:28" ht="12.75" customHeight="1" thickBot="1">
      <c r="A164" s="53"/>
      <c r="B164" s="53"/>
      <c r="C164" s="53"/>
      <c r="D164" s="53"/>
      <c r="E164" s="53"/>
      <c r="F164" s="53"/>
      <c r="G164" s="53"/>
      <c r="H164" s="53"/>
      <c r="I164" s="53"/>
      <c r="J164" s="53"/>
      <c r="K164" s="53"/>
      <c r="L164" s="53"/>
      <c r="M164" s="53"/>
      <c r="N164" s="53"/>
      <c r="O164" s="53"/>
      <c r="P164" s="53"/>
      <c r="Q164" s="53"/>
      <c r="R164" s="53"/>
      <c r="S164" s="53"/>
      <c r="T164" s="81"/>
      <c r="U164" s="53"/>
      <c r="V164" s="81"/>
      <c r="W164" s="53"/>
      <c r="X164" s="53"/>
      <c r="Y164" s="53"/>
      <c r="Z164" s="53"/>
      <c r="AA164" s="49"/>
      <c r="AB164" s="169"/>
    </row>
    <row r="165" spans="1:28" ht="12.75" customHeight="1" thickBot="1">
      <c r="A165" s="53"/>
      <c r="B165" s="53"/>
      <c r="C165" s="53"/>
      <c r="D165" s="53"/>
      <c r="E165" s="53"/>
      <c r="F165" s="53"/>
      <c r="G165" s="53"/>
      <c r="H165" s="53"/>
      <c r="I165" s="53"/>
      <c r="J165" s="53"/>
      <c r="K165" s="53"/>
      <c r="L165" s="53"/>
      <c r="M165" s="53"/>
      <c r="N165" s="53"/>
      <c r="O165" s="53"/>
      <c r="P165" s="53"/>
      <c r="Q165" s="53"/>
      <c r="R165" s="53"/>
      <c r="S165" s="53"/>
      <c r="T165" s="81"/>
      <c r="U165" s="53"/>
      <c r="V165" s="81"/>
      <c r="W165" s="53"/>
      <c r="X165" s="53"/>
      <c r="Y165" s="53"/>
      <c r="Z165" s="53"/>
      <c r="AA165" s="49"/>
      <c r="AB165" s="169"/>
    </row>
    <row r="166" spans="1:28" ht="12.75" customHeight="1" thickBot="1">
      <c r="A166" s="53"/>
      <c r="B166" s="53"/>
      <c r="C166" s="53"/>
      <c r="D166" s="53"/>
      <c r="E166" s="53"/>
      <c r="F166" s="53"/>
      <c r="G166" s="53"/>
      <c r="H166" s="53"/>
      <c r="I166" s="53"/>
      <c r="J166" s="53"/>
      <c r="K166" s="53"/>
      <c r="L166" s="53"/>
      <c r="M166" s="53"/>
      <c r="N166" s="53"/>
      <c r="O166" s="53"/>
      <c r="P166" s="53"/>
      <c r="Q166" s="53"/>
      <c r="R166" s="53"/>
      <c r="S166" s="53"/>
      <c r="T166" s="81"/>
      <c r="U166" s="53"/>
      <c r="V166" s="81"/>
      <c r="W166" s="53"/>
      <c r="X166" s="53"/>
      <c r="Y166" s="53"/>
      <c r="Z166" s="53"/>
      <c r="AA166" s="49"/>
      <c r="AB166" s="169"/>
    </row>
    <row r="167" spans="1:28" ht="12.75" customHeight="1" thickBot="1">
      <c r="A167" s="53"/>
      <c r="B167" s="53"/>
      <c r="C167" s="53"/>
      <c r="D167" s="53"/>
      <c r="E167" s="53"/>
      <c r="F167" s="53"/>
      <c r="G167" s="53"/>
      <c r="H167" s="53"/>
      <c r="I167" s="53"/>
      <c r="J167" s="53"/>
      <c r="K167" s="53"/>
      <c r="L167" s="53"/>
      <c r="M167" s="53"/>
      <c r="N167" s="53"/>
      <c r="O167" s="53"/>
      <c r="P167" s="53"/>
      <c r="Q167" s="53"/>
      <c r="R167" s="53"/>
      <c r="S167" s="53"/>
      <c r="T167" s="81"/>
      <c r="U167" s="53"/>
      <c r="V167" s="81"/>
      <c r="W167" s="53"/>
      <c r="X167" s="53"/>
      <c r="Y167" s="53"/>
      <c r="Z167" s="53"/>
      <c r="AA167" s="49"/>
      <c r="AB167" s="169"/>
    </row>
    <row r="168" spans="1:28" ht="12.75" customHeight="1" thickBot="1">
      <c r="A168" s="53"/>
      <c r="B168" s="53"/>
      <c r="C168" s="53"/>
      <c r="D168" s="53"/>
      <c r="E168" s="53"/>
      <c r="F168" s="53"/>
      <c r="G168" s="53"/>
      <c r="H168" s="53"/>
      <c r="I168" s="53"/>
      <c r="J168" s="53"/>
      <c r="K168" s="53"/>
      <c r="L168" s="53"/>
      <c r="M168" s="53"/>
      <c r="N168" s="53"/>
      <c r="O168" s="53"/>
      <c r="P168" s="53"/>
      <c r="Q168" s="53"/>
      <c r="R168" s="53"/>
      <c r="S168" s="53"/>
      <c r="T168" s="81"/>
      <c r="U168" s="53"/>
      <c r="V168" s="81"/>
      <c r="W168" s="53"/>
      <c r="X168" s="53"/>
      <c r="Y168" s="53"/>
      <c r="Z168" s="53"/>
      <c r="AA168" s="49"/>
      <c r="AB168" s="169"/>
    </row>
    <row r="169" spans="1:28" ht="12.75" customHeight="1" thickBot="1">
      <c r="A169" s="53"/>
      <c r="B169" s="53"/>
      <c r="C169" s="53"/>
      <c r="D169" s="53"/>
      <c r="E169" s="53"/>
      <c r="F169" s="53"/>
      <c r="G169" s="53"/>
      <c r="H169" s="53"/>
      <c r="I169" s="53"/>
      <c r="J169" s="53"/>
      <c r="K169" s="53"/>
      <c r="L169" s="53"/>
      <c r="M169" s="53"/>
      <c r="N169" s="53"/>
      <c r="O169" s="53"/>
      <c r="P169" s="53"/>
      <c r="Q169" s="53"/>
      <c r="R169" s="53"/>
      <c r="S169" s="53"/>
      <c r="T169" s="81"/>
      <c r="U169" s="53"/>
      <c r="V169" s="81"/>
      <c r="W169" s="53"/>
      <c r="X169" s="53"/>
      <c r="Y169" s="53"/>
      <c r="Z169" s="53"/>
      <c r="AA169" s="49"/>
      <c r="AB169" s="169"/>
    </row>
    <row r="170" spans="1:28" ht="12.75" customHeight="1" thickBot="1">
      <c r="A170" s="53"/>
      <c r="B170" s="53"/>
      <c r="C170" s="53"/>
      <c r="D170" s="53"/>
      <c r="E170" s="53"/>
      <c r="F170" s="53"/>
      <c r="G170" s="53"/>
      <c r="H170" s="53"/>
      <c r="I170" s="53"/>
      <c r="J170" s="53"/>
      <c r="K170" s="53"/>
      <c r="L170" s="53"/>
      <c r="M170" s="53"/>
      <c r="N170" s="53"/>
      <c r="O170" s="53"/>
      <c r="P170" s="53"/>
      <c r="Q170" s="53"/>
      <c r="R170" s="53"/>
      <c r="S170" s="53"/>
      <c r="T170" s="81"/>
      <c r="U170" s="53"/>
      <c r="V170" s="81"/>
      <c r="W170" s="53"/>
      <c r="X170" s="53"/>
      <c r="Y170" s="53"/>
      <c r="Z170" s="53"/>
      <c r="AA170" s="49"/>
      <c r="AB170" s="169"/>
    </row>
    <row r="171" spans="1:28" ht="12.75" customHeight="1" thickBot="1">
      <c r="A171" s="53"/>
      <c r="B171" s="53"/>
      <c r="C171" s="53"/>
      <c r="D171" s="53"/>
      <c r="E171" s="53"/>
      <c r="F171" s="53"/>
      <c r="G171" s="53"/>
      <c r="H171" s="53"/>
      <c r="I171" s="53"/>
      <c r="J171" s="53"/>
      <c r="K171" s="53"/>
      <c r="L171" s="53"/>
      <c r="M171" s="53"/>
      <c r="N171" s="53"/>
      <c r="O171" s="53"/>
      <c r="P171" s="53"/>
      <c r="Q171" s="53"/>
      <c r="R171" s="53"/>
      <c r="S171" s="53"/>
      <c r="T171" s="81"/>
      <c r="U171" s="53"/>
      <c r="V171" s="81"/>
      <c r="W171" s="53"/>
      <c r="X171" s="53"/>
      <c r="Y171" s="53"/>
      <c r="Z171" s="53"/>
      <c r="AA171" s="49"/>
      <c r="AB171" s="169"/>
    </row>
    <row r="172" spans="1:28" ht="12.75" customHeight="1" thickBot="1">
      <c r="A172" s="53"/>
      <c r="B172" s="53"/>
      <c r="C172" s="53"/>
      <c r="D172" s="53"/>
      <c r="E172" s="53"/>
      <c r="F172" s="53"/>
      <c r="G172" s="53"/>
      <c r="H172" s="53"/>
      <c r="I172" s="53"/>
      <c r="J172" s="53"/>
      <c r="K172" s="53"/>
      <c r="L172" s="53"/>
      <c r="M172" s="53"/>
      <c r="N172" s="53"/>
      <c r="O172" s="53"/>
      <c r="P172" s="53"/>
      <c r="Q172" s="53"/>
      <c r="R172" s="53"/>
      <c r="S172" s="53"/>
      <c r="T172" s="81"/>
      <c r="U172" s="53"/>
      <c r="V172" s="81"/>
      <c r="W172" s="53"/>
      <c r="X172" s="53"/>
      <c r="Y172" s="53"/>
      <c r="Z172" s="53"/>
      <c r="AA172" s="49"/>
      <c r="AB172" s="169"/>
    </row>
    <row r="173" spans="1:28" ht="12.75" customHeight="1" thickBot="1">
      <c r="A173" s="53"/>
      <c r="B173" s="53"/>
      <c r="C173" s="53"/>
      <c r="D173" s="53"/>
      <c r="E173" s="53"/>
      <c r="F173" s="53"/>
      <c r="G173" s="53"/>
      <c r="H173" s="53"/>
      <c r="I173" s="53"/>
      <c r="J173" s="53"/>
      <c r="K173" s="53"/>
      <c r="L173" s="53"/>
      <c r="M173" s="53"/>
      <c r="N173" s="53"/>
      <c r="O173" s="53"/>
      <c r="P173" s="53"/>
      <c r="Q173" s="53"/>
      <c r="R173" s="53"/>
      <c r="S173" s="53"/>
      <c r="T173" s="81"/>
      <c r="U173" s="53"/>
      <c r="V173" s="81"/>
      <c r="W173" s="53"/>
      <c r="X173" s="53"/>
      <c r="Y173" s="53"/>
      <c r="Z173" s="53"/>
      <c r="AA173" s="49"/>
      <c r="AB173" s="169"/>
    </row>
    <row r="174" spans="1:28" ht="12.75" customHeight="1" thickBot="1">
      <c r="A174" s="53"/>
      <c r="B174" s="53"/>
      <c r="C174" s="53"/>
      <c r="D174" s="53"/>
      <c r="E174" s="53"/>
      <c r="F174" s="53"/>
      <c r="G174" s="53"/>
      <c r="H174" s="53"/>
      <c r="I174" s="53"/>
      <c r="J174" s="53"/>
      <c r="K174" s="53"/>
      <c r="L174" s="53"/>
      <c r="M174" s="53"/>
      <c r="N174" s="53"/>
      <c r="O174" s="53"/>
      <c r="P174" s="53"/>
      <c r="Q174" s="53"/>
      <c r="R174" s="53"/>
      <c r="S174" s="53"/>
      <c r="T174" s="81"/>
      <c r="U174" s="53"/>
      <c r="V174" s="81"/>
      <c r="W174" s="53"/>
      <c r="X174" s="53"/>
      <c r="Y174" s="53"/>
      <c r="Z174" s="53"/>
      <c r="AA174" s="49"/>
      <c r="AB174" s="169"/>
    </row>
    <row r="175" spans="1:28" ht="12.75" customHeight="1" thickBot="1">
      <c r="A175" s="53"/>
      <c r="B175" s="53"/>
      <c r="C175" s="53"/>
      <c r="D175" s="53"/>
      <c r="E175" s="53"/>
      <c r="F175" s="53"/>
      <c r="G175" s="53"/>
      <c r="H175" s="53"/>
      <c r="I175" s="53"/>
      <c r="J175" s="53"/>
      <c r="K175" s="53"/>
      <c r="L175" s="53"/>
      <c r="M175" s="53"/>
      <c r="N175" s="53"/>
      <c r="O175" s="53"/>
      <c r="P175" s="53"/>
      <c r="Q175" s="53"/>
      <c r="R175" s="53"/>
      <c r="S175" s="53"/>
      <c r="T175" s="81"/>
      <c r="U175" s="53"/>
      <c r="V175" s="81"/>
      <c r="W175" s="53"/>
      <c r="X175" s="53"/>
      <c r="Y175" s="53"/>
      <c r="Z175" s="53"/>
      <c r="AA175" s="49"/>
      <c r="AB175" s="169"/>
    </row>
    <row r="176" spans="1:28" ht="12.75" customHeight="1" thickBot="1">
      <c r="A176" s="53"/>
      <c r="B176" s="53"/>
      <c r="C176" s="53"/>
      <c r="D176" s="53"/>
      <c r="E176" s="53"/>
      <c r="F176" s="53"/>
      <c r="G176" s="53"/>
      <c r="H176" s="53"/>
      <c r="I176" s="53"/>
      <c r="J176" s="53"/>
      <c r="K176" s="53"/>
      <c r="L176" s="53"/>
      <c r="M176" s="53"/>
      <c r="N176" s="53"/>
      <c r="O176" s="53"/>
      <c r="P176" s="53"/>
      <c r="Q176" s="53"/>
      <c r="R176" s="53"/>
      <c r="S176" s="53"/>
      <c r="T176" s="81"/>
      <c r="U176" s="53"/>
      <c r="V176" s="81"/>
      <c r="W176" s="53"/>
      <c r="X176" s="53"/>
      <c r="Y176" s="53"/>
      <c r="Z176" s="53"/>
      <c r="AA176" s="49"/>
      <c r="AB176" s="169"/>
    </row>
    <row r="177" spans="1:28" ht="12.75" customHeight="1" thickBot="1">
      <c r="A177" s="53"/>
      <c r="B177" s="53"/>
      <c r="C177" s="53"/>
      <c r="D177" s="53"/>
      <c r="E177" s="53"/>
      <c r="F177" s="53"/>
      <c r="G177" s="53"/>
      <c r="H177" s="53"/>
      <c r="I177" s="53"/>
      <c r="J177" s="53"/>
      <c r="K177" s="53"/>
      <c r="L177" s="53"/>
      <c r="M177" s="53"/>
      <c r="N177" s="53"/>
      <c r="O177" s="53"/>
      <c r="P177" s="53"/>
      <c r="Q177" s="53"/>
      <c r="R177" s="53"/>
      <c r="S177" s="53"/>
      <c r="T177" s="81"/>
      <c r="U177" s="53"/>
      <c r="V177" s="81"/>
      <c r="W177" s="53"/>
      <c r="X177" s="53"/>
      <c r="Y177" s="53"/>
      <c r="Z177" s="53"/>
      <c r="AA177" s="49"/>
      <c r="AB177" s="169"/>
    </row>
    <row r="178" spans="1:28" ht="12.75" customHeight="1" thickBot="1">
      <c r="A178" s="53"/>
      <c r="B178" s="53"/>
      <c r="C178" s="53"/>
      <c r="D178" s="53"/>
      <c r="E178" s="53"/>
      <c r="F178" s="53"/>
      <c r="G178" s="53"/>
      <c r="H178" s="53"/>
      <c r="I178" s="53"/>
      <c r="J178" s="53"/>
      <c r="K178" s="53"/>
      <c r="L178" s="53"/>
      <c r="M178" s="53"/>
      <c r="N178" s="53"/>
      <c r="O178" s="53"/>
      <c r="P178" s="53"/>
      <c r="Q178" s="53"/>
      <c r="R178" s="53"/>
      <c r="S178" s="53"/>
      <c r="T178" s="81"/>
      <c r="U178" s="53"/>
      <c r="V178" s="81"/>
      <c r="W178" s="53"/>
      <c r="X178" s="53"/>
      <c r="Y178" s="53"/>
      <c r="Z178" s="53"/>
      <c r="AA178" s="49"/>
      <c r="AB178" s="169"/>
    </row>
    <row r="179" spans="1:28" ht="12.75" customHeight="1" thickBot="1">
      <c r="A179" s="53"/>
      <c r="B179" s="53"/>
      <c r="C179" s="53"/>
      <c r="D179" s="53"/>
      <c r="E179" s="53"/>
      <c r="F179" s="53"/>
      <c r="G179" s="53"/>
      <c r="H179" s="53"/>
      <c r="I179" s="53"/>
      <c r="J179" s="53"/>
      <c r="K179" s="53"/>
      <c r="L179" s="53"/>
      <c r="M179" s="53"/>
      <c r="N179" s="53"/>
      <c r="O179" s="53"/>
      <c r="P179" s="53"/>
      <c r="Q179" s="53"/>
      <c r="R179" s="53"/>
      <c r="S179" s="53"/>
      <c r="T179" s="81"/>
      <c r="U179" s="53"/>
      <c r="V179" s="81"/>
      <c r="W179" s="53"/>
      <c r="X179" s="53"/>
      <c r="Y179" s="53"/>
      <c r="Z179" s="53"/>
      <c r="AA179" s="49"/>
      <c r="AB179" s="169"/>
    </row>
    <row r="180" spans="1:28" ht="12.75" customHeight="1" thickBot="1">
      <c r="A180" s="53"/>
      <c r="B180" s="53"/>
      <c r="C180" s="53"/>
      <c r="D180" s="53"/>
      <c r="E180" s="53"/>
      <c r="F180" s="53"/>
      <c r="G180" s="53"/>
      <c r="H180" s="53"/>
      <c r="I180" s="53"/>
      <c r="J180" s="53"/>
      <c r="K180" s="53"/>
      <c r="L180" s="53"/>
      <c r="M180" s="53"/>
      <c r="N180" s="53"/>
      <c r="O180" s="53"/>
      <c r="P180" s="53"/>
      <c r="Q180" s="53"/>
      <c r="R180" s="53"/>
      <c r="S180" s="53"/>
      <c r="T180" s="81"/>
      <c r="U180" s="53"/>
      <c r="V180" s="81"/>
      <c r="W180" s="53"/>
      <c r="X180" s="53"/>
      <c r="Y180" s="53"/>
      <c r="Z180" s="53"/>
      <c r="AA180" s="49"/>
      <c r="AB180" s="169"/>
    </row>
    <row r="181" spans="1:28" ht="12.75" customHeight="1" thickBot="1">
      <c r="A181" s="53"/>
      <c r="B181" s="53"/>
      <c r="C181" s="53"/>
      <c r="D181" s="53"/>
      <c r="E181" s="53"/>
      <c r="F181" s="53"/>
      <c r="G181" s="53"/>
      <c r="H181" s="53"/>
      <c r="I181" s="53"/>
      <c r="J181" s="53"/>
      <c r="K181" s="53"/>
      <c r="L181" s="53"/>
      <c r="M181" s="53"/>
      <c r="N181" s="53"/>
      <c r="O181" s="53"/>
      <c r="P181" s="53"/>
      <c r="Q181" s="53"/>
      <c r="R181" s="53"/>
      <c r="S181" s="53"/>
      <c r="T181" s="81"/>
      <c r="U181" s="53"/>
      <c r="V181" s="81"/>
      <c r="W181" s="53"/>
      <c r="X181" s="53"/>
      <c r="Y181" s="53"/>
      <c r="Z181" s="53"/>
      <c r="AA181" s="49"/>
      <c r="AB181" s="169"/>
    </row>
    <row r="182" spans="1:28" ht="12.75" customHeight="1" thickBot="1">
      <c r="A182" s="53"/>
      <c r="B182" s="53"/>
      <c r="C182" s="53"/>
      <c r="D182" s="53"/>
      <c r="E182" s="53"/>
      <c r="F182" s="53"/>
      <c r="G182" s="53"/>
      <c r="H182" s="53"/>
      <c r="I182" s="53"/>
      <c r="J182" s="53"/>
      <c r="K182" s="53"/>
      <c r="L182" s="53"/>
      <c r="M182" s="53"/>
      <c r="N182" s="53"/>
      <c r="O182" s="53"/>
      <c r="P182" s="53"/>
      <c r="Q182" s="53"/>
      <c r="R182" s="53"/>
      <c r="S182" s="53"/>
      <c r="T182" s="81"/>
      <c r="U182" s="53"/>
      <c r="V182" s="81"/>
      <c r="W182" s="53"/>
      <c r="X182" s="53"/>
      <c r="Y182" s="53"/>
      <c r="Z182" s="53"/>
      <c r="AA182" s="49"/>
      <c r="AB182" s="169"/>
    </row>
    <row r="183" spans="1:28" ht="12.75" customHeight="1" thickBot="1">
      <c r="A183" s="53"/>
      <c r="B183" s="53"/>
      <c r="C183" s="53"/>
      <c r="D183" s="53"/>
      <c r="E183" s="53"/>
      <c r="F183" s="53"/>
      <c r="G183" s="53"/>
      <c r="H183" s="53"/>
      <c r="I183" s="53"/>
      <c r="J183" s="53"/>
      <c r="K183" s="53"/>
      <c r="L183" s="53"/>
      <c r="M183" s="53"/>
      <c r="N183" s="53"/>
      <c r="O183" s="53"/>
      <c r="P183" s="53"/>
      <c r="Q183" s="53"/>
      <c r="R183" s="53"/>
      <c r="S183" s="53"/>
      <c r="T183" s="81"/>
      <c r="U183" s="53"/>
      <c r="V183" s="81"/>
      <c r="W183" s="53"/>
      <c r="X183" s="53"/>
      <c r="Y183" s="53"/>
      <c r="Z183" s="53"/>
      <c r="AA183" s="49"/>
      <c r="AB183" s="169"/>
    </row>
    <row r="184" spans="1:28" ht="12.75" customHeight="1" thickBot="1">
      <c r="A184" s="53"/>
      <c r="B184" s="53"/>
      <c r="C184" s="53"/>
      <c r="D184" s="53"/>
      <c r="E184" s="53"/>
      <c r="F184" s="53"/>
      <c r="G184" s="53"/>
      <c r="H184" s="53"/>
      <c r="I184" s="53"/>
      <c r="J184" s="53"/>
      <c r="K184" s="53"/>
      <c r="L184" s="53"/>
      <c r="M184" s="53"/>
      <c r="N184" s="53"/>
      <c r="O184" s="53"/>
      <c r="P184" s="53"/>
      <c r="Q184" s="53"/>
      <c r="R184" s="53"/>
      <c r="S184" s="53"/>
      <c r="T184" s="81"/>
      <c r="U184" s="53"/>
      <c r="V184" s="81"/>
      <c r="W184" s="53"/>
      <c r="X184" s="53"/>
      <c r="Y184" s="53"/>
      <c r="Z184" s="53"/>
      <c r="AA184" s="49"/>
      <c r="AB184" s="169"/>
    </row>
    <row r="185" spans="1:28" ht="12.75" customHeight="1" thickBot="1">
      <c r="A185" s="53"/>
      <c r="B185" s="53"/>
      <c r="C185" s="53"/>
      <c r="D185" s="53"/>
      <c r="E185" s="53"/>
      <c r="F185" s="53"/>
      <c r="G185" s="53"/>
      <c r="H185" s="53"/>
      <c r="I185" s="53"/>
      <c r="J185" s="53"/>
      <c r="K185" s="53"/>
      <c r="L185" s="53"/>
      <c r="M185" s="53"/>
      <c r="N185" s="53"/>
      <c r="O185" s="53"/>
      <c r="P185" s="53"/>
      <c r="Q185" s="53"/>
      <c r="R185" s="53"/>
      <c r="S185" s="53"/>
      <c r="T185" s="81"/>
      <c r="U185" s="53"/>
      <c r="V185" s="81"/>
      <c r="W185" s="53"/>
      <c r="X185" s="53"/>
      <c r="Y185" s="53"/>
      <c r="Z185" s="53"/>
      <c r="AA185" s="49"/>
      <c r="AB185" s="169"/>
    </row>
    <row r="186" spans="1:28" ht="12.75" customHeight="1" thickBot="1">
      <c r="A186" s="53"/>
      <c r="B186" s="53"/>
      <c r="C186" s="53"/>
      <c r="D186" s="53"/>
      <c r="E186" s="53"/>
      <c r="F186" s="53"/>
      <c r="G186" s="53"/>
      <c r="H186" s="53"/>
      <c r="I186" s="53"/>
      <c r="J186" s="53"/>
      <c r="K186" s="53"/>
      <c r="L186" s="53"/>
      <c r="M186" s="53"/>
      <c r="N186" s="53"/>
      <c r="O186" s="53"/>
      <c r="P186" s="53"/>
      <c r="Q186" s="53"/>
      <c r="R186" s="53"/>
      <c r="S186" s="53"/>
      <c r="T186" s="81"/>
      <c r="U186" s="53"/>
      <c r="V186" s="81"/>
      <c r="W186" s="53"/>
      <c r="X186" s="53"/>
      <c r="Y186" s="53"/>
      <c r="Z186" s="53"/>
      <c r="AA186" s="154"/>
      <c r="AB186" s="170"/>
    </row>
    <row r="187" spans="1:28" ht="12.75" customHeight="1" thickBot="1">
      <c r="A187" s="53"/>
      <c r="B187" s="53"/>
      <c r="C187" s="53"/>
      <c r="D187" s="53"/>
      <c r="E187" s="53"/>
      <c r="F187" s="53"/>
      <c r="G187" s="53"/>
      <c r="H187" s="53"/>
      <c r="I187" s="53"/>
      <c r="J187" s="53"/>
      <c r="K187" s="53"/>
      <c r="L187" s="53"/>
      <c r="M187" s="53"/>
      <c r="N187" s="53"/>
      <c r="O187" s="53"/>
      <c r="P187" s="53"/>
      <c r="Q187" s="53"/>
      <c r="R187" s="53"/>
      <c r="S187" s="53"/>
      <c r="T187" s="81"/>
      <c r="U187" s="53"/>
      <c r="V187" s="81"/>
      <c r="W187" s="53"/>
      <c r="X187" s="53"/>
      <c r="Y187" s="53"/>
      <c r="Z187" s="53"/>
      <c r="AA187" s="154"/>
      <c r="AB187" s="170"/>
    </row>
    <row r="188" spans="1:28" ht="12.75" customHeight="1" thickBot="1">
      <c r="A188" s="53"/>
      <c r="B188" s="53"/>
      <c r="C188" s="53"/>
      <c r="D188" s="53"/>
      <c r="E188" s="53"/>
      <c r="F188" s="53"/>
      <c r="G188" s="53"/>
      <c r="H188" s="53"/>
      <c r="I188" s="53"/>
      <c r="J188" s="53"/>
      <c r="K188" s="53"/>
      <c r="L188" s="53"/>
      <c r="M188" s="53"/>
      <c r="N188" s="53"/>
      <c r="O188" s="53"/>
      <c r="P188" s="53"/>
      <c r="Q188" s="53"/>
      <c r="R188" s="53"/>
      <c r="S188" s="53"/>
      <c r="T188" s="81"/>
      <c r="U188" s="53"/>
      <c r="V188" s="81"/>
      <c r="W188" s="53"/>
      <c r="X188" s="53"/>
      <c r="Y188" s="53"/>
      <c r="Z188" s="53"/>
      <c r="AA188" s="154"/>
      <c r="AB188" s="170"/>
    </row>
    <row r="189" spans="1:28" ht="12.75" customHeight="1" thickBot="1">
      <c r="A189" s="53"/>
      <c r="B189" s="53"/>
      <c r="C189" s="53"/>
      <c r="D189" s="53"/>
      <c r="E189" s="53"/>
      <c r="F189" s="53"/>
      <c r="G189" s="53"/>
      <c r="H189" s="53"/>
      <c r="I189" s="53"/>
      <c r="J189" s="53"/>
      <c r="K189" s="53"/>
      <c r="L189" s="53"/>
      <c r="M189" s="53"/>
      <c r="N189" s="53"/>
      <c r="O189" s="53"/>
      <c r="P189" s="53"/>
      <c r="Q189" s="53"/>
      <c r="R189" s="53"/>
      <c r="S189" s="53"/>
      <c r="T189" s="81"/>
      <c r="U189" s="53"/>
      <c r="V189" s="81"/>
      <c r="W189" s="53"/>
      <c r="X189" s="53"/>
      <c r="Y189" s="53"/>
      <c r="Z189" s="53"/>
      <c r="AA189" s="154"/>
      <c r="AB189" s="170"/>
    </row>
    <row r="190" spans="1:28" ht="12.75" customHeight="1" thickBot="1">
      <c r="A190" s="53"/>
      <c r="B190" s="53"/>
      <c r="C190" s="53"/>
      <c r="D190" s="53"/>
      <c r="E190" s="53"/>
      <c r="F190" s="53"/>
      <c r="G190" s="53"/>
      <c r="H190" s="53"/>
      <c r="I190" s="53"/>
      <c r="J190" s="53"/>
      <c r="K190" s="53"/>
      <c r="L190" s="53"/>
      <c r="M190" s="53"/>
      <c r="N190" s="53"/>
      <c r="O190" s="53"/>
      <c r="P190" s="53"/>
      <c r="Q190" s="53"/>
      <c r="R190" s="53"/>
      <c r="S190" s="53"/>
      <c r="T190" s="81"/>
      <c r="U190" s="53"/>
      <c r="V190" s="81"/>
      <c r="W190" s="53"/>
      <c r="X190" s="53"/>
      <c r="Y190" s="53"/>
      <c r="Z190" s="53"/>
      <c r="AA190" s="154"/>
      <c r="AB190" s="170"/>
    </row>
    <row r="191" spans="1:28" ht="12.75" customHeight="1" thickBot="1">
      <c r="A191" s="53"/>
      <c r="B191" s="53"/>
      <c r="C191" s="53"/>
      <c r="D191" s="53"/>
      <c r="E191" s="53"/>
      <c r="F191" s="53"/>
      <c r="G191" s="53"/>
      <c r="H191" s="53"/>
      <c r="I191" s="53"/>
      <c r="J191" s="53"/>
      <c r="K191" s="53"/>
      <c r="L191" s="53"/>
      <c r="M191" s="53"/>
      <c r="N191" s="53"/>
      <c r="O191" s="53"/>
      <c r="P191" s="53"/>
      <c r="Q191" s="53"/>
      <c r="R191" s="53"/>
      <c r="S191" s="53"/>
      <c r="T191" s="81"/>
      <c r="U191" s="53"/>
      <c r="V191" s="81"/>
      <c r="W191" s="53"/>
      <c r="X191" s="53"/>
      <c r="Y191" s="53"/>
      <c r="Z191" s="53"/>
      <c r="AA191" s="154"/>
      <c r="AB191" s="170"/>
    </row>
    <row r="192" spans="1:28" ht="12.75" customHeight="1" thickBot="1">
      <c r="A192" s="53"/>
      <c r="B192" s="53"/>
      <c r="C192" s="53"/>
      <c r="D192" s="53"/>
      <c r="E192" s="53"/>
      <c r="F192" s="53"/>
      <c r="G192" s="53"/>
      <c r="H192" s="53"/>
      <c r="I192" s="53"/>
      <c r="J192" s="53"/>
      <c r="K192" s="53"/>
      <c r="L192" s="53"/>
      <c r="M192" s="53"/>
      <c r="N192" s="53"/>
      <c r="O192" s="53"/>
      <c r="P192" s="53"/>
      <c r="Q192" s="53"/>
      <c r="R192" s="53"/>
      <c r="S192" s="53"/>
      <c r="T192" s="81"/>
      <c r="U192" s="53"/>
      <c r="V192" s="81"/>
      <c r="W192" s="53"/>
      <c r="X192" s="53"/>
      <c r="Y192" s="53"/>
      <c r="Z192" s="53"/>
      <c r="AA192" s="154"/>
      <c r="AB192" s="170"/>
    </row>
    <row r="193" spans="1:28" ht="12.75" customHeight="1" thickBot="1">
      <c r="A193" s="53"/>
      <c r="B193" s="53"/>
      <c r="C193" s="53"/>
      <c r="D193" s="53"/>
      <c r="E193" s="53"/>
      <c r="F193" s="53"/>
      <c r="G193" s="53"/>
      <c r="H193" s="53"/>
      <c r="I193" s="53"/>
      <c r="J193" s="53"/>
      <c r="K193" s="53"/>
      <c r="L193" s="53"/>
      <c r="M193" s="53"/>
      <c r="N193" s="53"/>
      <c r="O193" s="53"/>
      <c r="P193" s="53"/>
      <c r="Q193" s="53"/>
      <c r="R193" s="53"/>
      <c r="S193" s="53"/>
      <c r="T193" s="81"/>
      <c r="U193" s="53"/>
      <c r="V193" s="81"/>
      <c r="W193" s="53"/>
      <c r="X193" s="53"/>
      <c r="Y193" s="53"/>
      <c r="Z193" s="53"/>
      <c r="AA193" s="154"/>
      <c r="AB193" s="170"/>
    </row>
    <row r="194" spans="1:28" ht="12.75" customHeight="1" thickBot="1">
      <c r="A194" s="53"/>
      <c r="B194" s="53"/>
      <c r="C194" s="53"/>
      <c r="D194" s="53"/>
      <c r="E194" s="53"/>
      <c r="F194" s="53"/>
      <c r="G194" s="53"/>
      <c r="H194" s="53"/>
      <c r="I194" s="53"/>
      <c r="J194" s="53"/>
      <c r="K194" s="53"/>
      <c r="L194" s="53"/>
      <c r="M194" s="53"/>
      <c r="N194" s="53"/>
      <c r="O194" s="53"/>
      <c r="P194" s="53"/>
      <c r="Q194" s="53"/>
      <c r="R194" s="53"/>
      <c r="S194" s="53"/>
      <c r="T194" s="81"/>
      <c r="U194" s="53"/>
      <c r="V194" s="81"/>
      <c r="W194" s="53"/>
      <c r="X194" s="53"/>
      <c r="Y194" s="53"/>
      <c r="Z194" s="53"/>
      <c r="AA194" s="154"/>
      <c r="AB194" s="170"/>
    </row>
    <row r="195" spans="1:28" ht="12.75" customHeight="1" thickBot="1">
      <c r="A195" s="53"/>
      <c r="B195" s="53"/>
      <c r="C195" s="53"/>
      <c r="D195" s="53"/>
      <c r="E195" s="53"/>
      <c r="F195" s="53"/>
      <c r="G195" s="53"/>
      <c r="H195" s="53"/>
      <c r="I195" s="53"/>
      <c r="J195" s="53"/>
      <c r="K195" s="53"/>
      <c r="L195" s="53"/>
      <c r="M195" s="53"/>
      <c r="N195" s="53"/>
      <c r="O195" s="53"/>
      <c r="P195" s="53"/>
      <c r="Q195" s="53"/>
      <c r="R195" s="53"/>
      <c r="S195" s="53"/>
      <c r="T195" s="81"/>
      <c r="U195" s="53"/>
      <c r="V195" s="81"/>
      <c r="W195" s="53"/>
      <c r="X195" s="53"/>
      <c r="Y195" s="53"/>
      <c r="Z195" s="53"/>
      <c r="AA195" s="154"/>
      <c r="AB195" s="170"/>
    </row>
    <row r="196" spans="1:28" ht="12.75" customHeight="1" thickBot="1">
      <c r="A196" s="53"/>
      <c r="B196" s="53"/>
      <c r="C196" s="53"/>
      <c r="D196" s="53"/>
      <c r="E196" s="53"/>
      <c r="F196" s="53"/>
      <c r="G196" s="53"/>
      <c r="H196" s="53"/>
      <c r="I196" s="53"/>
      <c r="J196" s="53"/>
      <c r="K196" s="53"/>
      <c r="L196" s="53"/>
      <c r="M196" s="53"/>
      <c r="N196" s="53"/>
      <c r="O196" s="53"/>
      <c r="P196" s="53"/>
      <c r="Q196" s="53"/>
      <c r="R196" s="53"/>
      <c r="S196" s="53"/>
      <c r="T196" s="81"/>
      <c r="U196" s="53"/>
      <c r="V196" s="81"/>
      <c r="W196" s="53"/>
      <c r="X196" s="53"/>
      <c r="Y196" s="53"/>
      <c r="Z196" s="53"/>
      <c r="AA196" s="154"/>
      <c r="AB196" s="170"/>
    </row>
    <row r="197" spans="1:28" ht="12.75" customHeight="1" thickBot="1">
      <c r="A197" s="53"/>
      <c r="B197" s="53"/>
      <c r="C197" s="53"/>
      <c r="D197" s="53"/>
      <c r="E197" s="53"/>
      <c r="F197" s="53"/>
      <c r="G197" s="53"/>
      <c r="H197" s="53"/>
      <c r="I197" s="53"/>
      <c r="J197" s="53"/>
      <c r="K197" s="53"/>
      <c r="L197" s="53"/>
      <c r="M197" s="53"/>
      <c r="N197" s="53"/>
      <c r="O197" s="53"/>
      <c r="P197" s="53"/>
      <c r="Q197" s="53"/>
      <c r="R197" s="53"/>
      <c r="S197" s="53"/>
      <c r="T197" s="81"/>
      <c r="U197" s="53"/>
      <c r="V197" s="81"/>
      <c r="W197" s="53"/>
      <c r="X197" s="53"/>
      <c r="Y197" s="53"/>
      <c r="Z197" s="53"/>
      <c r="AA197" s="154"/>
      <c r="AB197" s="170"/>
    </row>
    <row r="198" spans="1:28" ht="12.75" customHeight="1" thickBot="1">
      <c r="A198" s="53"/>
      <c r="B198" s="53"/>
      <c r="C198" s="53"/>
      <c r="D198" s="53"/>
      <c r="E198" s="53"/>
      <c r="F198" s="53"/>
      <c r="G198" s="53"/>
      <c r="H198" s="53"/>
      <c r="I198" s="53"/>
      <c r="J198" s="53"/>
      <c r="K198" s="53"/>
      <c r="L198" s="53"/>
      <c r="M198" s="53"/>
      <c r="N198" s="53"/>
      <c r="O198" s="53"/>
      <c r="P198" s="53"/>
      <c r="Q198" s="53"/>
      <c r="R198" s="53"/>
      <c r="S198" s="53"/>
      <c r="T198" s="81"/>
      <c r="U198" s="53"/>
      <c r="V198" s="81"/>
      <c r="W198" s="53"/>
      <c r="X198" s="53"/>
      <c r="Y198" s="53"/>
      <c r="Z198" s="53"/>
      <c r="AA198" s="154"/>
      <c r="AB198" s="170"/>
    </row>
    <row r="199" spans="1:28" ht="12.75" customHeight="1" thickBot="1">
      <c r="A199" s="53"/>
      <c r="B199" s="53"/>
      <c r="C199" s="53"/>
      <c r="D199" s="53"/>
      <c r="E199" s="53"/>
      <c r="F199" s="53"/>
      <c r="G199" s="53"/>
      <c r="H199" s="53"/>
      <c r="I199" s="53"/>
      <c r="J199" s="53"/>
      <c r="K199" s="53"/>
      <c r="L199" s="53"/>
      <c r="M199" s="53"/>
      <c r="N199" s="53"/>
      <c r="O199" s="53"/>
      <c r="P199" s="53"/>
      <c r="Q199" s="53"/>
      <c r="R199" s="53"/>
      <c r="S199" s="53"/>
      <c r="T199" s="81"/>
      <c r="U199" s="53"/>
      <c r="V199" s="81"/>
      <c r="W199" s="53"/>
      <c r="X199" s="53"/>
      <c r="Y199" s="53"/>
      <c r="Z199" s="53"/>
      <c r="AA199" s="154"/>
      <c r="AB199" s="170"/>
    </row>
    <row r="200" spans="1:28" ht="12.75" customHeight="1" thickBot="1">
      <c r="A200" s="53"/>
      <c r="B200" s="53"/>
      <c r="C200" s="53"/>
      <c r="D200" s="53"/>
      <c r="E200" s="53"/>
      <c r="F200" s="53"/>
      <c r="G200" s="53"/>
      <c r="H200" s="53"/>
      <c r="I200" s="53"/>
      <c r="J200" s="53"/>
      <c r="K200" s="53"/>
      <c r="L200" s="53"/>
      <c r="M200" s="53"/>
      <c r="N200" s="53"/>
      <c r="O200" s="53"/>
      <c r="P200" s="53"/>
      <c r="Q200" s="53"/>
      <c r="R200" s="53"/>
      <c r="S200" s="53"/>
      <c r="T200" s="81"/>
      <c r="U200" s="53"/>
      <c r="V200" s="81"/>
      <c r="W200" s="53"/>
      <c r="X200" s="53"/>
      <c r="Y200" s="53"/>
      <c r="Z200" s="53"/>
      <c r="AA200" s="154"/>
      <c r="AB200" s="170"/>
    </row>
    <row r="201" spans="1:28" ht="12.75" customHeight="1" thickBot="1">
      <c r="A201" s="53"/>
      <c r="B201" s="53"/>
      <c r="C201" s="53"/>
      <c r="D201" s="53"/>
      <c r="E201" s="53"/>
      <c r="F201" s="53"/>
      <c r="G201" s="53"/>
      <c r="H201" s="53"/>
      <c r="I201" s="53"/>
      <c r="J201" s="53"/>
      <c r="K201" s="53"/>
      <c r="L201" s="53"/>
      <c r="M201" s="53"/>
      <c r="N201" s="53"/>
      <c r="O201" s="53"/>
      <c r="P201" s="53"/>
      <c r="Q201" s="53"/>
      <c r="R201" s="53"/>
      <c r="S201" s="53"/>
      <c r="T201" s="81"/>
      <c r="U201" s="53"/>
      <c r="V201" s="81"/>
      <c r="W201" s="53"/>
      <c r="X201" s="53"/>
      <c r="Y201" s="53"/>
      <c r="Z201" s="53"/>
      <c r="AA201" s="154"/>
      <c r="AB201" s="170"/>
    </row>
    <row r="202" spans="1:28" ht="12.75" customHeight="1" thickBot="1">
      <c r="A202" s="53"/>
      <c r="B202" s="53"/>
      <c r="C202" s="53"/>
      <c r="D202" s="53"/>
      <c r="E202" s="53"/>
      <c r="F202" s="53"/>
      <c r="G202" s="53"/>
      <c r="H202" s="53"/>
      <c r="I202" s="53"/>
      <c r="J202" s="53"/>
      <c r="K202" s="53"/>
      <c r="L202" s="53"/>
      <c r="M202" s="53"/>
      <c r="N202" s="53"/>
      <c r="O202" s="53"/>
      <c r="P202" s="53"/>
      <c r="Q202" s="53"/>
      <c r="R202" s="53"/>
      <c r="S202" s="53"/>
      <c r="T202" s="81"/>
      <c r="U202" s="53"/>
      <c r="V202" s="81"/>
      <c r="W202" s="53"/>
      <c r="X202" s="53"/>
      <c r="Y202" s="53"/>
      <c r="Z202" s="53"/>
      <c r="AA202" s="154"/>
      <c r="AB202" s="170"/>
    </row>
    <row r="203" spans="1:28" ht="12.75" customHeight="1" thickBot="1">
      <c r="A203" s="53"/>
      <c r="B203" s="53"/>
      <c r="C203" s="53"/>
      <c r="D203" s="53"/>
      <c r="E203" s="53"/>
      <c r="F203" s="53"/>
      <c r="G203" s="53"/>
      <c r="H203" s="53"/>
      <c r="I203" s="53"/>
      <c r="J203" s="53"/>
      <c r="K203" s="53"/>
      <c r="L203" s="53"/>
      <c r="M203" s="53"/>
      <c r="N203" s="53"/>
      <c r="O203" s="53"/>
      <c r="P203" s="53"/>
      <c r="Q203" s="53"/>
      <c r="R203" s="53"/>
      <c r="S203" s="53"/>
      <c r="T203" s="81"/>
      <c r="U203" s="53"/>
      <c r="V203" s="81"/>
      <c r="W203" s="53"/>
      <c r="X203" s="53"/>
      <c r="Y203" s="53"/>
      <c r="Z203" s="53"/>
      <c r="AA203" s="154"/>
      <c r="AB203" s="170"/>
    </row>
    <row r="204" spans="1:28" ht="12.75" customHeight="1" thickBot="1">
      <c r="A204" s="53"/>
      <c r="B204" s="53"/>
      <c r="C204" s="53"/>
      <c r="D204" s="53"/>
      <c r="E204" s="53"/>
      <c r="F204" s="53"/>
      <c r="G204" s="53"/>
      <c r="H204" s="53"/>
      <c r="I204" s="53"/>
      <c r="J204" s="53"/>
      <c r="K204" s="53"/>
      <c r="L204" s="53"/>
      <c r="M204" s="53"/>
      <c r="N204" s="53"/>
      <c r="O204" s="53"/>
      <c r="P204" s="53"/>
      <c r="Q204" s="53"/>
      <c r="R204" s="53"/>
      <c r="S204" s="53"/>
      <c r="T204" s="81"/>
      <c r="U204" s="53"/>
      <c r="V204" s="81"/>
      <c r="W204" s="53"/>
      <c r="X204" s="53"/>
      <c r="Y204" s="53"/>
      <c r="Z204" s="53"/>
      <c r="AA204" s="154"/>
      <c r="AB204" s="170"/>
    </row>
    <row r="205" spans="1:28" ht="12.75" customHeight="1" thickBot="1">
      <c r="A205" s="53"/>
      <c r="B205" s="53"/>
      <c r="C205" s="53"/>
      <c r="D205" s="53"/>
      <c r="E205" s="53"/>
      <c r="F205" s="53"/>
      <c r="G205" s="53"/>
      <c r="H205" s="53"/>
      <c r="I205" s="53"/>
      <c r="J205" s="53"/>
      <c r="K205" s="53"/>
      <c r="L205" s="53"/>
      <c r="M205" s="53"/>
      <c r="N205" s="53"/>
      <c r="O205" s="53"/>
      <c r="P205" s="53"/>
      <c r="Q205" s="53"/>
      <c r="R205" s="53"/>
      <c r="S205" s="53"/>
      <c r="T205" s="81"/>
      <c r="U205" s="53"/>
      <c r="V205" s="81"/>
      <c r="W205" s="53"/>
      <c r="X205" s="53"/>
      <c r="Y205" s="53"/>
      <c r="Z205" s="53"/>
      <c r="AA205" s="154"/>
      <c r="AB205" s="170"/>
    </row>
    <row r="206" spans="1:28" ht="12.75" customHeight="1" thickBot="1">
      <c r="A206" s="53"/>
      <c r="B206" s="53"/>
      <c r="C206" s="53"/>
      <c r="D206" s="53"/>
      <c r="E206" s="53"/>
      <c r="F206" s="53"/>
      <c r="G206" s="53"/>
      <c r="H206" s="53"/>
      <c r="I206" s="53"/>
      <c r="J206" s="53"/>
      <c r="K206" s="53"/>
      <c r="L206" s="53"/>
      <c r="M206" s="53"/>
      <c r="N206" s="53"/>
      <c r="O206" s="53"/>
      <c r="P206" s="53"/>
      <c r="Q206" s="53"/>
      <c r="R206" s="53"/>
      <c r="S206" s="53"/>
      <c r="T206" s="81"/>
      <c r="U206" s="53"/>
      <c r="V206" s="81"/>
      <c r="W206" s="53"/>
      <c r="X206" s="53"/>
      <c r="Y206" s="53"/>
      <c r="Z206" s="53"/>
      <c r="AA206" s="154"/>
      <c r="AB206" s="170"/>
    </row>
    <row r="207" spans="1:28" ht="12.75" customHeight="1" thickBot="1">
      <c r="A207" s="53"/>
      <c r="B207" s="53"/>
      <c r="C207" s="53"/>
      <c r="D207" s="53"/>
      <c r="E207" s="53"/>
      <c r="F207" s="53"/>
      <c r="G207" s="53"/>
      <c r="H207" s="53"/>
      <c r="I207" s="53"/>
      <c r="J207" s="53"/>
      <c r="K207" s="53"/>
      <c r="L207" s="53"/>
      <c r="M207" s="53"/>
      <c r="N207" s="53"/>
      <c r="O207" s="53"/>
      <c r="P207" s="53"/>
      <c r="Q207" s="53"/>
      <c r="R207" s="53"/>
      <c r="S207" s="53"/>
      <c r="T207" s="81"/>
      <c r="U207" s="53"/>
      <c r="V207" s="81"/>
      <c r="W207" s="53"/>
      <c r="X207" s="53"/>
      <c r="Y207" s="53"/>
      <c r="Z207" s="53"/>
      <c r="AA207" s="154"/>
      <c r="AB207" s="170"/>
    </row>
    <row r="208" spans="1:28" ht="12.75" customHeight="1" thickBot="1">
      <c r="A208" s="53"/>
      <c r="B208" s="53"/>
      <c r="C208" s="53"/>
      <c r="D208" s="53"/>
      <c r="E208" s="53"/>
      <c r="F208" s="53"/>
      <c r="G208" s="53"/>
      <c r="H208" s="53"/>
      <c r="I208" s="53"/>
      <c r="J208" s="53"/>
      <c r="K208" s="53"/>
      <c r="L208" s="53"/>
      <c r="M208" s="53"/>
      <c r="N208" s="53"/>
      <c r="O208" s="53"/>
      <c r="P208" s="53"/>
      <c r="Q208" s="53"/>
      <c r="R208" s="53"/>
      <c r="S208" s="53"/>
      <c r="T208" s="81"/>
      <c r="U208" s="53"/>
      <c r="V208" s="81"/>
      <c r="W208" s="53"/>
      <c r="X208" s="53"/>
      <c r="Y208" s="53"/>
      <c r="Z208" s="53"/>
      <c r="AA208" s="154"/>
      <c r="AB208" s="170"/>
    </row>
    <row r="209" spans="1:28" ht="12.75" customHeight="1" thickBot="1">
      <c r="A209" s="53"/>
      <c r="B209" s="53"/>
      <c r="C209" s="53"/>
      <c r="D209" s="53"/>
      <c r="E209" s="53"/>
      <c r="F209" s="53"/>
      <c r="G209" s="53"/>
      <c r="H209" s="53"/>
      <c r="I209" s="53"/>
      <c r="J209" s="53"/>
      <c r="K209" s="53"/>
      <c r="L209" s="53"/>
      <c r="M209" s="53"/>
      <c r="N209" s="53"/>
      <c r="O209" s="53"/>
      <c r="P209" s="53"/>
      <c r="Q209" s="53"/>
      <c r="R209" s="53"/>
      <c r="S209" s="53"/>
      <c r="T209" s="81"/>
      <c r="U209" s="53"/>
      <c r="V209" s="81"/>
      <c r="W209" s="53"/>
      <c r="X209" s="53"/>
      <c r="Y209" s="53"/>
      <c r="Z209" s="53"/>
      <c r="AA209" s="154"/>
      <c r="AB209" s="170"/>
    </row>
    <row r="210" spans="1:28" ht="12.75" customHeight="1" thickBot="1">
      <c r="A210" s="53"/>
      <c r="B210" s="53"/>
      <c r="C210" s="53"/>
      <c r="D210" s="53"/>
      <c r="E210" s="53"/>
      <c r="F210" s="53"/>
      <c r="G210" s="53"/>
      <c r="H210" s="53"/>
      <c r="I210" s="53"/>
      <c r="J210" s="53"/>
      <c r="K210" s="53"/>
      <c r="L210" s="53"/>
      <c r="M210" s="53"/>
      <c r="N210" s="53"/>
      <c r="O210" s="53"/>
      <c r="P210" s="53"/>
      <c r="Q210" s="53"/>
      <c r="R210" s="53"/>
      <c r="S210" s="53"/>
      <c r="T210" s="81"/>
      <c r="U210" s="53"/>
      <c r="V210" s="81"/>
      <c r="W210" s="53"/>
      <c r="X210" s="53"/>
      <c r="Y210" s="53"/>
      <c r="Z210" s="53"/>
      <c r="AA210" s="154"/>
      <c r="AB210" s="170"/>
    </row>
    <row r="211" spans="1:28" ht="12.75" customHeight="1" thickBot="1">
      <c r="A211" s="53"/>
      <c r="B211" s="53"/>
      <c r="C211" s="53"/>
      <c r="D211" s="53"/>
      <c r="E211" s="53"/>
      <c r="F211" s="53"/>
      <c r="G211" s="53"/>
      <c r="H211" s="53"/>
      <c r="I211" s="53"/>
      <c r="J211" s="53"/>
      <c r="K211" s="53"/>
      <c r="L211" s="53"/>
      <c r="M211" s="53"/>
      <c r="N211" s="53"/>
      <c r="O211" s="53"/>
      <c r="P211" s="53"/>
      <c r="Q211" s="53"/>
      <c r="R211" s="53"/>
      <c r="S211" s="53"/>
      <c r="T211" s="81"/>
      <c r="U211" s="53"/>
      <c r="V211" s="81"/>
      <c r="W211" s="53"/>
      <c r="X211" s="53"/>
      <c r="Y211" s="53"/>
      <c r="Z211" s="53"/>
      <c r="AA211" s="154"/>
      <c r="AB211" s="170"/>
    </row>
    <row r="212" spans="1:28" ht="12.75" customHeight="1" thickBot="1">
      <c r="A212" s="53"/>
      <c r="B212" s="53"/>
      <c r="C212" s="53"/>
      <c r="D212" s="53"/>
      <c r="E212" s="53"/>
      <c r="F212" s="53"/>
      <c r="G212" s="53"/>
      <c r="H212" s="53"/>
      <c r="I212" s="53"/>
      <c r="J212" s="53"/>
      <c r="K212" s="53"/>
      <c r="L212" s="53"/>
      <c r="M212" s="53"/>
      <c r="N212" s="53"/>
      <c r="O212" s="53"/>
      <c r="P212" s="53"/>
      <c r="Q212" s="53"/>
      <c r="R212" s="53"/>
      <c r="S212" s="53"/>
      <c r="T212" s="81"/>
      <c r="U212" s="53"/>
      <c r="V212" s="81"/>
      <c r="W212" s="53"/>
      <c r="X212" s="53"/>
      <c r="Y212" s="53"/>
      <c r="Z212" s="53"/>
      <c r="AA212" s="154"/>
      <c r="AB212" s="170"/>
    </row>
    <row r="213" spans="1:28" ht="12.75" customHeight="1" thickBot="1">
      <c r="A213" s="53"/>
      <c r="B213" s="53"/>
      <c r="C213" s="53"/>
      <c r="D213" s="53"/>
      <c r="E213" s="53"/>
      <c r="F213" s="53"/>
      <c r="G213" s="53"/>
      <c r="H213" s="53"/>
      <c r="I213" s="53"/>
      <c r="J213" s="53"/>
      <c r="K213" s="53"/>
      <c r="L213" s="53"/>
      <c r="M213" s="53"/>
      <c r="N213" s="53"/>
      <c r="O213" s="53"/>
      <c r="P213" s="53"/>
      <c r="Q213" s="53"/>
      <c r="R213" s="53"/>
      <c r="S213" s="53"/>
      <c r="T213" s="81"/>
      <c r="U213" s="53"/>
      <c r="V213" s="81"/>
      <c r="W213" s="53"/>
      <c r="X213" s="53"/>
      <c r="Y213" s="53"/>
      <c r="Z213" s="53"/>
      <c r="AA213" s="154"/>
      <c r="AB213" s="170"/>
    </row>
    <row r="214" spans="1:28" ht="12.75" customHeight="1" thickBot="1">
      <c r="A214" s="53"/>
      <c r="B214" s="53"/>
      <c r="C214" s="53"/>
      <c r="D214" s="53"/>
      <c r="E214" s="53"/>
      <c r="F214" s="53"/>
      <c r="G214" s="53"/>
      <c r="H214" s="53"/>
      <c r="I214" s="53"/>
      <c r="J214" s="53"/>
      <c r="K214" s="53"/>
      <c r="L214" s="53"/>
      <c r="M214" s="53"/>
      <c r="N214" s="53"/>
      <c r="O214" s="53"/>
      <c r="P214" s="53"/>
      <c r="Q214" s="53"/>
      <c r="R214" s="53"/>
      <c r="S214" s="53"/>
      <c r="T214" s="81"/>
      <c r="U214" s="53"/>
      <c r="V214" s="81"/>
      <c r="W214" s="53"/>
      <c r="X214" s="53"/>
      <c r="Y214" s="53"/>
      <c r="Z214" s="53"/>
      <c r="AA214" s="154"/>
      <c r="AB214" s="170"/>
    </row>
    <row r="215" spans="1:28" ht="12.75" customHeight="1" thickBot="1">
      <c r="A215" s="53"/>
      <c r="B215" s="53"/>
      <c r="C215" s="53"/>
      <c r="D215" s="53"/>
      <c r="E215" s="53"/>
      <c r="F215" s="53"/>
      <c r="G215" s="53"/>
      <c r="H215" s="53"/>
      <c r="I215" s="53"/>
      <c r="J215" s="53"/>
      <c r="K215" s="53"/>
      <c r="L215" s="53"/>
      <c r="M215" s="53"/>
      <c r="N215" s="53"/>
      <c r="O215" s="53"/>
      <c r="P215" s="53"/>
      <c r="Q215" s="53"/>
      <c r="R215" s="53"/>
      <c r="S215" s="53"/>
      <c r="T215" s="81"/>
      <c r="U215" s="53"/>
      <c r="V215" s="81"/>
      <c r="W215" s="53"/>
      <c r="X215" s="53"/>
      <c r="Y215" s="53"/>
      <c r="Z215" s="53"/>
      <c r="AA215" s="154"/>
      <c r="AB215" s="170"/>
    </row>
    <row r="216" spans="1:28" ht="12.75" customHeight="1" thickBot="1">
      <c r="A216" s="53"/>
      <c r="B216" s="53"/>
      <c r="C216" s="53"/>
      <c r="D216" s="53"/>
      <c r="E216" s="53"/>
      <c r="F216" s="53"/>
      <c r="G216" s="53"/>
      <c r="H216" s="53"/>
      <c r="I216" s="53"/>
      <c r="J216" s="53"/>
      <c r="K216" s="53"/>
      <c r="L216" s="53"/>
      <c r="M216" s="53"/>
      <c r="N216" s="53"/>
      <c r="O216" s="53"/>
      <c r="P216" s="53"/>
      <c r="Q216" s="53"/>
      <c r="R216" s="53"/>
      <c r="S216" s="53"/>
      <c r="T216" s="81"/>
      <c r="U216" s="53"/>
      <c r="V216" s="81"/>
      <c r="W216" s="53"/>
      <c r="X216" s="53"/>
      <c r="Y216" s="53"/>
      <c r="Z216" s="53"/>
      <c r="AA216" s="154"/>
      <c r="AB216" s="170"/>
    </row>
    <row r="217" spans="1:28" ht="12.75" customHeight="1" thickBot="1">
      <c r="A217" s="53"/>
      <c r="B217" s="53"/>
      <c r="C217" s="53"/>
      <c r="D217" s="53"/>
      <c r="E217" s="53"/>
      <c r="F217" s="53"/>
      <c r="G217" s="53"/>
      <c r="H217" s="53"/>
      <c r="I217" s="53"/>
      <c r="J217" s="53"/>
      <c r="K217" s="53"/>
      <c r="L217" s="53"/>
      <c r="M217" s="53"/>
      <c r="N217" s="53"/>
      <c r="O217" s="53"/>
      <c r="P217" s="53"/>
      <c r="Q217" s="53"/>
      <c r="R217" s="53"/>
      <c r="S217" s="53"/>
      <c r="T217" s="81"/>
      <c r="U217" s="53"/>
      <c r="V217" s="81"/>
      <c r="W217" s="53"/>
      <c r="X217" s="53"/>
      <c r="Y217" s="53"/>
      <c r="Z217" s="53"/>
      <c r="AA217" s="154"/>
      <c r="AB217" s="170"/>
    </row>
    <row r="218" spans="1:28" ht="12.75" customHeight="1" thickBot="1">
      <c r="A218" s="53"/>
      <c r="B218" s="53"/>
      <c r="C218" s="53"/>
      <c r="D218" s="53"/>
      <c r="E218" s="53"/>
      <c r="F218" s="53"/>
      <c r="G218" s="53"/>
      <c r="H218" s="53"/>
      <c r="I218" s="53"/>
      <c r="J218" s="53"/>
      <c r="K218" s="53"/>
      <c r="L218" s="53"/>
      <c r="M218" s="53"/>
      <c r="N218" s="53"/>
      <c r="O218" s="53"/>
      <c r="P218" s="53"/>
      <c r="Q218" s="53"/>
      <c r="R218" s="53"/>
      <c r="S218" s="53"/>
      <c r="T218" s="81"/>
      <c r="U218" s="53"/>
      <c r="V218" s="81"/>
      <c r="W218" s="53"/>
      <c r="X218" s="53"/>
      <c r="Y218" s="53"/>
      <c r="Z218" s="53"/>
      <c r="AA218" s="154"/>
      <c r="AB218" s="170"/>
    </row>
    <row r="219" spans="1:28" ht="12.75" customHeight="1" thickBot="1">
      <c r="A219" s="53"/>
      <c r="B219" s="53"/>
      <c r="C219" s="53"/>
      <c r="D219" s="53"/>
      <c r="E219" s="53"/>
      <c r="F219" s="53"/>
      <c r="G219" s="53"/>
      <c r="H219" s="53"/>
      <c r="I219" s="53"/>
      <c r="J219" s="53"/>
      <c r="K219" s="53"/>
      <c r="L219" s="53"/>
      <c r="M219" s="53"/>
      <c r="N219" s="53"/>
      <c r="O219" s="53"/>
      <c r="P219" s="53"/>
      <c r="Q219" s="53"/>
      <c r="R219" s="53"/>
      <c r="S219" s="53"/>
      <c r="T219" s="81"/>
      <c r="U219" s="53"/>
      <c r="V219" s="81"/>
      <c r="W219" s="53"/>
      <c r="X219" s="53"/>
      <c r="Y219" s="53"/>
      <c r="Z219" s="53"/>
      <c r="AA219" s="154"/>
      <c r="AB219" s="170"/>
    </row>
    <row r="220" spans="1:28" ht="12.75" customHeight="1" thickBot="1">
      <c r="A220" s="53"/>
      <c r="B220" s="53"/>
      <c r="C220" s="53"/>
      <c r="D220" s="53"/>
      <c r="E220" s="53"/>
      <c r="F220" s="53"/>
      <c r="G220" s="53"/>
      <c r="H220" s="53"/>
      <c r="I220" s="53"/>
      <c r="J220" s="53"/>
      <c r="K220" s="53"/>
      <c r="L220" s="53"/>
      <c r="M220" s="53"/>
      <c r="N220" s="53"/>
      <c r="O220" s="53"/>
      <c r="P220" s="53"/>
      <c r="Q220" s="53"/>
      <c r="R220" s="53"/>
      <c r="S220" s="53"/>
      <c r="T220" s="81"/>
      <c r="U220" s="53"/>
      <c r="V220" s="81"/>
      <c r="W220" s="53"/>
      <c r="X220" s="53"/>
      <c r="Y220" s="53"/>
      <c r="Z220" s="53"/>
      <c r="AA220" s="154"/>
      <c r="AB220" s="170"/>
    </row>
    <row r="221" spans="1:28" ht="12.75" customHeight="1" thickBot="1">
      <c r="A221" s="53"/>
      <c r="B221" s="53"/>
      <c r="C221" s="53"/>
      <c r="D221" s="53"/>
      <c r="E221" s="53"/>
      <c r="F221" s="53"/>
      <c r="G221" s="53"/>
      <c r="H221" s="53"/>
      <c r="I221" s="53"/>
      <c r="J221" s="53"/>
      <c r="K221" s="53"/>
      <c r="L221" s="53"/>
      <c r="M221" s="53"/>
      <c r="N221" s="53"/>
      <c r="O221" s="53"/>
      <c r="P221" s="53"/>
      <c r="Q221" s="53"/>
      <c r="R221" s="53"/>
      <c r="S221" s="53"/>
      <c r="T221" s="81"/>
      <c r="U221" s="53"/>
      <c r="V221" s="81"/>
      <c r="W221" s="53"/>
      <c r="X221" s="53"/>
      <c r="Y221" s="53"/>
      <c r="Z221" s="53"/>
      <c r="AA221" s="154"/>
      <c r="AB221" s="170"/>
    </row>
    <row r="222" spans="1:28" ht="12.75" customHeight="1" thickBot="1">
      <c r="A222" s="53"/>
      <c r="B222" s="53"/>
      <c r="C222" s="53"/>
      <c r="D222" s="53"/>
      <c r="E222" s="53"/>
      <c r="F222" s="53"/>
      <c r="G222" s="53"/>
      <c r="H222" s="53"/>
      <c r="I222" s="53"/>
      <c r="J222" s="53"/>
      <c r="K222" s="53"/>
      <c r="L222" s="53"/>
      <c r="M222" s="53"/>
      <c r="N222" s="53"/>
      <c r="O222" s="53"/>
      <c r="P222" s="53"/>
      <c r="Q222" s="53"/>
      <c r="R222" s="53"/>
      <c r="S222" s="53"/>
      <c r="T222" s="81"/>
      <c r="U222" s="53"/>
      <c r="V222" s="81"/>
      <c r="W222" s="53"/>
      <c r="X222" s="53"/>
      <c r="Y222" s="53"/>
      <c r="Z222" s="53"/>
      <c r="AA222" s="154"/>
      <c r="AB222" s="170"/>
    </row>
    <row r="223" spans="1:28" ht="12.75" customHeight="1" thickBot="1">
      <c r="A223" s="53"/>
      <c r="B223" s="53"/>
      <c r="C223" s="53"/>
      <c r="D223" s="53"/>
      <c r="E223" s="53"/>
      <c r="F223" s="53"/>
      <c r="G223" s="53"/>
      <c r="H223" s="53"/>
      <c r="I223" s="53"/>
      <c r="J223" s="53"/>
      <c r="K223" s="53"/>
      <c r="L223" s="53"/>
      <c r="M223" s="53"/>
      <c r="N223" s="53"/>
      <c r="O223" s="53"/>
      <c r="P223" s="53"/>
      <c r="Q223" s="53"/>
      <c r="R223" s="53"/>
      <c r="S223" s="53"/>
      <c r="T223" s="81"/>
      <c r="U223" s="53"/>
      <c r="V223" s="81"/>
      <c r="W223" s="53"/>
      <c r="X223" s="53"/>
      <c r="Y223" s="53"/>
      <c r="Z223" s="53"/>
      <c r="AA223" s="154"/>
      <c r="AB223" s="170"/>
    </row>
    <row r="224" spans="1:28" ht="12.75" customHeight="1" thickBot="1">
      <c r="A224" s="53"/>
      <c r="B224" s="53"/>
      <c r="C224" s="53"/>
      <c r="D224" s="53"/>
      <c r="E224" s="53"/>
      <c r="F224" s="53"/>
      <c r="G224" s="53"/>
      <c r="H224" s="53"/>
      <c r="I224" s="53"/>
      <c r="J224" s="53"/>
      <c r="K224" s="53"/>
      <c r="L224" s="53"/>
      <c r="M224" s="53"/>
      <c r="N224" s="53"/>
      <c r="O224" s="53"/>
      <c r="P224" s="53"/>
      <c r="Q224" s="53"/>
      <c r="R224" s="53"/>
      <c r="S224" s="53"/>
      <c r="T224" s="81"/>
      <c r="U224" s="53"/>
      <c r="V224" s="81"/>
      <c r="W224" s="53"/>
      <c r="X224" s="53"/>
      <c r="Y224" s="53"/>
      <c r="Z224" s="53"/>
      <c r="AA224" s="154"/>
      <c r="AB224" s="170"/>
    </row>
    <row r="225" spans="1:28" ht="12.75" customHeight="1" thickBot="1">
      <c r="A225" s="53"/>
      <c r="B225" s="53"/>
      <c r="C225" s="53"/>
      <c r="D225" s="53"/>
      <c r="E225" s="53"/>
      <c r="F225" s="53"/>
      <c r="G225" s="53"/>
      <c r="H225" s="53"/>
      <c r="I225" s="53"/>
      <c r="J225" s="53"/>
      <c r="K225" s="53"/>
      <c r="L225" s="53"/>
      <c r="M225" s="53"/>
      <c r="N225" s="53"/>
      <c r="O225" s="53"/>
      <c r="P225" s="53"/>
      <c r="Q225" s="53"/>
      <c r="R225" s="53"/>
      <c r="S225" s="53"/>
      <c r="T225" s="81"/>
      <c r="U225" s="53"/>
      <c r="V225" s="81"/>
      <c r="W225" s="53"/>
      <c r="X225" s="53"/>
      <c r="Y225" s="53"/>
      <c r="Z225" s="53"/>
      <c r="AA225" s="154"/>
      <c r="AB225" s="170"/>
    </row>
    <row r="226" spans="1:28" ht="12.75" customHeight="1" thickBot="1">
      <c r="A226" s="53"/>
      <c r="B226" s="53"/>
      <c r="C226" s="53"/>
      <c r="D226" s="53"/>
      <c r="E226" s="53"/>
      <c r="F226" s="53"/>
      <c r="G226" s="53"/>
      <c r="H226" s="53"/>
      <c r="I226" s="53"/>
      <c r="J226" s="53"/>
      <c r="K226" s="53"/>
      <c r="L226" s="53"/>
      <c r="M226" s="53"/>
      <c r="N226" s="53"/>
      <c r="O226" s="53"/>
      <c r="P226" s="53"/>
      <c r="Q226" s="53"/>
      <c r="R226" s="53"/>
      <c r="S226" s="53"/>
      <c r="T226" s="81"/>
      <c r="U226" s="53"/>
      <c r="V226" s="81"/>
      <c r="W226" s="53"/>
      <c r="X226" s="53"/>
      <c r="Y226" s="53"/>
      <c r="Z226" s="53"/>
      <c r="AA226" s="154"/>
      <c r="AB226" s="170"/>
    </row>
    <row r="227" spans="1:28" ht="12.75" customHeight="1" thickBot="1">
      <c r="A227" s="53"/>
      <c r="B227" s="53"/>
      <c r="C227" s="53"/>
      <c r="D227" s="53"/>
      <c r="E227" s="53"/>
      <c r="F227" s="53"/>
      <c r="G227" s="53"/>
      <c r="H227" s="53"/>
      <c r="I227" s="53"/>
      <c r="J227" s="53"/>
      <c r="K227" s="53"/>
      <c r="L227" s="53"/>
      <c r="M227" s="53"/>
      <c r="N227" s="53"/>
      <c r="O227" s="53"/>
      <c r="P227" s="53"/>
      <c r="Q227" s="53"/>
      <c r="R227" s="53"/>
      <c r="S227" s="53"/>
      <c r="T227" s="81"/>
      <c r="U227" s="53"/>
      <c r="V227" s="81"/>
      <c r="W227" s="53"/>
      <c r="X227" s="53"/>
      <c r="Y227" s="53"/>
      <c r="Z227" s="53"/>
      <c r="AA227" s="154"/>
      <c r="AB227" s="170"/>
    </row>
    <row r="228" spans="1:28" ht="12.75" customHeight="1" thickBot="1">
      <c r="A228" s="53"/>
      <c r="B228" s="53"/>
      <c r="C228" s="53"/>
      <c r="D228" s="53"/>
      <c r="E228" s="53"/>
      <c r="F228" s="53"/>
      <c r="G228" s="53"/>
      <c r="H228" s="53"/>
      <c r="I228" s="53"/>
      <c r="J228" s="53"/>
      <c r="K228" s="53"/>
      <c r="L228" s="53"/>
      <c r="M228" s="53"/>
      <c r="N228" s="53"/>
      <c r="O228" s="53"/>
      <c r="P228" s="53"/>
      <c r="Q228" s="53"/>
      <c r="R228" s="53"/>
      <c r="S228" s="53"/>
      <c r="T228" s="81"/>
      <c r="U228" s="53"/>
      <c r="V228" s="81"/>
      <c r="W228" s="53"/>
      <c r="X228" s="53"/>
      <c r="Y228" s="53"/>
      <c r="Z228" s="53"/>
      <c r="AA228" s="154"/>
      <c r="AB228" s="170"/>
    </row>
    <row r="229" spans="1:28" ht="12.75" customHeight="1" thickBot="1">
      <c r="A229" s="53"/>
      <c r="B229" s="53"/>
      <c r="C229" s="53"/>
      <c r="D229" s="53"/>
      <c r="E229" s="53"/>
      <c r="F229" s="53"/>
      <c r="G229" s="53"/>
      <c r="H229" s="53"/>
      <c r="I229" s="53"/>
      <c r="J229" s="53"/>
      <c r="K229" s="53"/>
      <c r="L229" s="53"/>
      <c r="M229" s="53"/>
      <c r="N229" s="53"/>
      <c r="O229" s="53"/>
      <c r="P229" s="53"/>
      <c r="Q229" s="53"/>
      <c r="R229" s="53"/>
      <c r="S229" s="53"/>
      <c r="T229" s="81"/>
      <c r="U229" s="53"/>
      <c r="V229" s="81"/>
      <c r="W229" s="53"/>
      <c r="X229" s="53"/>
      <c r="Y229" s="53"/>
      <c r="Z229" s="53"/>
      <c r="AA229" s="154"/>
      <c r="AB229" s="170"/>
    </row>
    <row r="230" spans="1:28" ht="12.75" customHeight="1" thickBot="1">
      <c r="A230" s="53"/>
      <c r="B230" s="53"/>
      <c r="C230" s="53"/>
      <c r="D230" s="53"/>
      <c r="E230" s="53"/>
      <c r="F230" s="53"/>
      <c r="G230" s="53"/>
      <c r="H230" s="53"/>
      <c r="I230" s="53"/>
      <c r="J230" s="53"/>
      <c r="K230" s="53"/>
      <c r="L230" s="53"/>
      <c r="M230" s="53"/>
      <c r="N230" s="53"/>
      <c r="O230" s="53"/>
      <c r="P230" s="53"/>
      <c r="Q230" s="53"/>
      <c r="R230" s="53"/>
      <c r="S230" s="53"/>
      <c r="T230" s="81"/>
      <c r="U230" s="53"/>
      <c r="V230" s="81"/>
      <c r="W230" s="53"/>
      <c r="X230" s="53"/>
      <c r="Y230" s="53"/>
      <c r="Z230" s="53"/>
      <c r="AA230" s="154"/>
      <c r="AB230" s="170"/>
    </row>
    <row r="231" spans="1:28" ht="12.75" customHeight="1" thickBot="1">
      <c r="A231" s="53"/>
      <c r="B231" s="53"/>
      <c r="C231" s="53"/>
      <c r="D231" s="53"/>
      <c r="E231" s="53"/>
      <c r="F231" s="53"/>
      <c r="G231" s="53"/>
      <c r="H231" s="53"/>
      <c r="I231" s="53"/>
      <c r="J231" s="53"/>
      <c r="K231" s="53"/>
      <c r="L231" s="53"/>
      <c r="M231" s="53"/>
      <c r="N231" s="53"/>
      <c r="O231" s="53"/>
      <c r="P231" s="53"/>
      <c r="Q231" s="53"/>
      <c r="R231" s="53"/>
      <c r="S231" s="53"/>
      <c r="T231" s="81"/>
      <c r="U231" s="53"/>
      <c r="V231" s="81"/>
      <c r="W231" s="53"/>
      <c r="X231" s="53"/>
      <c r="Y231" s="53"/>
      <c r="Z231" s="53"/>
      <c r="AA231" s="154"/>
      <c r="AB231" s="170"/>
    </row>
    <row r="232" spans="1:28" ht="12.75" customHeight="1" thickBot="1">
      <c r="A232" s="53"/>
      <c r="B232" s="53"/>
      <c r="C232" s="53"/>
      <c r="D232" s="53"/>
      <c r="E232" s="53"/>
      <c r="F232" s="53"/>
      <c r="G232" s="53"/>
      <c r="H232" s="53"/>
      <c r="I232" s="53"/>
      <c r="J232" s="53"/>
      <c r="K232" s="53"/>
      <c r="L232" s="53"/>
      <c r="M232" s="53"/>
      <c r="N232" s="53"/>
      <c r="O232" s="53"/>
      <c r="P232" s="53"/>
      <c r="Q232" s="53"/>
      <c r="R232" s="53"/>
      <c r="S232" s="53"/>
      <c r="T232" s="81"/>
      <c r="U232" s="53"/>
      <c r="V232" s="81"/>
      <c r="W232" s="53"/>
      <c r="X232" s="53"/>
      <c r="Y232" s="53"/>
      <c r="Z232" s="53"/>
      <c r="AA232" s="154"/>
      <c r="AB232" s="170"/>
    </row>
    <row r="233" spans="1:28" ht="12.75" customHeight="1" thickBot="1">
      <c r="A233" s="53"/>
      <c r="B233" s="53"/>
      <c r="C233" s="53"/>
      <c r="D233" s="53"/>
      <c r="E233" s="53"/>
      <c r="F233" s="53"/>
      <c r="G233" s="53"/>
      <c r="H233" s="53"/>
      <c r="I233" s="53"/>
      <c r="J233" s="53"/>
      <c r="K233" s="53"/>
      <c r="L233" s="53"/>
      <c r="M233" s="53"/>
      <c r="N233" s="53"/>
      <c r="O233" s="53"/>
      <c r="P233" s="53"/>
      <c r="Q233" s="53"/>
      <c r="R233" s="53"/>
      <c r="S233" s="53"/>
      <c r="T233" s="81"/>
      <c r="U233" s="53"/>
      <c r="V233" s="81"/>
      <c r="W233" s="53"/>
      <c r="X233" s="53"/>
      <c r="Y233" s="53"/>
      <c r="Z233" s="53"/>
      <c r="AA233" s="154"/>
      <c r="AB233" s="170"/>
    </row>
    <row r="234" spans="1:28" ht="12.75" customHeight="1" thickBot="1">
      <c r="A234" s="53"/>
      <c r="B234" s="53"/>
      <c r="C234" s="53"/>
      <c r="D234" s="53"/>
      <c r="E234" s="53"/>
      <c r="F234" s="53"/>
      <c r="G234" s="53"/>
      <c r="H234" s="53"/>
      <c r="I234" s="53"/>
      <c r="J234" s="53"/>
      <c r="K234" s="53"/>
      <c r="L234" s="53"/>
      <c r="M234" s="53"/>
      <c r="N234" s="53"/>
      <c r="O234" s="53"/>
      <c r="P234" s="53"/>
      <c r="Q234" s="53"/>
      <c r="R234" s="53"/>
      <c r="S234" s="53"/>
      <c r="T234" s="81"/>
      <c r="U234" s="53"/>
      <c r="V234" s="81"/>
      <c r="W234" s="53"/>
      <c r="X234" s="53"/>
      <c r="Y234" s="53"/>
      <c r="Z234" s="53"/>
      <c r="AA234" s="154"/>
      <c r="AB234" s="170"/>
    </row>
    <row r="235" spans="1:28" ht="12.75" customHeight="1" thickBot="1">
      <c r="A235" s="53"/>
      <c r="B235" s="53"/>
      <c r="C235" s="53"/>
      <c r="D235" s="53"/>
      <c r="E235" s="53"/>
      <c r="F235" s="53"/>
      <c r="G235" s="53"/>
      <c r="H235" s="53"/>
      <c r="I235" s="53"/>
      <c r="J235" s="53"/>
      <c r="K235" s="53"/>
      <c r="L235" s="53"/>
      <c r="M235" s="53"/>
      <c r="N235" s="53"/>
      <c r="O235" s="53"/>
      <c r="P235" s="53"/>
      <c r="Q235" s="53"/>
      <c r="R235" s="53"/>
      <c r="S235" s="53"/>
      <c r="T235" s="81"/>
      <c r="U235" s="53"/>
      <c r="V235" s="81"/>
      <c r="W235" s="53"/>
      <c r="X235" s="53"/>
      <c r="Y235" s="53"/>
      <c r="Z235" s="53"/>
      <c r="AA235" s="154"/>
      <c r="AB235" s="170"/>
    </row>
    <row r="236" spans="1:28" ht="12.75" customHeight="1" thickBot="1">
      <c r="A236" s="53"/>
      <c r="B236" s="53"/>
      <c r="C236" s="53"/>
      <c r="D236" s="53"/>
      <c r="E236" s="53"/>
      <c r="F236" s="53"/>
      <c r="G236" s="53"/>
      <c r="H236" s="53"/>
      <c r="I236" s="53"/>
      <c r="J236" s="53"/>
      <c r="K236" s="53"/>
      <c r="L236" s="53"/>
      <c r="M236" s="53"/>
      <c r="N236" s="53"/>
      <c r="O236" s="53"/>
      <c r="P236" s="53"/>
      <c r="Q236" s="53"/>
      <c r="R236" s="53"/>
      <c r="S236" s="53"/>
      <c r="T236" s="81"/>
      <c r="U236" s="53"/>
      <c r="V236" s="81"/>
      <c r="W236" s="53"/>
      <c r="X236" s="53"/>
      <c r="Y236" s="53"/>
      <c r="Z236" s="53"/>
      <c r="AA236" s="154"/>
      <c r="AB236" s="170"/>
    </row>
    <row r="237" spans="1:28" ht="12.75" customHeight="1">
      <c r="A237" s="154"/>
      <c r="B237" s="154"/>
      <c r="C237" s="154"/>
      <c r="D237" s="154"/>
      <c r="E237" s="154"/>
      <c r="F237" s="154"/>
      <c r="G237" s="154"/>
      <c r="H237" s="154"/>
      <c r="I237" s="154"/>
      <c r="J237" s="154"/>
      <c r="K237" s="154"/>
      <c r="L237" s="154"/>
      <c r="M237" s="154"/>
      <c r="N237" s="171"/>
      <c r="O237" s="172"/>
      <c r="P237" s="154"/>
      <c r="Q237" s="154"/>
      <c r="R237" s="154"/>
      <c r="S237" s="154"/>
      <c r="T237" s="154"/>
      <c r="U237" s="154"/>
      <c r="V237" s="154"/>
      <c r="W237" s="154"/>
      <c r="X237" s="154"/>
      <c r="Y237" s="154"/>
      <c r="Z237" s="154"/>
      <c r="AA237" s="154"/>
      <c r="AB237" s="170"/>
    </row>
    <row r="238" spans="1:28" ht="12.75" customHeight="1">
      <c r="A238" s="154"/>
      <c r="B238" s="154"/>
      <c r="C238" s="154"/>
      <c r="D238" s="154"/>
      <c r="E238" s="154"/>
      <c r="F238" s="154"/>
      <c r="G238" s="154"/>
      <c r="H238" s="154"/>
      <c r="I238" s="154"/>
      <c r="J238" s="154"/>
      <c r="K238" s="154"/>
      <c r="L238" s="154"/>
      <c r="M238" s="154"/>
      <c r="N238" s="171"/>
      <c r="O238" s="172"/>
      <c r="P238" s="154"/>
      <c r="Q238" s="154"/>
      <c r="R238" s="154"/>
      <c r="S238" s="154"/>
      <c r="T238" s="154"/>
      <c r="U238" s="154"/>
      <c r="V238" s="154"/>
      <c r="W238" s="154"/>
      <c r="X238" s="154"/>
      <c r="Y238" s="154"/>
      <c r="Z238" s="154"/>
      <c r="AA238" s="154"/>
      <c r="AB238" s="170"/>
    </row>
    <row r="239" spans="1:28" ht="12.75" customHeight="1">
      <c r="A239" s="154"/>
      <c r="B239" s="154"/>
      <c r="C239" s="154"/>
      <c r="D239" s="154"/>
      <c r="E239" s="154"/>
      <c r="F239" s="154"/>
      <c r="G239" s="154"/>
      <c r="H239" s="154"/>
      <c r="I239" s="154"/>
      <c r="J239" s="154"/>
      <c r="K239" s="154"/>
      <c r="L239" s="154"/>
      <c r="M239" s="154"/>
      <c r="N239" s="171"/>
      <c r="O239" s="172"/>
      <c r="P239" s="154"/>
      <c r="Q239" s="154"/>
      <c r="R239" s="154"/>
      <c r="S239" s="154"/>
      <c r="T239" s="154"/>
      <c r="U239" s="154"/>
      <c r="V239" s="154"/>
      <c r="W239" s="154"/>
      <c r="X239" s="154"/>
      <c r="Y239" s="154"/>
      <c r="Z239" s="154"/>
      <c r="AA239" s="154"/>
      <c r="AB239" s="170"/>
    </row>
    <row r="240" spans="1:28" ht="12.75" customHeight="1">
      <c r="A240" s="154"/>
      <c r="B240" s="154"/>
      <c r="C240" s="154"/>
      <c r="D240" s="154"/>
      <c r="E240" s="154"/>
      <c r="F240" s="154"/>
      <c r="G240" s="154"/>
      <c r="H240" s="154"/>
      <c r="I240" s="154"/>
      <c r="J240" s="154"/>
      <c r="K240" s="154"/>
      <c r="L240" s="154"/>
      <c r="M240" s="154"/>
      <c r="N240" s="171"/>
      <c r="O240" s="172"/>
      <c r="P240" s="154"/>
      <c r="Q240" s="154"/>
      <c r="R240" s="154"/>
      <c r="S240" s="154"/>
      <c r="T240" s="154"/>
      <c r="U240" s="154"/>
      <c r="V240" s="154"/>
      <c r="W240" s="154"/>
      <c r="X240" s="154"/>
      <c r="Y240" s="154"/>
      <c r="Z240" s="154"/>
      <c r="AA240" s="154"/>
      <c r="AB240" s="170"/>
    </row>
    <row r="241" spans="1:28" ht="12.75" customHeight="1">
      <c r="A241" s="154"/>
      <c r="B241" s="154"/>
      <c r="C241" s="154"/>
      <c r="D241" s="154"/>
      <c r="E241" s="154"/>
      <c r="F241" s="154"/>
      <c r="G241" s="154"/>
      <c r="H241" s="154"/>
      <c r="I241" s="154"/>
      <c r="J241" s="154"/>
      <c r="K241" s="154"/>
      <c r="L241" s="154"/>
      <c r="M241" s="154"/>
      <c r="N241" s="171"/>
      <c r="O241" s="172"/>
      <c r="P241" s="154"/>
      <c r="Q241" s="154"/>
      <c r="R241" s="154"/>
      <c r="S241" s="154"/>
      <c r="T241" s="154"/>
      <c r="U241" s="154"/>
      <c r="V241" s="154"/>
      <c r="W241" s="154"/>
      <c r="X241" s="154"/>
      <c r="Y241" s="154"/>
      <c r="Z241" s="154"/>
      <c r="AA241" s="154"/>
      <c r="AB241" s="170"/>
    </row>
    <row r="242" spans="1:28" ht="12.75" customHeight="1">
      <c r="A242" s="154"/>
      <c r="B242" s="154"/>
      <c r="C242" s="154"/>
      <c r="D242" s="154"/>
      <c r="E242" s="154"/>
      <c r="F242" s="154"/>
      <c r="G242" s="154"/>
      <c r="H242" s="154"/>
      <c r="I242" s="154"/>
      <c r="J242" s="154"/>
      <c r="K242" s="154"/>
      <c r="L242" s="154"/>
      <c r="M242" s="154"/>
      <c r="N242" s="171"/>
      <c r="O242" s="172"/>
      <c r="P242" s="154"/>
      <c r="Q242" s="154"/>
      <c r="R242" s="154"/>
      <c r="S242" s="154"/>
      <c r="T242" s="154"/>
      <c r="U242" s="154"/>
      <c r="V242" s="154"/>
      <c r="W242" s="154"/>
      <c r="X242" s="154"/>
      <c r="Y242" s="154"/>
      <c r="Z242" s="154"/>
      <c r="AA242" s="154"/>
      <c r="AB242" s="170"/>
    </row>
    <row r="243" spans="1:28" ht="12.75" customHeight="1">
      <c r="A243" s="154"/>
      <c r="B243" s="154"/>
      <c r="C243" s="154"/>
      <c r="D243" s="154"/>
      <c r="E243" s="154"/>
      <c r="F243" s="154"/>
      <c r="G243" s="154"/>
      <c r="H243" s="154"/>
      <c r="I243" s="154"/>
      <c r="J243" s="154"/>
      <c r="K243" s="154"/>
      <c r="L243" s="154"/>
      <c r="M243" s="154"/>
      <c r="N243" s="171"/>
      <c r="O243" s="172"/>
      <c r="P243" s="154"/>
      <c r="Q243" s="154"/>
      <c r="R243" s="154"/>
      <c r="S243" s="154"/>
      <c r="T243" s="154"/>
      <c r="U243" s="154"/>
      <c r="V243" s="154"/>
      <c r="W243" s="154"/>
      <c r="X243" s="154"/>
      <c r="Y243" s="154"/>
      <c r="Z243" s="154"/>
      <c r="AA243" s="154"/>
      <c r="AB243" s="170"/>
    </row>
    <row r="244" spans="1:28" ht="12.75" customHeight="1">
      <c r="A244" s="154"/>
      <c r="B244" s="154"/>
      <c r="C244" s="154"/>
      <c r="D244" s="154"/>
      <c r="E244" s="154"/>
      <c r="F244" s="154"/>
      <c r="G244" s="154"/>
      <c r="H244" s="154"/>
      <c r="I244" s="154"/>
      <c r="J244" s="154"/>
      <c r="K244" s="154"/>
      <c r="L244" s="154"/>
      <c r="M244" s="154"/>
      <c r="N244" s="171"/>
      <c r="O244" s="172"/>
      <c r="P244" s="154"/>
      <c r="Q244" s="154"/>
      <c r="R244" s="154"/>
      <c r="S244" s="154"/>
      <c r="T244" s="154"/>
      <c r="U244" s="154"/>
      <c r="V244" s="154"/>
      <c r="W244" s="154"/>
      <c r="X244" s="154"/>
      <c r="Y244" s="154"/>
      <c r="Z244" s="154"/>
      <c r="AA244" s="154"/>
      <c r="AB244" s="170"/>
    </row>
    <row r="245" spans="1:28" ht="12.75" customHeight="1">
      <c r="A245" s="154"/>
      <c r="B245" s="154"/>
      <c r="C245" s="154"/>
      <c r="D245" s="154"/>
      <c r="E245" s="154"/>
      <c r="F245" s="154"/>
      <c r="G245" s="154"/>
      <c r="H245" s="154"/>
      <c r="I245" s="154"/>
      <c r="J245" s="154"/>
      <c r="K245" s="154"/>
      <c r="L245" s="154"/>
      <c r="M245" s="154"/>
      <c r="N245" s="171"/>
      <c r="O245" s="172"/>
      <c r="P245" s="154"/>
      <c r="Q245" s="154"/>
      <c r="R245" s="154"/>
      <c r="S245" s="154"/>
      <c r="T245" s="154"/>
      <c r="U245" s="154"/>
      <c r="V245" s="154"/>
      <c r="W245" s="154"/>
      <c r="X245" s="154"/>
      <c r="Y245" s="154"/>
      <c r="Z245" s="154"/>
      <c r="AA245" s="154"/>
      <c r="AB245" s="170"/>
    </row>
    <row r="246" spans="1:28" ht="12.75" customHeight="1">
      <c r="A246" s="154"/>
      <c r="B246" s="154"/>
      <c r="C246" s="154"/>
      <c r="D246" s="154"/>
      <c r="E246" s="154"/>
      <c r="F246" s="154"/>
      <c r="G246" s="154"/>
      <c r="H246" s="154"/>
      <c r="I246" s="154"/>
      <c r="J246" s="154"/>
      <c r="K246" s="154"/>
      <c r="L246" s="154"/>
      <c r="M246" s="154"/>
      <c r="N246" s="171"/>
      <c r="O246" s="172"/>
      <c r="P246" s="154"/>
      <c r="Q246" s="154"/>
      <c r="R246" s="154"/>
      <c r="S246" s="154"/>
      <c r="T246" s="154"/>
      <c r="U246" s="154"/>
      <c r="V246" s="154"/>
      <c r="W246" s="154"/>
      <c r="X246" s="154"/>
      <c r="Y246" s="154"/>
      <c r="Z246" s="154"/>
      <c r="AA246" s="154"/>
      <c r="AB246" s="170"/>
    </row>
    <row r="247" spans="1:28" ht="12.75" customHeight="1">
      <c r="A247" s="154"/>
      <c r="B247" s="154"/>
      <c r="C247" s="154"/>
      <c r="D247" s="154"/>
      <c r="E247" s="154"/>
      <c r="F247" s="154"/>
      <c r="G247" s="154"/>
      <c r="H247" s="154"/>
      <c r="I247" s="154"/>
      <c r="J247" s="154"/>
      <c r="K247" s="154"/>
      <c r="L247" s="154"/>
      <c r="M247" s="154"/>
      <c r="N247" s="171"/>
      <c r="O247" s="172"/>
      <c r="P247" s="154"/>
      <c r="Q247" s="154"/>
      <c r="R247" s="154"/>
      <c r="S247" s="154"/>
      <c r="T247" s="154"/>
      <c r="U247" s="154"/>
      <c r="V247" s="154"/>
      <c r="W247" s="154"/>
      <c r="X247" s="154"/>
      <c r="Y247" s="154"/>
      <c r="Z247" s="154"/>
      <c r="AA247" s="154"/>
      <c r="AB247" s="170"/>
    </row>
    <row r="248" spans="1:28" ht="12.75" customHeight="1">
      <c r="A248" s="154"/>
      <c r="B248" s="154"/>
      <c r="C248" s="154"/>
      <c r="D248" s="154"/>
      <c r="E248" s="154"/>
      <c r="F248" s="154"/>
      <c r="G248" s="154"/>
      <c r="H248" s="154"/>
      <c r="I248" s="154"/>
      <c r="J248" s="154"/>
      <c r="K248" s="154"/>
      <c r="L248" s="154"/>
      <c r="M248" s="154"/>
      <c r="N248" s="171"/>
      <c r="O248" s="172"/>
      <c r="P248" s="154"/>
      <c r="Q248" s="154"/>
      <c r="R248" s="154"/>
      <c r="S248" s="154"/>
      <c r="T248" s="154"/>
      <c r="U248" s="154"/>
      <c r="V248" s="154"/>
      <c r="W248" s="154"/>
      <c r="X248" s="154"/>
      <c r="Y248" s="154"/>
      <c r="Z248" s="154"/>
      <c r="AA248" s="154"/>
      <c r="AB248" s="170"/>
    </row>
    <row r="249" spans="1:28" ht="12.75" customHeight="1">
      <c r="A249" s="154"/>
      <c r="B249" s="154"/>
      <c r="C249" s="154"/>
      <c r="D249" s="154"/>
      <c r="E249" s="154"/>
      <c r="F249" s="154"/>
      <c r="G249" s="154"/>
      <c r="H249" s="154"/>
      <c r="I249" s="154"/>
      <c r="J249" s="154"/>
      <c r="K249" s="154"/>
      <c r="L249" s="154"/>
      <c r="M249" s="154"/>
      <c r="N249" s="171"/>
      <c r="O249" s="172"/>
      <c r="P249" s="154"/>
      <c r="Q249" s="154"/>
      <c r="R249" s="154"/>
      <c r="S249" s="154"/>
      <c r="T249" s="154"/>
      <c r="U249" s="154"/>
      <c r="V249" s="154"/>
      <c r="W249" s="154"/>
      <c r="X249" s="154"/>
      <c r="Y249" s="154"/>
      <c r="Z249" s="154"/>
      <c r="AA249" s="154"/>
      <c r="AB249" s="170"/>
    </row>
    <row r="250" spans="1:28" ht="12.75" customHeight="1">
      <c r="A250" s="154"/>
      <c r="B250" s="154"/>
      <c r="C250" s="154"/>
      <c r="D250" s="154"/>
      <c r="E250" s="154"/>
      <c r="F250" s="154"/>
      <c r="G250" s="154"/>
      <c r="H250" s="154"/>
      <c r="I250" s="154"/>
      <c r="J250" s="154"/>
      <c r="K250" s="154"/>
      <c r="L250" s="154"/>
      <c r="M250" s="154"/>
      <c r="N250" s="171"/>
      <c r="O250" s="172"/>
      <c r="P250" s="154"/>
      <c r="Q250" s="154"/>
      <c r="R250" s="154"/>
      <c r="S250" s="154"/>
      <c r="T250" s="154"/>
      <c r="U250" s="154"/>
      <c r="V250" s="154"/>
      <c r="W250" s="154"/>
      <c r="X250" s="154"/>
      <c r="Y250" s="154"/>
      <c r="Z250" s="154"/>
      <c r="AA250" s="154"/>
      <c r="AB250" s="170"/>
    </row>
    <row r="251" spans="1:28" ht="12.75" customHeight="1">
      <c r="A251" s="154"/>
      <c r="B251" s="154"/>
      <c r="C251" s="154"/>
      <c r="D251" s="154"/>
      <c r="E251" s="154"/>
      <c r="F251" s="154"/>
      <c r="G251" s="154"/>
      <c r="H251" s="154"/>
      <c r="I251" s="154"/>
      <c r="J251" s="154"/>
      <c r="K251" s="154"/>
      <c r="L251" s="154"/>
      <c r="M251" s="154"/>
      <c r="N251" s="171"/>
      <c r="O251" s="172"/>
      <c r="P251" s="154"/>
      <c r="Q251" s="154"/>
      <c r="R251" s="154"/>
      <c r="S251" s="154"/>
      <c r="T251" s="154"/>
      <c r="U251" s="154"/>
      <c r="V251" s="154"/>
      <c r="W251" s="154"/>
      <c r="X251" s="154"/>
      <c r="Y251" s="154"/>
      <c r="Z251" s="154"/>
      <c r="AA251" s="154"/>
      <c r="AB251" s="170"/>
    </row>
    <row r="252" spans="1:28" ht="12.75" customHeight="1">
      <c r="A252" s="154"/>
      <c r="B252" s="154"/>
      <c r="C252" s="154"/>
      <c r="D252" s="154"/>
      <c r="E252" s="154"/>
      <c r="F252" s="154"/>
      <c r="G252" s="154"/>
      <c r="H252" s="154"/>
      <c r="I252" s="154"/>
      <c r="J252" s="154"/>
      <c r="K252" s="154"/>
      <c r="L252" s="154"/>
      <c r="M252" s="154"/>
      <c r="N252" s="171"/>
      <c r="O252" s="172"/>
      <c r="P252" s="154"/>
      <c r="Q252" s="154"/>
      <c r="R252" s="154"/>
      <c r="S252" s="154"/>
      <c r="T252" s="154"/>
      <c r="U252" s="154"/>
      <c r="V252" s="154"/>
      <c r="W252" s="154"/>
      <c r="X252" s="154"/>
      <c r="Y252" s="154"/>
      <c r="Z252" s="154"/>
      <c r="AA252" s="154"/>
      <c r="AB252" s="170"/>
    </row>
    <row r="253" spans="1:28" ht="12.75" customHeight="1">
      <c r="A253" s="154"/>
      <c r="B253" s="154"/>
      <c r="C253" s="154"/>
      <c r="D253" s="154"/>
      <c r="E253" s="154"/>
      <c r="F253" s="154"/>
      <c r="G253" s="154"/>
      <c r="H253" s="154"/>
      <c r="I253" s="154"/>
      <c r="J253" s="154"/>
      <c r="K253" s="154"/>
      <c r="L253" s="154"/>
      <c r="M253" s="154"/>
      <c r="N253" s="171"/>
      <c r="O253" s="172"/>
      <c r="P253" s="154"/>
      <c r="Q253" s="154"/>
      <c r="R253" s="154"/>
      <c r="S253" s="154"/>
      <c r="T253" s="154"/>
      <c r="U253" s="154"/>
      <c r="V253" s="154"/>
      <c r="W253" s="154"/>
      <c r="X253" s="154"/>
      <c r="Y253" s="154"/>
      <c r="Z253" s="154"/>
      <c r="AA253" s="154"/>
      <c r="AB253" s="170"/>
    </row>
    <row r="254" spans="1:28" ht="12.75" customHeight="1">
      <c r="A254" s="154"/>
      <c r="B254" s="154"/>
      <c r="C254" s="154"/>
      <c r="D254" s="154"/>
      <c r="E254" s="154"/>
      <c r="F254" s="154"/>
      <c r="G254" s="154"/>
      <c r="H254" s="154"/>
      <c r="I254" s="154"/>
      <c r="J254" s="154"/>
      <c r="K254" s="154"/>
      <c r="L254" s="154"/>
      <c r="M254" s="154"/>
      <c r="N254" s="171"/>
      <c r="O254" s="172"/>
      <c r="P254" s="154"/>
      <c r="Q254" s="154"/>
      <c r="R254" s="154"/>
      <c r="S254" s="154"/>
      <c r="T254" s="154"/>
      <c r="U254" s="154"/>
      <c r="V254" s="154"/>
      <c r="W254" s="154"/>
      <c r="X254" s="154"/>
      <c r="Y254" s="154"/>
      <c r="Z254" s="154"/>
      <c r="AA254" s="154"/>
      <c r="AB254" s="170"/>
    </row>
    <row r="255" spans="1:28" ht="12.75" customHeight="1">
      <c r="A255" s="154"/>
      <c r="B255" s="154"/>
      <c r="C255" s="154"/>
      <c r="D255" s="154"/>
      <c r="E255" s="154"/>
      <c r="F255" s="154"/>
      <c r="G255" s="154"/>
      <c r="H255" s="154"/>
      <c r="I255" s="154"/>
      <c r="J255" s="154"/>
      <c r="K255" s="154"/>
      <c r="L255" s="154"/>
      <c r="M255" s="154"/>
      <c r="N255" s="171"/>
      <c r="O255" s="172"/>
      <c r="P255" s="154"/>
      <c r="Q255" s="154"/>
      <c r="R255" s="154"/>
      <c r="S255" s="154"/>
      <c r="T255" s="154"/>
      <c r="U255" s="154"/>
      <c r="V255" s="154"/>
      <c r="W255" s="154"/>
      <c r="X255" s="154"/>
      <c r="Y255" s="154"/>
      <c r="Z255" s="154"/>
      <c r="AA255" s="154"/>
      <c r="AB255" s="170"/>
    </row>
    <row r="256" spans="1:28" ht="12.75" customHeight="1">
      <c r="A256" s="154"/>
      <c r="B256" s="154"/>
      <c r="C256" s="154"/>
      <c r="D256" s="154"/>
      <c r="E256" s="154"/>
      <c r="F256" s="154"/>
      <c r="G256" s="154"/>
      <c r="H256" s="154"/>
      <c r="I256" s="154"/>
      <c r="J256" s="154"/>
      <c r="K256" s="154"/>
      <c r="L256" s="154"/>
      <c r="M256" s="154"/>
      <c r="N256" s="171"/>
      <c r="O256" s="172"/>
      <c r="P256" s="154"/>
      <c r="Q256" s="154"/>
      <c r="R256" s="154"/>
      <c r="S256" s="154"/>
      <c r="T256" s="154"/>
      <c r="U256" s="154"/>
      <c r="V256" s="154"/>
      <c r="W256" s="154"/>
      <c r="X256" s="154"/>
      <c r="Y256" s="154"/>
      <c r="Z256" s="154"/>
      <c r="AA256" s="154"/>
      <c r="AB256" s="170"/>
    </row>
    <row r="257" spans="1:28" ht="12.75" customHeight="1">
      <c r="A257" s="154"/>
      <c r="B257" s="154"/>
      <c r="C257" s="154"/>
      <c r="D257" s="154"/>
      <c r="E257" s="154"/>
      <c r="F257" s="154"/>
      <c r="G257" s="154"/>
      <c r="H257" s="154"/>
      <c r="I257" s="154"/>
      <c r="J257" s="154"/>
      <c r="K257" s="154"/>
      <c r="L257" s="154"/>
      <c r="M257" s="154"/>
      <c r="N257" s="171"/>
      <c r="O257" s="172"/>
      <c r="P257" s="154"/>
      <c r="Q257" s="154"/>
      <c r="R257" s="154"/>
      <c r="S257" s="154"/>
      <c r="T257" s="154"/>
      <c r="U257" s="154"/>
      <c r="V257" s="154"/>
      <c r="W257" s="154"/>
      <c r="X257" s="154"/>
      <c r="Y257" s="154"/>
      <c r="Z257" s="154"/>
      <c r="AA257" s="154"/>
      <c r="AB257" s="170"/>
    </row>
    <row r="258" spans="1:28" ht="12.75" customHeight="1">
      <c r="A258" s="154"/>
      <c r="B258" s="154"/>
      <c r="C258" s="154"/>
      <c r="D258" s="154"/>
      <c r="E258" s="154"/>
      <c r="F258" s="154"/>
      <c r="G258" s="154"/>
      <c r="H258" s="154"/>
      <c r="I258" s="154"/>
      <c r="J258" s="154"/>
      <c r="K258" s="154"/>
      <c r="L258" s="154"/>
      <c r="M258" s="154"/>
      <c r="N258" s="171"/>
      <c r="O258" s="172"/>
      <c r="P258" s="154"/>
      <c r="Q258" s="154"/>
      <c r="R258" s="154"/>
      <c r="S258" s="154"/>
      <c r="T258" s="154"/>
      <c r="U258" s="154"/>
      <c r="V258" s="154"/>
      <c r="W258" s="154"/>
      <c r="X258" s="154"/>
      <c r="Y258" s="154"/>
      <c r="Z258" s="154"/>
      <c r="AA258" s="154"/>
      <c r="AB258" s="170"/>
    </row>
    <row r="259" spans="1:28" ht="12.75" customHeight="1">
      <c r="A259" s="154"/>
      <c r="B259" s="154"/>
      <c r="C259" s="154"/>
      <c r="D259" s="154"/>
      <c r="E259" s="154"/>
      <c r="F259" s="154"/>
      <c r="G259" s="154"/>
      <c r="H259" s="154"/>
      <c r="I259" s="154"/>
      <c r="J259" s="154"/>
      <c r="K259" s="154"/>
      <c r="L259" s="154"/>
      <c r="M259" s="154"/>
      <c r="N259" s="171"/>
      <c r="O259" s="172"/>
      <c r="P259" s="154"/>
      <c r="Q259" s="154"/>
      <c r="R259" s="154"/>
      <c r="S259" s="154"/>
      <c r="T259" s="154"/>
      <c r="U259" s="154"/>
      <c r="V259" s="154"/>
      <c r="W259" s="154"/>
      <c r="X259" s="154"/>
      <c r="Y259" s="154"/>
      <c r="Z259" s="154"/>
      <c r="AA259" s="154"/>
      <c r="AB259" s="170"/>
    </row>
    <row r="260" spans="1:28" ht="12.75" customHeight="1">
      <c r="A260" s="154"/>
      <c r="B260" s="154"/>
      <c r="C260" s="154"/>
      <c r="D260" s="154"/>
      <c r="E260" s="154"/>
      <c r="F260" s="154"/>
      <c r="G260" s="154"/>
      <c r="H260" s="154"/>
      <c r="I260" s="154"/>
      <c r="J260" s="154"/>
      <c r="K260" s="154"/>
      <c r="L260" s="154"/>
      <c r="M260" s="154"/>
      <c r="N260" s="171"/>
      <c r="O260" s="172"/>
      <c r="P260" s="154"/>
      <c r="Q260" s="154"/>
      <c r="R260" s="154"/>
      <c r="S260" s="154"/>
      <c r="T260" s="154"/>
      <c r="U260" s="154"/>
      <c r="V260" s="154"/>
      <c r="W260" s="154"/>
      <c r="X260" s="154"/>
      <c r="Y260" s="154"/>
      <c r="Z260" s="154"/>
      <c r="AA260" s="154"/>
      <c r="AB260" s="170"/>
    </row>
    <row r="261" spans="1:28" ht="12.75" customHeight="1">
      <c r="A261" s="154"/>
      <c r="B261" s="154"/>
      <c r="C261" s="154"/>
      <c r="D261" s="154"/>
      <c r="E261" s="154"/>
      <c r="F261" s="154"/>
      <c r="G261" s="154"/>
      <c r="H261" s="154"/>
      <c r="I261" s="154"/>
      <c r="J261" s="154"/>
      <c r="K261" s="154"/>
      <c r="L261" s="154"/>
      <c r="M261" s="154"/>
      <c r="N261" s="171"/>
      <c r="O261" s="172"/>
      <c r="P261" s="154"/>
      <c r="Q261" s="154"/>
      <c r="R261" s="154"/>
      <c r="S261" s="154"/>
      <c r="T261" s="154"/>
      <c r="U261" s="154"/>
      <c r="V261" s="154"/>
      <c r="W261" s="154"/>
      <c r="X261" s="154"/>
      <c r="Y261" s="154"/>
      <c r="Z261" s="154"/>
      <c r="AA261" s="154"/>
      <c r="AB261" s="170"/>
    </row>
    <row r="262" spans="1:28" ht="12.75" customHeight="1">
      <c r="A262" s="154"/>
      <c r="B262" s="154"/>
      <c r="C262" s="154"/>
      <c r="D262" s="154"/>
      <c r="E262" s="154"/>
      <c r="F262" s="154"/>
      <c r="G262" s="154"/>
      <c r="H262" s="154"/>
      <c r="I262" s="154"/>
      <c r="J262" s="154"/>
      <c r="K262" s="154"/>
      <c r="L262" s="154"/>
      <c r="M262" s="154"/>
      <c r="N262" s="171"/>
      <c r="O262" s="172"/>
      <c r="P262" s="154"/>
      <c r="Q262" s="154"/>
      <c r="R262" s="154"/>
      <c r="S262" s="154"/>
      <c r="T262" s="154"/>
      <c r="U262" s="154"/>
      <c r="V262" s="154"/>
      <c r="W262" s="154"/>
      <c r="X262" s="154"/>
      <c r="Y262" s="154"/>
      <c r="Z262" s="154"/>
      <c r="AA262" s="154"/>
      <c r="AB262" s="170"/>
    </row>
    <row r="263" spans="1:28" ht="12.75" customHeight="1">
      <c r="A263" s="154"/>
      <c r="B263" s="154"/>
      <c r="C263" s="154"/>
      <c r="D263" s="154"/>
      <c r="E263" s="154"/>
      <c r="F263" s="154"/>
      <c r="G263" s="154"/>
      <c r="H263" s="154"/>
      <c r="I263" s="154"/>
      <c r="J263" s="154"/>
      <c r="K263" s="154"/>
      <c r="L263" s="154"/>
      <c r="M263" s="154"/>
      <c r="N263" s="171"/>
      <c r="O263" s="172"/>
      <c r="P263" s="154"/>
      <c r="Q263" s="154"/>
      <c r="R263" s="154"/>
      <c r="S263" s="154"/>
      <c r="T263" s="154"/>
      <c r="U263" s="154"/>
      <c r="V263" s="154"/>
      <c r="W263" s="154"/>
      <c r="X263" s="154"/>
      <c r="Y263" s="154"/>
      <c r="Z263" s="154"/>
      <c r="AA263" s="154"/>
      <c r="AB263" s="170"/>
    </row>
    <row r="264" spans="1:28" ht="12.75" customHeight="1">
      <c r="A264" s="154"/>
      <c r="B264" s="154"/>
      <c r="C264" s="154"/>
      <c r="D264" s="154"/>
      <c r="E264" s="154"/>
      <c r="F264" s="154"/>
      <c r="G264" s="154"/>
      <c r="H264" s="154"/>
      <c r="I264" s="154"/>
      <c r="J264" s="154"/>
      <c r="K264" s="154"/>
      <c r="L264" s="154"/>
      <c r="M264" s="154"/>
      <c r="N264" s="171"/>
      <c r="O264" s="172"/>
      <c r="P264" s="154"/>
      <c r="Q264" s="154"/>
      <c r="R264" s="154"/>
      <c r="S264" s="154"/>
      <c r="T264" s="154"/>
      <c r="U264" s="154"/>
      <c r="V264" s="154"/>
      <c r="W264" s="154"/>
      <c r="X264" s="154"/>
      <c r="Y264" s="154"/>
      <c r="Z264" s="154"/>
      <c r="AA264" s="154"/>
      <c r="AB264" s="170"/>
    </row>
    <row r="265" spans="1:28" ht="12.75" customHeight="1">
      <c r="A265" s="154"/>
      <c r="B265" s="154"/>
      <c r="C265" s="154"/>
      <c r="D265" s="154"/>
      <c r="E265" s="154"/>
      <c r="F265" s="154"/>
      <c r="G265" s="154"/>
      <c r="H265" s="154"/>
      <c r="I265" s="154"/>
      <c r="J265" s="154"/>
      <c r="K265" s="154"/>
      <c r="L265" s="154"/>
      <c r="M265" s="154"/>
      <c r="N265" s="171"/>
      <c r="O265" s="172"/>
      <c r="P265" s="154"/>
      <c r="Q265" s="154"/>
      <c r="R265" s="154"/>
      <c r="S265" s="154"/>
      <c r="T265" s="154"/>
      <c r="U265" s="154"/>
      <c r="V265" s="154"/>
      <c r="W265" s="154"/>
      <c r="X265" s="154"/>
      <c r="Y265" s="154"/>
      <c r="Z265" s="154"/>
      <c r="AA265" s="154"/>
      <c r="AB265" s="170"/>
    </row>
    <row r="266" spans="1:28" ht="12.75" customHeight="1">
      <c r="A266" s="154"/>
      <c r="B266" s="154"/>
      <c r="C266" s="154"/>
      <c r="D266" s="154"/>
      <c r="E266" s="154"/>
      <c r="F266" s="154"/>
      <c r="G266" s="154"/>
      <c r="H266" s="154"/>
      <c r="I266" s="154"/>
      <c r="J266" s="154"/>
      <c r="K266" s="154"/>
      <c r="L266" s="154"/>
      <c r="M266" s="154"/>
      <c r="N266" s="171"/>
      <c r="O266" s="172"/>
      <c r="P266" s="154"/>
      <c r="Q266" s="154"/>
      <c r="R266" s="154"/>
      <c r="S266" s="154"/>
      <c r="T266" s="154"/>
      <c r="U266" s="154"/>
      <c r="V266" s="154"/>
      <c r="W266" s="154"/>
      <c r="X266" s="154"/>
      <c r="Y266" s="154"/>
      <c r="Z266" s="154"/>
      <c r="AA266" s="154"/>
      <c r="AB266" s="170"/>
    </row>
    <row r="267" spans="1:28" ht="12.75" customHeight="1">
      <c r="A267" s="154"/>
      <c r="B267" s="154"/>
      <c r="C267" s="154"/>
      <c r="D267" s="154"/>
      <c r="E267" s="154"/>
      <c r="F267" s="154"/>
      <c r="G267" s="154"/>
      <c r="H267" s="154"/>
      <c r="I267" s="154"/>
      <c r="J267" s="154"/>
      <c r="K267" s="154"/>
      <c r="L267" s="154"/>
      <c r="M267" s="154"/>
      <c r="N267" s="171"/>
      <c r="O267" s="172"/>
      <c r="P267" s="154"/>
      <c r="Q267" s="154"/>
      <c r="R267" s="154"/>
      <c r="S267" s="154"/>
      <c r="T267" s="154"/>
      <c r="U267" s="154"/>
      <c r="V267" s="154"/>
      <c r="W267" s="154"/>
      <c r="X267" s="154"/>
      <c r="Y267" s="154"/>
      <c r="Z267" s="154"/>
      <c r="AA267" s="154"/>
      <c r="AB267" s="170"/>
    </row>
    <row r="268" spans="1:28" ht="12.75" customHeight="1">
      <c r="A268" s="154"/>
      <c r="B268" s="154"/>
      <c r="C268" s="154"/>
      <c r="D268" s="154"/>
      <c r="E268" s="154"/>
      <c r="F268" s="154"/>
      <c r="G268" s="154"/>
      <c r="H268" s="154"/>
      <c r="I268" s="154"/>
      <c r="J268" s="154"/>
      <c r="K268" s="154"/>
      <c r="L268" s="154"/>
      <c r="M268" s="154"/>
      <c r="N268" s="171"/>
      <c r="O268" s="172"/>
      <c r="P268" s="154"/>
      <c r="Q268" s="154"/>
      <c r="R268" s="154"/>
      <c r="S268" s="154"/>
      <c r="T268" s="154"/>
      <c r="U268" s="154"/>
      <c r="V268" s="154"/>
      <c r="W268" s="154"/>
      <c r="X268" s="154"/>
      <c r="Y268" s="154"/>
      <c r="Z268" s="154"/>
      <c r="AA268" s="154"/>
      <c r="AB268" s="170"/>
    </row>
    <row r="269" spans="1:28" ht="12.75" customHeight="1">
      <c r="A269" s="154"/>
      <c r="B269" s="154"/>
      <c r="C269" s="154"/>
      <c r="D269" s="154"/>
      <c r="E269" s="154"/>
      <c r="F269" s="154"/>
      <c r="G269" s="154"/>
      <c r="H269" s="154"/>
      <c r="I269" s="154"/>
      <c r="J269" s="154"/>
      <c r="K269" s="154"/>
      <c r="L269" s="154"/>
      <c r="M269" s="154"/>
      <c r="N269" s="171"/>
      <c r="O269" s="172"/>
      <c r="P269" s="154"/>
      <c r="Q269" s="154"/>
      <c r="R269" s="154"/>
      <c r="S269" s="154"/>
      <c r="T269" s="154"/>
      <c r="U269" s="154"/>
      <c r="V269" s="154"/>
      <c r="W269" s="154"/>
      <c r="X269" s="154"/>
      <c r="Y269" s="154"/>
      <c r="Z269" s="154"/>
      <c r="AA269" s="154"/>
      <c r="AB269" s="170"/>
    </row>
    <row r="270" spans="1:28" ht="12.75" customHeight="1">
      <c r="A270" s="154"/>
      <c r="B270" s="154"/>
      <c r="C270" s="154"/>
      <c r="D270" s="154"/>
      <c r="E270" s="154"/>
      <c r="F270" s="154"/>
      <c r="G270" s="154"/>
      <c r="H270" s="154"/>
      <c r="I270" s="154"/>
      <c r="J270" s="154"/>
      <c r="K270" s="154"/>
      <c r="L270" s="154"/>
      <c r="M270" s="154"/>
      <c r="N270" s="171"/>
      <c r="O270" s="172"/>
      <c r="P270" s="154"/>
      <c r="Q270" s="154"/>
      <c r="R270" s="154"/>
      <c r="S270" s="154"/>
      <c r="T270" s="154"/>
      <c r="U270" s="154"/>
      <c r="V270" s="154"/>
      <c r="W270" s="154"/>
      <c r="X270" s="154"/>
      <c r="Y270" s="154"/>
      <c r="Z270" s="154"/>
      <c r="AA270" s="154"/>
      <c r="AB270" s="170"/>
    </row>
    <row r="271" spans="1:28" ht="12.75" customHeight="1">
      <c r="A271" s="154"/>
      <c r="B271" s="154"/>
      <c r="C271" s="154"/>
      <c r="D271" s="154"/>
      <c r="E271" s="154"/>
      <c r="F271" s="154"/>
      <c r="G271" s="154"/>
      <c r="H271" s="154"/>
      <c r="I271" s="154"/>
      <c r="J271" s="154"/>
      <c r="K271" s="154"/>
      <c r="L271" s="154"/>
      <c r="M271" s="154"/>
      <c r="N271" s="171"/>
      <c r="O271" s="172"/>
      <c r="P271" s="154"/>
      <c r="Q271" s="154"/>
      <c r="R271" s="154"/>
      <c r="S271" s="154"/>
      <c r="T271" s="154"/>
      <c r="U271" s="154"/>
      <c r="V271" s="154"/>
      <c r="W271" s="154"/>
      <c r="X271" s="154"/>
      <c r="Y271" s="154"/>
      <c r="Z271" s="154"/>
      <c r="AA271" s="154"/>
      <c r="AB271" s="170"/>
    </row>
    <row r="272" spans="1:28" ht="12.75" customHeight="1">
      <c r="A272" s="154"/>
      <c r="B272" s="154"/>
      <c r="C272" s="154"/>
      <c r="D272" s="154"/>
      <c r="E272" s="154"/>
      <c r="F272" s="154"/>
      <c r="G272" s="154"/>
      <c r="H272" s="154"/>
      <c r="I272" s="154"/>
      <c r="J272" s="154"/>
      <c r="K272" s="154"/>
      <c r="L272" s="154"/>
      <c r="M272" s="154"/>
      <c r="N272" s="171"/>
      <c r="O272" s="172"/>
      <c r="P272" s="154"/>
      <c r="Q272" s="154"/>
      <c r="R272" s="154"/>
      <c r="S272" s="154"/>
      <c r="T272" s="154"/>
      <c r="U272" s="154"/>
      <c r="V272" s="154"/>
      <c r="W272" s="154"/>
      <c r="X272" s="154"/>
      <c r="Y272" s="154"/>
      <c r="Z272" s="154"/>
      <c r="AA272" s="154"/>
      <c r="AB272" s="170"/>
    </row>
    <row r="273" spans="1:28" ht="12.75" customHeight="1">
      <c r="A273" s="154"/>
      <c r="B273" s="154"/>
      <c r="C273" s="154"/>
      <c r="D273" s="154"/>
      <c r="E273" s="154"/>
      <c r="F273" s="154"/>
      <c r="G273" s="154"/>
      <c r="H273" s="154"/>
      <c r="I273" s="154"/>
      <c r="J273" s="154"/>
      <c r="K273" s="154"/>
      <c r="L273" s="154"/>
      <c r="M273" s="154"/>
      <c r="N273" s="171"/>
      <c r="O273" s="172"/>
      <c r="P273" s="154"/>
      <c r="Q273" s="154"/>
      <c r="R273" s="154"/>
      <c r="S273" s="154"/>
      <c r="T273" s="154"/>
      <c r="U273" s="154"/>
      <c r="V273" s="154"/>
      <c r="W273" s="154"/>
      <c r="X273" s="154"/>
      <c r="Y273" s="154"/>
      <c r="Z273" s="154"/>
      <c r="AA273" s="154"/>
      <c r="AB273" s="170"/>
    </row>
    <row r="274" spans="1:28" ht="12.75" customHeight="1">
      <c r="A274" s="154"/>
      <c r="B274" s="154"/>
      <c r="C274" s="154"/>
      <c r="D274" s="154"/>
      <c r="E274" s="154"/>
      <c r="F274" s="154"/>
      <c r="G274" s="154"/>
      <c r="H274" s="154"/>
      <c r="I274" s="154"/>
      <c r="J274" s="154"/>
      <c r="K274" s="154"/>
      <c r="L274" s="154"/>
      <c r="M274" s="154"/>
      <c r="N274" s="171"/>
      <c r="O274" s="172"/>
      <c r="P274" s="154"/>
      <c r="Q274" s="154"/>
      <c r="R274" s="154"/>
      <c r="S274" s="154"/>
      <c r="T274" s="154"/>
      <c r="U274" s="154"/>
      <c r="V274" s="154"/>
      <c r="W274" s="154"/>
      <c r="X274" s="154"/>
      <c r="Y274" s="154"/>
      <c r="Z274" s="154"/>
      <c r="AA274" s="154"/>
      <c r="AB274" s="170"/>
    </row>
    <row r="275" spans="1:28" ht="12.75" customHeight="1">
      <c r="A275" s="154"/>
      <c r="B275" s="154"/>
      <c r="C275" s="154"/>
      <c r="D275" s="154"/>
      <c r="E275" s="154"/>
      <c r="F275" s="154"/>
      <c r="G275" s="154"/>
      <c r="H275" s="154"/>
      <c r="I275" s="154"/>
      <c r="J275" s="154"/>
      <c r="K275" s="154"/>
      <c r="L275" s="154"/>
      <c r="M275" s="154"/>
      <c r="N275" s="171"/>
      <c r="O275" s="172"/>
      <c r="P275" s="154"/>
      <c r="Q275" s="154"/>
      <c r="R275" s="154"/>
      <c r="S275" s="154"/>
      <c r="T275" s="154"/>
      <c r="U275" s="154"/>
      <c r="V275" s="154"/>
      <c r="W275" s="154"/>
      <c r="X275" s="154"/>
      <c r="Y275" s="154"/>
      <c r="Z275" s="154"/>
      <c r="AA275" s="154"/>
      <c r="AB275" s="170"/>
    </row>
    <row r="276" spans="1:28" ht="12.75" customHeight="1">
      <c r="A276" s="154"/>
      <c r="B276" s="154"/>
      <c r="C276" s="154"/>
      <c r="D276" s="154"/>
      <c r="E276" s="154"/>
      <c r="F276" s="154"/>
      <c r="G276" s="154"/>
      <c r="H276" s="154"/>
      <c r="I276" s="154"/>
      <c r="J276" s="154"/>
      <c r="K276" s="154"/>
      <c r="L276" s="154"/>
      <c r="M276" s="154"/>
      <c r="N276" s="171"/>
      <c r="O276" s="172"/>
      <c r="P276" s="154"/>
      <c r="Q276" s="154"/>
      <c r="R276" s="154"/>
      <c r="S276" s="154"/>
      <c r="T276" s="154"/>
      <c r="U276" s="154"/>
      <c r="V276" s="154"/>
      <c r="W276" s="154"/>
      <c r="X276" s="154"/>
      <c r="Y276" s="154"/>
      <c r="Z276" s="154"/>
      <c r="AA276" s="154"/>
      <c r="AB276" s="170"/>
    </row>
    <row r="277" spans="1:28" ht="12.75" customHeight="1">
      <c r="A277" s="154"/>
      <c r="B277" s="154"/>
      <c r="C277" s="154"/>
      <c r="D277" s="154"/>
      <c r="E277" s="154"/>
      <c r="F277" s="154"/>
      <c r="G277" s="154"/>
      <c r="H277" s="154"/>
      <c r="I277" s="154"/>
      <c r="J277" s="154"/>
      <c r="K277" s="154"/>
      <c r="L277" s="154"/>
      <c r="M277" s="154"/>
      <c r="N277" s="171"/>
      <c r="O277" s="172"/>
      <c r="P277" s="154"/>
      <c r="Q277" s="154"/>
      <c r="R277" s="154"/>
      <c r="S277" s="154"/>
      <c r="T277" s="154"/>
      <c r="U277" s="154"/>
      <c r="V277" s="154"/>
      <c r="W277" s="154"/>
      <c r="X277" s="154"/>
      <c r="Y277" s="154"/>
      <c r="Z277" s="154"/>
      <c r="AA277" s="154"/>
      <c r="AB277" s="170"/>
    </row>
    <row r="278" spans="1:28" ht="12.75" customHeight="1">
      <c r="A278" s="154"/>
      <c r="B278" s="154"/>
      <c r="C278" s="154"/>
      <c r="D278" s="154"/>
      <c r="E278" s="154"/>
      <c r="F278" s="154"/>
      <c r="G278" s="154"/>
      <c r="H278" s="154"/>
      <c r="I278" s="154"/>
      <c r="J278" s="154"/>
      <c r="K278" s="154"/>
      <c r="L278" s="154"/>
      <c r="M278" s="154"/>
      <c r="N278" s="171"/>
      <c r="O278" s="172"/>
      <c r="P278" s="154"/>
      <c r="Q278" s="154"/>
      <c r="R278" s="154"/>
      <c r="S278" s="154"/>
      <c r="T278" s="154"/>
      <c r="U278" s="154"/>
      <c r="V278" s="154"/>
      <c r="W278" s="154"/>
      <c r="X278" s="154"/>
      <c r="Y278" s="154"/>
      <c r="Z278" s="154"/>
      <c r="AA278" s="154"/>
      <c r="AB278" s="170"/>
    </row>
    <row r="279" spans="1:28" ht="12.75" customHeight="1">
      <c r="A279" s="154"/>
      <c r="B279" s="154"/>
      <c r="C279" s="154"/>
      <c r="D279" s="154"/>
      <c r="E279" s="154"/>
      <c r="F279" s="154"/>
      <c r="G279" s="154"/>
      <c r="H279" s="154"/>
      <c r="I279" s="154"/>
      <c r="J279" s="154"/>
      <c r="K279" s="154"/>
      <c r="L279" s="154"/>
      <c r="M279" s="154"/>
      <c r="N279" s="171"/>
      <c r="O279" s="172"/>
      <c r="P279" s="154"/>
      <c r="Q279" s="154"/>
      <c r="R279" s="154"/>
      <c r="S279" s="154"/>
      <c r="T279" s="154"/>
      <c r="U279" s="154"/>
      <c r="V279" s="154"/>
      <c r="W279" s="154"/>
      <c r="X279" s="154"/>
      <c r="Y279" s="154"/>
      <c r="Z279" s="154"/>
      <c r="AA279" s="154"/>
      <c r="AB279" s="170"/>
    </row>
    <row r="280" spans="1:28" ht="12.75" customHeight="1">
      <c r="A280" s="154"/>
      <c r="B280" s="154"/>
      <c r="C280" s="154"/>
      <c r="D280" s="154"/>
      <c r="E280" s="154"/>
      <c r="F280" s="154"/>
      <c r="G280" s="154"/>
      <c r="H280" s="154"/>
      <c r="I280" s="154"/>
      <c r="J280" s="154"/>
      <c r="K280" s="154"/>
      <c r="L280" s="154"/>
      <c r="M280" s="154"/>
      <c r="N280" s="171"/>
      <c r="O280" s="172"/>
      <c r="P280" s="154"/>
      <c r="Q280" s="154"/>
      <c r="R280" s="154"/>
      <c r="S280" s="154"/>
      <c r="T280" s="154"/>
      <c r="U280" s="154"/>
      <c r="V280" s="154"/>
      <c r="W280" s="154"/>
      <c r="X280" s="154"/>
      <c r="Y280" s="154"/>
      <c r="Z280" s="154"/>
      <c r="AA280" s="154"/>
      <c r="AB280" s="170"/>
    </row>
    <row r="281" spans="1:28" ht="12.75" customHeight="1">
      <c r="A281" s="154"/>
      <c r="B281" s="154"/>
      <c r="C281" s="154"/>
      <c r="D281" s="154"/>
      <c r="E281" s="154"/>
      <c r="F281" s="154"/>
      <c r="G281" s="154"/>
      <c r="H281" s="154"/>
      <c r="I281" s="154"/>
      <c r="J281" s="154"/>
      <c r="K281" s="154"/>
      <c r="L281" s="154"/>
      <c r="M281" s="154"/>
      <c r="N281" s="171"/>
      <c r="O281" s="172"/>
      <c r="P281" s="154"/>
      <c r="Q281" s="154"/>
      <c r="R281" s="154"/>
      <c r="S281" s="154"/>
      <c r="T281" s="154"/>
      <c r="U281" s="154"/>
      <c r="V281" s="154"/>
      <c r="W281" s="154"/>
      <c r="X281" s="154"/>
      <c r="Y281" s="154"/>
      <c r="Z281" s="154"/>
      <c r="AA281" s="154"/>
      <c r="AB281" s="170"/>
    </row>
    <row r="282" spans="1:28" ht="12.75" customHeight="1">
      <c r="A282" s="154"/>
      <c r="B282" s="154"/>
      <c r="C282" s="154"/>
      <c r="D282" s="154"/>
      <c r="E282" s="154"/>
      <c r="F282" s="154"/>
      <c r="G282" s="154"/>
      <c r="H282" s="154"/>
      <c r="I282" s="154"/>
      <c r="J282" s="154"/>
      <c r="K282" s="154"/>
      <c r="L282" s="154"/>
      <c r="M282" s="154"/>
      <c r="N282" s="171"/>
      <c r="O282" s="172"/>
      <c r="P282" s="154"/>
      <c r="Q282" s="154"/>
      <c r="R282" s="154"/>
      <c r="S282" s="154"/>
      <c r="T282" s="154"/>
      <c r="U282" s="154"/>
      <c r="V282" s="154"/>
      <c r="W282" s="154"/>
      <c r="X282" s="154"/>
      <c r="Y282" s="154"/>
      <c r="Z282" s="154"/>
      <c r="AA282" s="154"/>
      <c r="AB282" s="170"/>
    </row>
    <row r="283" spans="1:28" ht="12.75" customHeight="1">
      <c r="A283" s="154"/>
      <c r="B283" s="154"/>
      <c r="C283" s="154"/>
      <c r="D283" s="154"/>
      <c r="E283" s="154"/>
      <c r="F283" s="154"/>
      <c r="G283" s="154"/>
      <c r="H283" s="154"/>
      <c r="I283" s="154"/>
      <c r="J283" s="154"/>
      <c r="K283" s="154"/>
      <c r="L283" s="154"/>
      <c r="M283" s="154"/>
      <c r="N283" s="171"/>
      <c r="O283" s="172"/>
      <c r="P283" s="154"/>
      <c r="Q283" s="154"/>
      <c r="R283" s="154"/>
      <c r="S283" s="154"/>
      <c r="T283" s="154"/>
      <c r="U283" s="154"/>
      <c r="V283" s="154"/>
      <c r="W283" s="154"/>
      <c r="X283" s="154"/>
      <c r="Y283" s="154"/>
      <c r="Z283" s="154"/>
      <c r="AA283" s="154"/>
      <c r="AB283" s="170"/>
    </row>
    <row r="284" spans="1:28" ht="12.75" customHeight="1">
      <c r="A284" s="154"/>
      <c r="B284" s="154"/>
      <c r="C284" s="154"/>
      <c r="D284" s="154"/>
      <c r="E284" s="154"/>
      <c r="F284" s="154"/>
      <c r="G284" s="154"/>
      <c r="H284" s="154"/>
      <c r="I284" s="154"/>
      <c r="J284" s="154"/>
      <c r="K284" s="154"/>
      <c r="L284" s="154"/>
      <c r="M284" s="154"/>
      <c r="N284" s="171"/>
      <c r="O284" s="172"/>
      <c r="P284" s="154"/>
      <c r="Q284" s="154"/>
      <c r="R284" s="154"/>
      <c r="S284" s="154"/>
      <c r="T284" s="154"/>
      <c r="U284" s="154"/>
      <c r="V284" s="154"/>
      <c r="W284" s="154"/>
      <c r="X284" s="154"/>
      <c r="Y284" s="154"/>
      <c r="Z284" s="154"/>
      <c r="AA284" s="154"/>
      <c r="AB284" s="170"/>
    </row>
    <row r="285" spans="1:28" ht="12.75" customHeight="1">
      <c r="A285" s="154"/>
      <c r="B285" s="154"/>
      <c r="C285" s="154"/>
      <c r="D285" s="154"/>
      <c r="E285" s="154"/>
      <c r="F285" s="154"/>
      <c r="G285" s="154"/>
      <c r="H285" s="154"/>
      <c r="I285" s="154"/>
      <c r="J285" s="154"/>
      <c r="K285" s="154"/>
      <c r="L285" s="154"/>
      <c r="M285" s="154"/>
      <c r="N285" s="171"/>
      <c r="O285" s="172"/>
      <c r="P285" s="154"/>
      <c r="Q285" s="154"/>
      <c r="R285" s="154"/>
      <c r="S285" s="154"/>
      <c r="T285" s="154"/>
      <c r="U285" s="154"/>
      <c r="V285" s="154"/>
      <c r="W285" s="154"/>
      <c r="X285" s="154"/>
      <c r="Y285" s="154"/>
      <c r="Z285" s="154"/>
      <c r="AA285" s="154"/>
      <c r="AB285" s="170"/>
    </row>
    <row r="286" spans="1:28" ht="12.75" customHeight="1">
      <c r="A286" s="154"/>
      <c r="B286" s="154"/>
      <c r="C286" s="154"/>
      <c r="D286" s="154"/>
      <c r="E286" s="154"/>
      <c r="F286" s="154"/>
      <c r="G286" s="154"/>
      <c r="H286" s="154"/>
      <c r="I286" s="154"/>
      <c r="J286" s="154"/>
      <c r="K286" s="154"/>
      <c r="L286" s="154"/>
      <c r="M286" s="154"/>
      <c r="N286" s="171"/>
      <c r="O286" s="172"/>
      <c r="P286" s="154"/>
      <c r="Q286" s="154"/>
      <c r="R286" s="154"/>
      <c r="S286" s="154"/>
      <c r="T286" s="154"/>
      <c r="U286" s="154"/>
      <c r="V286" s="154"/>
      <c r="W286" s="154"/>
      <c r="X286" s="154"/>
      <c r="Y286" s="154"/>
      <c r="Z286" s="154"/>
      <c r="AA286" s="154"/>
      <c r="AB286" s="170"/>
    </row>
    <row r="287" spans="1:28" ht="12.75" customHeight="1">
      <c r="A287" s="154"/>
      <c r="B287" s="154"/>
      <c r="C287" s="154"/>
      <c r="D287" s="154"/>
      <c r="E287" s="154"/>
      <c r="F287" s="154"/>
      <c r="G287" s="154"/>
      <c r="H287" s="154"/>
      <c r="I287" s="154"/>
      <c r="J287" s="154"/>
      <c r="K287" s="154"/>
      <c r="L287" s="154"/>
      <c r="M287" s="154"/>
      <c r="N287" s="171"/>
      <c r="O287" s="172"/>
      <c r="P287" s="154"/>
      <c r="Q287" s="154"/>
      <c r="R287" s="154"/>
      <c r="S287" s="154"/>
      <c r="T287" s="154"/>
      <c r="U287" s="154"/>
      <c r="V287" s="154"/>
      <c r="W287" s="154"/>
      <c r="X287" s="154"/>
      <c r="Y287" s="154"/>
      <c r="Z287" s="154"/>
      <c r="AA287" s="154"/>
      <c r="AB287" s="170"/>
    </row>
    <row r="288" spans="1:28" ht="12.75" customHeight="1">
      <c r="A288" s="154"/>
      <c r="B288" s="154"/>
      <c r="C288" s="154"/>
      <c r="D288" s="154"/>
      <c r="E288" s="154"/>
      <c r="F288" s="154"/>
      <c r="G288" s="154"/>
      <c r="H288" s="154"/>
      <c r="I288" s="154"/>
      <c r="J288" s="154"/>
      <c r="K288" s="154"/>
      <c r="L288" s="154"/>
      <c r="M288" s="154"/>
      <c r="N288" s="171"/>
      <c r="O288" s="172"/>
      <c r="P288" s="154"/>
      <c r="Q288" s="154"/>
      <c r="R288" s="154"/>
      <c r="S288" s="154"/>
      <c r="T288" s="154"/>
      <c r="U288" s="154"/>
      <c r="V288" s="154"/>
      <c r="W288" s="154"/>
      <c r="X288" s="154"/>
      <c r="Y288" s="154"/>
      <c r="Z288" s="154"/>
      <c r="AA288" s="154"/>
      <c r="AB288" s="170"/>
    </row>
    <row r="289" spans="1:28" ht="12.75" customHeight="1">
      <c r="A289" s="154"/>
      <c r="B289" s="154"/>
      <c r="C289" s="154"/>
      <c r="D289" s="154"/>
      <c r="E289" s="154"/>
      <c r="F289" s="154"/>
      <c r="G289" s="154"/>
      <c r="H289" s="154"/>
      <c r="I289" s="154"/>
      <c r="J289" s="154"/>
      <c r="K289" s="154"/>
      <c r="L289" s="154"/>
      <c r="M289" s="154"/>
      <c r="N289" s="171"/>
      <c r="O289" s="172"/>
      <c r="P289" s="154"/>
      <c r="Q289" s="154"/>
      <c r="R289" s="154"/>
      <c r="S289" s="154"/>
      <c r="T289" s="154"/>
      <c r="U289" s="154"/>
      <c r="V289" s="154"/>
      <c r="W289" s="154"/>
      <c r="X289" s="154"/>
      <c r="Y289" s="154"/>
      <c r="Z289" s="154"/>
      <c r="AA289" s="154"/>
      <c r="AB289" s="170"/>
    </row>
    <row r="290" spans="1:28" ht="12.75" customHeight="1">
      <c r="A290" s="154"/>
      <c r="B290" s="154"/>
      <c r="C290" s="154"/>
      <c r="D290" s="154"/>
      <c r="E290" s="154"/>
      <c r="F290" s="154"/>
      <c r="G290" s="154"/>
      <c r="H290" s="154"/>
      <c r="I290" s="154"/>
      <c r="J290" s="154"/>
      <c r="K290" s="154"/>
      <c r="L290" s="154"/>
      <c r="M290" s="154"/>
      <c r="N290" s="171"/>
      <c r="O290" s="172"/>
      <c r="P290" s="154"/>
      <c r="Q290" s="154"/>
      <c r="R290" s="154"/>
      <c r="S290" s="154"/>
      <c r="T290" s="154"/>
      <c r="U290" s="154"/>
      <c r="V290" s="154"/>
      <c r="W290" s="154"/>
      <c r="X290" s="154"/>
      <c r="Y290" s="154"/>
      <c r="Z290" s="154"/>
      <c r="AA290" s="154"/>
      <c r="AB290" s="170"/>
    </row>
    <row r="291" spans="1:28" ht="12.75" customHeight="1">
      <c r="A291" s="154"/>
      <c r="B291" s="154"/>
      <c r="C291" s="154"/>
      <c r="D291" s="154"/>
      <c r="E291" s="154"/>
      <c r="F291" s="154"/>
      <c r="G291" s="154"/>
      <c r="H291" s="154"/>
      <c r="I291" s="154"/>
      <c r="J291" s="154"/>
      <c r="K291" s="154"/>
      <c r="L291" s="154"/>
      <c r="M291" s="154"/>
      <c r="N291" s="171"/>
      <c r="O291" s="172"/>
      <c r="P291" s="154"/>
      <c r="Q291" s="154"/>
      <c r="R291" s="154"/>
      <c r="S291" s="154"/>
      <c r="T291" s="154"/>
      <c r="U291" s="154"/>
      <c r="V291" s="154"/>
      <c r="W291" s="154"/>
      <c r="X291" s="154"/>
      <c r="Y291" s="154"/>
      <c r="Z291" s="154"/>
      <c r="AA291" s="154"/>
      <c r="AB291" s="170"/>
    </row>
    <row r="292" spans="1:28" ht="12.75" customHeight="1">
      <c r="A292" s="154"/>
      <c r="B292" s="154"/>
      <c r="C292" s="154"/>
      <c r="D292" s="154"/>
      <c r="E292" s="154"/>
      <c r="F292" s="154"/>
      <c r="G292" s="154"/>
      <c r="H292" s="154"/>
      <c r="I292" s="154"/>
      <c r="J292" s="154"/>
      <c r="K292" s="154"/>
      <c r="L292" s="154"/>
      <c r="M292" s="154"/>
      <c r="N292" s="171"/>
      <c r="O292" s="172"/>
      <c r="P292" s="154"/>
      <c r="Q292" s="154"/>
      <c r="R292" s="154"/>
      <c r="S292" s="154"/>
      <c r="T292" s="154"/>
      <c r="U292" s="154"/>
      <c r="V292" s="154"/>
      <c r="W292" s="154"/>
      <c r="X292" s="154"/>
      <c r="Y292" s="154"/>
      <c r="Z292" s="154"/>
      <c r="AA292" s="154"/>
      <c r="AB292" s="170"/>
    </row>
    <row r="293" spans="1:28" ht="12.75" customHeight="1">
      <c r="A293" s="154"/>
      <c r="B293" s="154"/>
      <c r="C293" s="154"/>
      <c r="D293" s="154"/>
      <c r="E293" s="154"/>
      <c r="F293" s="154"/>
      <c r="G293" s="154"/>
      <c r="H293" s="154"/>
      <c r="I293" s="154"/>
      <c r="J293" s="154"/>
      <c r="K293" s="154"/>
      <c r="L293" s="154"/>
      <c r="M293" s="154"/>
      <c r="N293" s="171"/>
      <c r="O293" s="172"/>
      <c r="P293" s="154"/>
      <c r="Q293" s="154"/>
      <c r="R293" s="154"/>
      <c r="S293" s="154"/>
      <c r="T293" s="154"/>
      <c r="U293" s="154"/>
      <c r="V293" s="154"/>
      <c r="W293" s="154"/>
      <c r="X293" s="154"/>
      <c r="Y293" s="154"/>
      <c r="Z293" s="154"/>
      <c r="AA293" s="154"/>
      <c r="AB293" s="170"/>
    </row>
    <row r="294" spans="1:28" ht="12.75" customHeight="1">
      <c r="A294" s="154"/>
      <c r="B294" s="154"/>
      <c r="C294" s="154"/>
      <c r="D294" s="154"/>
      <c r="E294" s="154"/>
      <c r="F294" s="154"/>
      <c r="G294" s="154"/>
      <c r="H294" s="154"/>
      <c r="I294" s="154"/>
      <c r="J294" s="154"/>
      <c r="K294" s="154"/>
      <c r="L294" s="154"/>
      <c r="M294" s="154"/>
      <c r="N294" s="171"/>
      <c r="O294" s="172"/>
      <c r="P294" s="154"/>
      <c r="Q294" s="154"/>
      <c r="R294" s="154"/>
      <c r="S294" s="154"/>
      <c r="T294" s="154"/>
      <c r="U294" s="154"/>
      <c r="V294" s="154"/>
      <c r="W294" s="154"/>
      <c r="X294" s="154"/>
      <c r="Y294" s="154"/>
      <c r="Z294" s="154"/>
      <c r="AA294" s="154"/>
      <c r="AB294" s="170"/>
    </row>
    <row r="295" spans="1:28" ht="12.75" customHeight="1">
      <c r="A295" s="154"/>
      <c r="B295" s="154"/>
      <c r="C295" s="154"/>
      <c r="D295" s="154"/>
      <c r="E295" s="154"/>
      <c r="F295" s="154"/>
      <c r="G295" s="154"/>
      <c r="H295" s="154"/>
      <c r="I295" s="154"/>
      <c r="J295" s="154"/>
      <c r="K295" s="154"/>
      <c r="L295" s="154"/>
      <c r="M295" s="154"/>
      <c r="N295" s="171"/>
      <c r="O295" s="172"/>
      <c r="P295" s="154"/>
      <c r="Q295" s="154"/>
      <c r="R295" s="154"/>
      <c r="S295" s="154"/>
      <c r="T295" s="154"/>
      <c r="U295" s="154"/>
      <c r="V295" s="154"/>
      <c r="W295" s="154"/>
      <c r="X295" s="154"/>
      <c r="Y295" s="154"/>
      <c r="Z295" s="154"/>
      <c r="AA295" s="154"/>
      <c r="AB295" s="170"/>
    </row>
    <row r="296" spans="1:28" ht="12.75" customHeight="1">
      <c r="A296" s="154"/>
      <c r="B296" s="154"/>
      <c r="C296" s="154"/>
      <c r="D296" s="154"/>
      <c r="E296" s="154"/>
      <c r="F296" s="154"/>
      <c r="G296" s="154"/>
      <c r="H296" s="154"/>
      <c r="I296" s="154"/>
      <c r="J296" s="154"/>
      <c r="K296" s="154"/>
      <c r="L296" s="154"/>
      <c r="M296" s="154"/>
      <c r="N296" s="171"/>
      <c r="O296" s="172"/>
      <c r="P296" s="154"/>
      <c r="Q296" s="154"/>
      <c r="R296" s="154"/>
      <c r="S296" s="154"/>
      <c r="T296" s="154"/>
      <c r="U296" s="154"/>
      <c r="V296" s="154"/>
      <c r="W296" s="154"/>
      <c r="X296" s="154"/>
      <c r="Y296" s="154"/>
      <c r="Z296" s="154"/>
      <c r="AA296" s="154"/>
      <c r="AB296" s="170"/>
    </row>
    <row r="297" spans="1:28" ht="12.75" customHeight="1">
      <c r="A297" s="154"/>
      <c r="B297" s="154"/>
      <c r="C297" s="154"/>
      <c r="D297" s="154"/>
      <c r="E297" s="154"/>
      <c r="F297" s="154"/>
      <c r="G297" s="154"/>
      <c r="H297" s="154"/>
      <c r="I297" s="154"/>
      <c r="J297" s="154"/>
      <c r="K297" s="154"/>
      <c r="L297" s="154"/>
      <c r="M297" s="154"/>
      <c r="N297" s="171"/>
      <c r="O297" s="172"/>
      <c r="P297" s="154"/>
      <c r="Q297" s="154"/>
      <c r="R297" s="154"/>
      <c r="S297" s="154"/>
      <c r="T297" s="154"/>
      <c r="U297" s="154"/>
      <c r="V297" s="154"/>
      <c r="W297" s="154"/>
      <c r="X297" s="154"/>
      <c r="Y297" s="154"/>
      <c r="Z297" s="154"/>
      <c r="AA297" s="154"/>
      <c r="AB297" s="170"/>
    </row>
    <row r="298" spans="1:28" ht="12.75" customHeight="1">
      <c r="A298" s="154"/>
      <c r="B298" s="154"/>
      <c r="C298" s="154"/>
      <c r="D298" s="154"/>
      <c r="E298" s="154"/>
      <c r="F298" s="154"/>
      <c r="G298" s="154"/>
      <c r="H298" s="154"/>
      <c r="I298" s="154"/>
      <c r="J298" s="154"/>
      <c r="K298" s="154"/>
      <c r="L298" s="154"/>
      <c r="M298" s="154"/>
      <c r="N298" s="171"/>
      <c r="O298" s="172"/>
      <c r="P298" s="154"/>
      <c r="Q298" s="154"/>
      <c r="R298" s="154"/>
      <c r="S298" s="154"/>
      <c r="T298" s="154"/>
      <c r="U298" s="154"/>
      <c r="V298" s="154"/>
      <c r="W298" s="154"/>
      <c r="X298" s="154"/>
      <c r="Y298" s="154"/>
      <c r="Z298" s="154"/>
      <c r="AA298" s="154"/>
      <c r="AB298" s="170"/>
    </row>
    <row r="299" spans="1:28" ht="12.75" customHeight="1">
      <c r="A299" s="154"/>
      <c r="B299" s="154"/>
      <c r="C299" s="154"/>
      <c r="D299" s="154"/>
      <c r="E299" s="154"/>
      <c r="F299" s="154"/>
      <c r="G299" s="154"/>
      <c r="H299" s="154"/>
      <c r="I299" s="154"/>
      <c r="J299" s="154"/>
      <c r="K299" s="154"/>
      <c r="L299" s="154"/>
      <c r="M299" s="154"/>
      <c r="N299" s="171"/>
      <c r="O299" s="172"/>
      <c r="P299" s="154"/>
      <c r="Q299" s="154"/>
      <c r="R299" s="154"/>
      <c r="S299" s="154"/>
      <c r="T299" s="154"/>
      <c r="U299" s="154"/>
      <c r="V299" s="154"/>
      <c r="W299" s="154"/>
      <c r="X299" s="154"/>
      <c r="Y299" s="154"/>
      <c r="Z299" s="154"/>
      <c r="AA299" s="154"/>
      <c r="AB299" s="170"/>
    </row>
    <row r="300" spans="1:28" ht="12.75" customHeight="1">
      <c r="A300" s="154"/>
      <c r="B300" s="154"/>
      <c r="C300" s="154"/>
      <c r="D300" s="154"/>
      <c r="E300" s="154"/>
      <c r="F300" s="154"/>
      <c r="G300" s="154"/>
      <c r="H300" s="154"/>
      <c r="I300" s="154"/>
      <c r="J300" s="154"/>
      <c r="K300" s="154"/>
      <c r="L300" s="154"/>
      <c r="M300" s="154"/>
      <c r="N300" s="171"/>
      <c r="O300" s="172"/>
      <c r="P300" s="154"/>
      <c r="Q300" s="154"/>
      <c r="R300" s="154"/>
      <c r="S300" s="154"/>
      <c r="T300" s="154"/>
      <c r="U300" s="154"/>
      <c r="V300" s="154"/>
      <c r="W300" s="154"/>
      <c r="X300" s="154"/>
      <c r="Y300" s="154"/>
      <c r="Z300" s="154"/>
      <c r="AA300" s="154"/>
      <c r="AB300" s="170"/>
    </row>
    <row r="301" spans="1:28" ht="12.75" customHeight="1">
      <c r="A301" s="154"/>
      <c r="B301" s="154"/>
      <c r="C301" s="154"/>
      <c r="D301" s="154"/>
      <c r="E301" s="154"/>
      <c r="F301" s="154"/>
      <c r="G301" s="154"/>
      <c r="H301" s="154"/>
      <c r="I301" s="154"/>
      <c r="J301" s="154"/>
      <c r="K301" s="154"/>
      <c r="L301" s="154"/>
      <c r="M301" s="154"/>
      <c r="N301" s="171"/>
      <c r="O301" s="172"/>
      <c r="P301" s="154"/>
      <c r="Q301" s="154"/>
      <c r="R301" s="154"/>
      <c r="S301" s="154"/>
      <c r="T301" s="154"/>
      <c r="U301" s="154"/>
      <c r="V301" s="154"/>
      <c r="W301" s="154"/>
      <c r="X301" s="154"/>
      <c r="Y301" s="154"/>
      <c r="Z301" s="154"/>
      <c r="AA301" s="154"/>
      <c r="AB301" s="170"/>
    </row>
    <row r="302" spans="1:28" ht="12.75" customHeight="1">
      <c r="A302" s="154"/>
      <c r="B302" s="154"/>
      <c r="C302" s="154"/>
      <c r="D302" s="154"/>
      <c r="E302" s="154"/>
      <c r="F302" s="154"/>
      <c r="G302" s="154"/>
      <c r="H302" s="154"/>
      <c r="I302" s="154"/>
      <c r="J302" s="154"/>
      <c r="K302" s="154"/>
      <c r="L302" s="154"/>
      <c r="M302" s="154"/>
      <c r="N302" s="171"/>
      <c r="O302" s="172"/>
      <c r="P302" s="154"/>
      <c r="Q302" s="154"/>
      <c r="R302" s="154"/>
      <c r="S302" s="154"/>
      <c r="T302" s="154"/>
      <c r="U302" s="154"/>
      <c r="V302" s="154"/>
      <c r="W302" s="154"/>
      <c r="X302" s="154"/>
      <c r="Y302" s="154"/>
      <c r="Z302" s="154"/>
      <c r="AA302" s="154"/>
      <c r="AB302" s="170"/>
    </row>
    <row r="303" spans="1:28" ht="12.75" customHeight="1">
      <c r="A303" s="154"/>
      <c r="B303" s="154"/>
      <c r="C303" s="154"/>
      <c r="D303" s="154"/>
      <c r="E303" s="154"/>
      <c r="F303" s="154"/>
      <c r="G303" s="154"/>
      <c r="H303" s="154"/>
      <c r="I303" s="154"/>
      <c r="J303" s="154"/>
      <c r="K303" s="154"/>
      <c r="L303" s="154"/>
      <c r="M303" s="154"/>
      <c r="N303" s="171"/>
      <c r="O303" s="172"/>
      <c r="P303" s="154"/>
      <c r="Q303" s="154"/>
      <c r="R303" s="154"/>
      <c r="S303" s="154"/>
      <c r="T303" s="154"/>
      <c r="U303" s="154"/>
      <c r="V303" s="154"/>
      <c r="W303" s="154"/>
      <c r="X303" s="154"/>
      <c r="Y303" s="154"/>
      <c r="Z303" s="154"/>
      <c r="AA303" s="154"/>
      <c r="AB303" s="170"/>
    </row>
    <row r="304" spans="1:28" ht="12.75" customHeight="1">
      <c r="A304" s="154"/>
      <c r="B304" s="154"/>
      <c r="C304" s="154"/>
      <c r="D304" s="154"/>
      <c r="E304" s="154"/>
      <c r="F304" s="154"/>
      <c r="G304" s="154"/>
      <c r="H304" s="154"/>
      <c r="I304" s="154"/>
      <c r="J304" s="154"/>
      <c r="K304" s="154"/>
      <c r="L304" s="154"/>
      <c r="M304" s="154"/>
      <c r="N304" s="171"/>
      <c r="O304" s="172"/>
      <c r="P304" s="154"/>
      <c r="Q304" s="154"/>
      <c r="R304" s="154"/>
      <c r="S304" s="154"/>
      <c r="T304" s="154"/>
      <c r="U304" s="154"/>
      <c r="V304" s="154"/>
      <c r="W304" s="154"/>
      <c r="X304" s="154"/>
      <c r="Y304" s="154"/>
      <c r="Z304" s="154"/>
      <c r="AA304" s="154"/>
      <c r="AB304" s="170"/>
    </row>
    <row r="305" spans="1:28" ht="12.75" customHeight="1">
      <c r="A305" s="154"/>
      <c r="B305" s="154"/>
      <c r="C305" s="154"/>
      <c r="D305" s="154"/>
      <c r="E305" s="154"/>
      <c r="F305" s="154"/>
      <c r="G305" s="154"/>
      <c r="H305" s="154"/>
      <c r="I305" s="154"/>
      <c r="J305" s="154"/>
      <c r="K305" s="154"/>
      <c r="L305" s="154"/>
      <c r="M305" s="154"/>
      <c r="N305" s="171"/>
      <c r="O305" s="172"/>
      <c r="P305" s="154"/>
      <c r="Q305" s="154"/>
      <c r="R305" s="154"/>
      <c r="S305" s="154"/>
      <c r="T305" s="154"/>
      <c r="U305" s="154"/>
      <c r="V305" s="154"/>
      <c r="W305" s="154"/>
      <c r="X305" s="154"/>
      <c r="Y305" s="154"/>
      <c r="Z305" s="154"/>
      <c r="AA305" s="154"/>
      <c r="AB305" s="170"/>
    </row>
    <row r="306" spans="1:28" ht="12.75" customHeight="1">
      <c r="A306" s="154"/>
      <c r="B306" s="154"/>
      <c r="C306" s="154"/>
      <c r="D306" s="154"/>
      <c r="E306" s="154"/>
      <c r="F306" s="154"/>
      <c r="G306" s="154"/>
      <c r="H306" s="154"/>
      <c r="I306" s="154"/>
      <c r="J306" s="154"/>
      <c r="K306" s="154"/>
      <c r="L306" s="154"/>
      <c r="M306" s="154"/>
      <c r="N306" s="171"/>
      <c r="O306" s="172"/>
      <c r="P306" s="154"/>
      <c r="Q306" s="154"/>
      <c r="R306" s="154"/>
      <c r="S306" s="154"/>
      <c r="T306" s="154"/>
      <c r="U306" s="154"/>
      <c r="V306" s="154"/>
      <c r="W306" s="154"/>
      <c r="X306" s="154"/>
      <c r="Y306" s="154"/>
      <c r="Z306" s="154"/>
      <c r="AA306" s="154"/>
      <c r="AB306" s="170"/>
    </row>
    <row r="307" spans="1:28" ht="12.75" customHeight="1">
      <c r="A307" s="154"/>
      <c r="B307" s="154"/>
      <c r="C307" s="154"/>
      <c r="D307" s="154"/>
      <c r="E307" s="154"/>
      <c r="F307" s="154"/>
      <c r="G307" s="154"/>
      <c r="H307" s="154"/>
      <c r="I307" s="154"/>
      <c r="J307" s="154"/>
      <c r="K307" s="154"/>
      <c r="L307" s="154"/>
      <c r="M307" s="154"/>
      <c r="N307" s="171"/>
      <c r="O307" s="172"/>
      <c r="P307" s="154"/>
      <c r="Q307" s="154"/>
      <c r="R307" s="154"/>
      <c r="S307" s="154"/>
      <c r="T307" s="154"/>
      <c r="U307" s="154"/>
      <c r="V307" s="154"/>
      <c r="W307" s="154"/>
      <c r="X307" s="154"/>
      <c r="Y307" s="154"/>
      <c r="Z307" s="154"/>
      <c r="AA307" s="154"/>
      <c r="AB307" s="170"/>
    </row>
    <row r="308" spans="1:28" ht="12.75" customHeight="1">
      <c r="A308" s="154"/>
      <c r="B308" s="154"/>
      <c r="C308" s="154"/>
      <c r="D308" s="154"/>
      <c r="E308" s="154"/>
      <c r="F308" s="154"/>
      <c r="G308" s="154"/>
      <c r="H308" s="154"/>
      <c r="I308" s="154"/>
      <c r="J308" s="154"/>
      <c r="K308" s="154"/>
      <c r="L308" s="154"/>
      <c r="M308" s="154"/>
      <c r="N308" s="171"/>
      <c r="O308" s="172"/>
      <c r="P308" s="154"/>
      <c r="Q308" s="154"/>
      <c r="R308" s="154"/>
      <c r="S308" s="154"/>
      <c r="T308" s="154"/>
      <c r="U308" s="154"/>
      <c r="V308" s="154"/>
      <c r="W308" s="154"/>
      <c r="X308" s="154"/>
      <c r="Y308" s="154"/>
      <c r="Z308" s="154"/>
      <c r="AA308" s="154"/>
      <c r="AB308" s="170"/>
    </row>
    <row r="309" spans="1:28" ht="12.75" customHeight="1">
      <c r="A309" s="154"/>
      <c r="B309" s="154"/>
      <c r="C309" s="154"/>
      <c r="D309" s="154"/>
      <c r="E309" s="154"/>
      <c r="F309" s="154"/>
      <c r="G309" s="154"/>
      <c r="H309" s="154"/>
      <c r="I309" s="154"/>
      <c r="J309" s="154"/>
      <c r="K309" s="154"/>
      <c r="L309" s="154"/>
      <c r="M309" s="154"/>
      <c r="N309" s="171"/>
      <c r="O309" s="172"/>
      <c r="P309" s="154"/>
      <c r="Q309" s="154"/>
      <c r="R309" s="154"/>
      <c r="S309" s="154"/>
      <c r="T309" s="154"/>
      <c r="U309" s="154"/>
      <c r="V309" s="154"/>
      <c r="W309" s="154"/>
      <c r="X309" s="154"/>
      <c r="Y309" s="154"/>
      <c r="Z309" s="154"/>
      <c r="AA309" s="154"/>
      <c r="AB309" s="170"/>
    </row>
    <row r="310" spans="1:28" ht="12.75" customHeight="1">
      <c r="A310" s="154"/>
      <c r="B310" s="154"/>
      <c r="C310" s="154"/>
      <c r="D310" s="154"/>
      <c r="E310" s="154"/>
      <c r="F310" s="154"/>
      <c r="G310" s="154"/>
      <c r="H310" s="154"/>
      <c r="I310" s="154"/>
      <c r="J310" s="154"/>
      <c r="K310" s="154"/>
      <c r="L310" s="154"/>
      <c r="M310" s="154"/>
      <c r="N310" s="171"/>
      <c r="O310" s="172"/>
      <c r="P310" s="154"/>
      <c r="Q310" s="154"/>
      <c r="R310" s="154"/>
      <c r="S310" s="154"/>
      <c r="T310" s="154"/>
      <c r="U310" s="154"/>
      <c r="V310" s="154"/>
      <c r="W310" s="154"/>
      <c r="X310" s="154"/>
      <c r="Y310" s="154"/>
      <c r="Z310" s="154"/>
      <c r="AA310" s="154"/>
      <c r="AB310" s="170"/>
    </row>
    <row r="311" spans="1:28" ht="12.75" customHeight="1">
      <c r="A311" s="154"/>
      <c r="B311" s="154"/>
      <c r="C311" s="154"/>
      <c r="D311" s="154"/>
      <c r="E311" s="154"/>
      <c r="F311" s="154"/>
      <c r="G311" s="154"/>
      <c r="H311" s="154"/>
      <c r="I311" s="154"/>
      <c r="J311" s="154"/>
      <c r="K311" s="154"/>
      <c r="L311" s="154"/>
      <c r="M311" s="154"/>
      <c r="N311" s="171"/>
      <c r="O311" s="172"/>
      <c r="P311" s="154"/>
      <c r="Q311" s="154"/>
      <c r="R311" s="154"/>
      <c r="S311" s="154"/>
      <c r="T311" s="154"/>
      <c r="U311" s="154"/>
      <c r="V311" s="154"/>
      <c r="W311" s="154"/>
      <c r="X311" s="154"/>
      <c r="Y311" s="154"/>
      <c r="Z311" s="154"/>
      <c r="AA311" s="154"/>
      <c r="AB311" s="170"/>
    </row>
    <row r="312" spans="1:28" ht="12.75" customHeight="1">
      <c r="A312" s="154"/>
      <c r="B312" s="154"/>
      <c r="C312" s="154"/>
      <c r="D312" s="154"/>
      <c r="E312" s="154"/>
      <c r="F312" s="154"/>
      <c r="G312" s="154"/>
      <c r="H312" s="154"/>
      <c r="I312" s="154"/>
      <c r="J312" s="154"/>
      <c r="K312" s="154"/>
      <c r="L312" s="154"/>
      <c r="M312" s="154"/>
      <c r="N312" s="171"/>
      <c r="O312" s="172"/>
      <c r="P312" s="154"/>
      <c r="Q312" s="154"/>
      <c r="R312" s="154"/>
      <c r="S312" s="154"/>
      <c r="T312" s="154"/>
      <c r="U312" s="154"/>
      <c r="V312" s="154"/>
      <c r="W312" s="154"/>
      <c r="X312" s="154"/>
      <c r="Y312" s="154"/>
      <c r="Z312" s="154"/>
      <c r="AA312" s="154"/>
      <c r="AB312" s="170"/>
    </row>
    <row r="313" spans="1:28" ht="12.75" customHeight="1">
      <c r="A313" s="154"/>
      <c r="B313" s="154"/>
      <c r="C313" s="154"/>
      <c r="D313" s="154"/>
      <c r="E313" s="154"/>
      <c r="F313" s="154"/>
      <c r="G313" s="154"/>
      <c r="H313" s="154"/>
      <c r="I313" s="154"/>
      <c r="J313" s="154"/>
      <c r="K313" s="154"/>
      <c r="L313" s="154"/>
      <c r="M313" s="154"/>
      <c r="N313" s="171"/>
      <c r="O313" s="172"/>
      <c r="P313" s="154"/>
      <c r="Q313" s="154"/>
      <c r="R313" s="154"/>
      <c r="S313" s="154"/>
      <c r="T313" s="154"/>
      <c r="U313" s="154"/>
      <c r="V313" s="154"/>
      <c r="W313" s="154"/>
      <c r="X313" s="154"/>
      <c r="Y313" s="154"/>
      <c r="Z313" s="154"/>
      <c r="AA313" s="154"/>
      <c r="AB313" s="170"/>
    </row>
    <row r="314" spans="1:28" ht="12.75" customHeight="1">
      <c r="A314" s="154"/>
      <c r="B314" s="154"/>
      <c r="C314" s="154"/>
      <c r="D314" s="154"/>
      <c r="E314" s="154"/>
      <c r="F314" s="154"/>
      <c r="G314" s="154"/>
      <c r="H314" s="154"/>
      <c r="I314" s="154"/>
      <c r="J314" s="154"/>
      <c r="K314" s="154"/>
      <c r="L314" s="154"/>
      <c r="M314" s="154"/>
      <c r="N314" s="171"/>
      <c r="O314" s="172"/>
      <c r="P314" s="154"/>
      <c r="Q314" s="154"/>
      <c r="R314" s="154"/>
      <c r="S314" s="154"/>
      <c r="T314" s="154"/>
      <c r="U314" s="154"/>
      <c r="V314" s="154"/>
      <c r="W314" s="154"/>
      <c r="X314" s="154"/>
      <c r="Y314" s="154"/>
      <c r="Z314" s="154"/>
      <c r="AA314" s="154"/>
      <c r="AB314" s="170"/>
    </row>
    <row r="315" spans="1:28" ht="12.75" customHeight="1">
      <c r="A315" s="154"/>
      <c r="B315" s="154"/>
      <c r="C315" s="154"/>
      <c r="D315" s="154"/>
      <c r="E315" s="154"/>
      <c r="F315" s="154"/>
      <c r="G315" s="154"/>
      <c r="H315" s="154"/>
      <c r="I315" s="154"/>
      <c r="J315" s="154"/>
      <c r="K315" s="154"/>
      <c r="L315" s="154"/>
      <c r="M315" s="154"/>
      <c r="N315" s="171"/>
      <c r="O315" s="172"/>
      <c r="P315" s="154"/>
      <c r="Q315" s="154"/>
      <c r="R315" s="154"/>
      <c r="S315" s="154"/>
      <c r="T315" s="154"/>
      <c r="U315" s="154"/>
      <c r="V315" s="154"/>
      <c r="W315" s="154"/>
      <c r="X315" s="154"/>
      <c r="Y315" s="154"/>
      <c r="Z315" s="154"/>
      <c r="AA315" s="154"/>
      <c r="AB315" s="170"/>
    </row>
    <row r="316" spans="1:28" ht="12.75" customHeight="1">
      <c r="A316" s="154"/>
      <c r="B316" s="154"/>
      <c r="C316" s="154"/>
      <c r="D316" s="154"/>
      <c r="E316" s="154"/>
      <c r="F316" s="154"/>
      <c r="G316" s="154"/>
      <c r="H316" s="154"/>
      <c r="I316" s="154"/>
      <c r="J316" s="154"/>
      <c r="K316" s="154"/>
      <c r="L316" s="154"/>
      <c r="M316" s="154"/>
      <c r="N316" s="171"/>
      <c r="O316" s="172"/>
      <c r="P316" s="154"/>
      <c r="Q316" s="154"/>
      <c r="R316" s="154"/>
      <c r="S316" s="154"/>
      <c r="T316" s="154"/>
      <c r="U316" s="154"/>
      <c r="V316" s="154"/>
      <c r="W316" s="154"/>
      <c r="X316" s="154"/>
      <c r="Y316" s="154"/>
      <c r="Z316" s="154"/>
      <c r="AA316" s="154"/>
      <c r="AB316" s="170"/>
    </row>
    <row r="317" spans="1:28" ht="12.75" customHeight="1">
      <c r="A317" s="154"/>
      <c r="B317" s="154"/>
      <c r="C317" s="154"/>
      <c r="D317" s="154"/>
      <c r="E317" s="154"/>
      <c r="F317" s="154"/>
      <c r="G317" s="154"/>
      <c r="H317" s="154"/>
      <c r="I317" s="154"/>
      <c r="J317" s="154"/>
      <c r="K317" s="154"/>
      <c r="L317" s="154"/>
      <c r="M317" s="154"/>
      <c r="N317" s="171"/>
      <c r="O317" s="172"/>
      <c r="P317" s="154"/>
      <c r="Q317" s="154"/>
      <c r="R317" s="154"/>
      <c r="S317" s="154"/>
      <c r="T317" s="154"/>
      <c r="U317" s="154"/>
      <c r="V317" s="154"/>
      <c r="W317" s="154"/>
      <c r="X317" s="154"/>
      <c r="Y317" s="154"/>
      <c r="Z317" s="154"/>
      <c r="AA317" s="154"/>
      <c r="AB317" s="170"/>
    </row>
    <row r="318" spans="1:28" ht="12.75" customHeight="1">
      <c r="A318" s="154"/>
      <c r="B318" s="154"/>
      <c r="C318" s="154"/>
      <c r="D318" s="154"/>
      <c r="E318" s="154"/>
      <c r="F318" s="154"/>
      <c r="G318" s="154"/>
      <c r="H318" s="154"/>
      <c r="I318" s="154"/>
      <c r="J318" s="154"/>
      <c r="K318" s="154"/>
      <c r="L318" s="154"/>
      <c r="M318" s="154"/>
      <c r="N318" s="171"/>
      <c r="O318" s="172"/>
      <c r="P318" s="154"/>
      <c r="Q318" s="154"/>
      <c r="R318" s="154"/>
      <c r="S318" s="154"/>
      <c r="T318" s="154"/>
      <c r="U318" s="154"/>
      <c r="V318" s="154"/>
      <c r="W318" s="154"/>
      <c r="X318" s="154"/>
      <c r="Y318" s="154"/>
      <c r="Z318" s="154"/>
      <c r="AA318" s="154"/>
      <c r="AB318" s="170"/>
    </row>
    <row r="319" spans="1:28" ht="12.75" customHeight="1">
      <c r="A319" s="154"/>
      <c r="B319" s="154"/>
      <c r="C319" s="154"/>
      <c r="D319" s="154"/>
      <c r="E319" s="154"/>
      <c r="F319" s="154"/>
      <c r="G319" s="154"/>
      <c r="H319" s="154"/>
      <c r="I319" s="154"/>
      <c r="J319" s="154"/>
      <c r="K319" s="154"/>
      <c r="L319" s="154"/>
      <c r="M319" s="154"/>
      <c r="N319" s="171"/>
      <c r="O319" s="172"/>
      <c r="P319" s="154"/>
      <c r="Q319" s="154"/>
      <c r="R319" s="154"/>
      <c r="S319" s="154"/>
      <c r="T319" s="154"/>
      <c r="U319" s="154"/>
      <c r="V319" s="154"/>
      <c r="W319" s="154"/>
      <c r="X319" s="154"/>
      <c r="Y319" s="154"/>
      <c r="Z319" s="154"/>
      <c r="AA319" s="154"/>
      <c r="AB319" s="170"/>
    </row>
    <row r="320" spans="1:28" ht="12.75" customHeight="1">
      <c r="A320" s="154"/>
      <c r="B320" s="154"/>
      <c r="C320" s="154"/>
      <c r="D320" s="154"/>
      <c r="E320" s="154"/>
      <c r="F320" s="154"/>
      <c r="G320" s="154"/>
      <c r="H320" s="154"/>
      <c r="I320" s="154"/>
      <c r="J320" s="154"/>
      <c r="K320" s="154"/>
      <c r="L320" s="154"/>
      <c r="M320" s="154"/>
      <c r="N320" s="171"/>
      <c r="O320" s="172"/>
      <c r="P320" s="154"/>
      <c r="Q320" s="154"/>
      <c r="R320" s="154"/>
      <c r="S320" s="154"/>
      <c r="T320" s="154"/>
      <c r="U320" s="154"/>
      <c r="V320" s="154"/>
      <c r="W320" s="154"/>
      <c r="X320" s="154"/>
      <c r="Y320" s="154"/>
      <c r="Z320" s="154"/>
      <c r="AA320" s="154"/>
      <c r="AB320" s="170"/>
    </row>
    <row r="321" spans="1:28" ht="12.75" customHeight="1">
      <c r="A321" s="154"/>
      <c r="B321" s="154"/>
      <c r="C321" s="154"/>
      <c r="D321" s="154"/>
      <c r="E321" s="154"/>
      <c r="F321" s="154"/>
      <c r="G321" s="154"/>
      <c r="H321" s="154"/>
      <c r="I321" s="154"/>
      <c r="J321" s="154"/>
      <c r="K321" s="154"/>
      <c r="L321" s="154"/>
      <c r="M321" s="154"/>
      <c r="N321" s="171"/>
      <c r="O321" s="172"/>
      <c r="P321" s="154"/>
      <c r="Q321" s="154"/>
      <c r="R321" s="154"/>
      <c r="S321" s="154"/>
      <c r="T321" s="154"/>
      <c r="U321" s="154"/>
      <c r="V321" s="154"/>
      <c r="W321" s="154"/>
      <c r="X321" s="154"/>
      <c r="Y321" s="154"/>
      <c r="Z321" s="154"/>
      <c r="AA321" s="154"/>
      <c r="AB321" s="170"/>
    </row>
    <row r="322" spans="1:28" ht="12.75" customHeight="1">
      <c r="A322" s="154"/>
      <c r="B322" s="154"/>
      <c r="C322" s="154"/>
      <c r="D322" s="154"/>
      <c r="E322" s="154"/>
      <c r="F322" s="154"/>
      <c r="G322" s="154"/>
      <c r="H322" s="154"/>
      <c r="I322" s="154"/>
      <c r="J322" s="154"/>
      <c r="K322" s="154"/>
      <c r="L322" s="154"/>
      <c r="M322" s="154"/>
      <c r="N322" s="171"/>
      <c r="O322" s="172"/>
      <c r="P322" s="154"/>
      <c r="Q322" s="154"/>
      <c r="R322" s="154"/>
      <c r="S322" s="154"/>
      <c r="T322" s="154"/>
      <c r="U322" s="154"/>
      <c r="V322" s="154"/>
      <c r="W322" s="154"/>
      <c r="X322" s="154"/>
      <c r="Y322" s="154"/>
      <c r="Z322" s="154"/>
      <c r="AA322" s="154"/>
      <c r="AB322" s="170"/>
    </row>
    <row r="323" spans="1:28" ht="12.75" customHeight="1">
      <c r="A323" s="154"/>
      <c r="B323" s="154"/>
      <c r="C323" s="154"/>
      <c r="D323" s="154"/>
      <c r="E323" s="154"/>
      <c r="F323" s="154"/>
      <c r="G323" s="154"/>
      <c r="H323" s="154"/>
      <c r="I323" s="154"/>
      <c r="J323" s="154"/>
      <c r="K323" s="154"/>
      <c r="L323" s="154"/>
      <c r="M323" s="154"/>
      <c r="N323" s="171"/>
      <c r="O323" s="172"/>
      <c r="P323" s="154"/>
      <c r="Q323" s="154"/>
      <c r="R323" s="154"/>
      <c r="S323" s="154"/>
      <c r="T323" s="154"/>
      <c r="U323" s="154"/>
      <c r="V323" s="154"/>
      <c r="W323" s="154"/>
      <c r="X323" s="154"/>
      <c r="Y323" s="154"/>
      <c r="Z323" s="154"/>
      <c r="AA323" s="154"/>
      <c r="AB323" s="170"/>
    </row>
    <row r="324" spans="1:28" ht="12.75" customHeight="1">
      <c r="A324" s="154"/>
      <c r="B324" s="154"/>
      <c r="C324" s="154"/>
      <c r="D324" s="154"/>
      <c r="E324" s="154"/>
      <c r="F324" s="154"/>
      <c r="G324" s="154"/>
      <c r="H324" s="154"/>
      <c r="I324" s="154"/>
      <c r="J324" s="154"/>
      <c r="K324" s="154"/>
      <c r="L324" s="154"/>
      <c r="M324" s="154"/>
      <c r="N324" s="171"/>
      <c r="O324" s="172"/>
      <c r="P324" s="154"/>
      <c r="Q324" s="154"/>
      <c r="R324" s="154"/>
      <c r="S324" s="154"/>
      <c r="T324" s="154"/>
      <c r="U324" s="154"/>
      <c r="V324" s="154"/>
      <c r="W324" s="154"/>
      <c r="X324" s="154"/>
      <c r="Y324" s="154"/>
      <c r="Z324" s="154"/>
      <c r="AA324" s="154"/>
      <c r="AB324" s="170"/>
    </row>
    <row r="325" spans="1:28" ht="12.75" customHeight="1">
      <c r="A325" s="154"/>
      <c r="B325" s="154"/>
      <c r="C325" s="154"/>
      <c r="D325" s="154"/>
      <c r="E325" s="154"/>
      <c r="F325" s="154"/>
      <c r="G325" s="154"/>
      <c r="H325" s="154"/>
      <c r="I325" s="154"/>
      <c r="J325" s="154"/>
      <c r="K325" s="154"/>
      <c r="L325" s="154"/>
      <c r="M325" s="154"/>
      <c r="N325" s="171"/>
      <c r="O325" s="172"/>
      <c r="P325" s="154"/>
      <c r="Q325" s="154"/>
      <c r="R325" s="154"/>
      <c r="S325" s="154"/>
      <c r="T325" s="154"/>
      <c r="U325" s="154"/>
      <c r="V325" s="154"/>
      <c r="W325" s="154"/>
      <c r="X325" s="154"/>
      <c r="Y325" s="154"/>
      <c r="Z325" s="154"/>
      <c r="AA325" s="154"/>
      <c r="AB325" s="170"/>
    </row>
    <row r="326" spans="1:28" ht="12.75" customHeight="1">
      <c r="A326" s="154"/>
      <c r="B326" s="154"/>
      <c r="C326" s="154"/>
      <c r="D326" s="154"/>
      <c r="E326" s="154"/>
      <c r="F326" s="154"/>
      <c r="G326" s="154"/>
      <c r="H326" s="154"/>
      <c r="I326" s="154"/>
      <c r="J326" s="154"/>
      <c r="K326" s="154"/>
      <c r="L326" s="154"/>
      <c r="M326" s="154"/>
      <c r="N326" s="171"/>
      <c r="O326" s="172"/>
      <c r="P326" s="154"/>
      <c r="Q326" s="154"/>
      <c r="R326" s="154"/>
      <c r="S326" s="154"/>
      <c r="T326" s="154"/>
      <c r="U326" s="154"/>
      <c r="V326" s="154"/>
      <c r="W326" s="154"/>
      <c r="X326" s="154"/>
      <c r="Y326" s="154"/>
      <c r="Z326" s="154"/>
      <c r="AA326" s="154"/>
      <c r="AB326" s="170"/>
    </row>
    <row r="327" spans="1:28" ht="12.75" customHeight="1">
      <c r="A327" s="154"/>
      <c r="B327" s="154"/>
      <c r="C327" s="154"/>
      <c r="D327" s="154"/>
      <c r="E327" s="154"/>
      <c r="F327" s="154"/>
      <c r="G327" s="154"/>
      <c r="H327" s="154"/>
      <c r="I327" s="154"/>
      <c r="J327" s="154"/>
      <c r="K327" s="154"/>
      <c r="L327" s="154"/>
      <c r="M327" s="154"/>
      <c r="N327" s="171"/>
      <c r="O327" s="172"/>
      <c r="P327" s="154"/>
      <c r="Q327" s="154"/>
      <c r="R327" s="154"/>
      <c r="S327" s="154"/>
      <c r="T327" s="154"/>
      <c r="U327" s="154"/>
      <c r="V327" s="154"/>
      <c r="W327" s="154"/>
      <c r="X327" s="154"/>
      <c r="Y327" s="154"/>
      <c r="Z327" s="154"/>
      <c r="AA327" s="154"/>
      <c r="AB327" s="170"/>
    </row>
    <row r="328" spans="1:28" ht="12.75" customHeight="1">
      <c r="A328" s="154"/>
      <c r="B328" s="154"/>
      <c r="C328" s="154"/>
      <c r="D328" s="154"/>
      <c r="E328" s="154"/>
      <c r="F328" s="154"/>
      <c r="G328" s="154"/>
      <c r="H328" s="154"/>
      <c r="I328" s="154"/>
      <c r="J328" s="154"/>
      <c r="K328" s="154"/>
      <c r="L328" s="154"/>
      <c r="M328" s="154"/>
      <c r="N328" s="171"/>
      <c r="O328" s="172"/>
      <c r="P328" s="154"/>
      <c r="Q328" s="154"/>
      <c r="R328" s="154"/>
      <c r="S328" s="154"/>
      <c r="T328" s="154"/>
      <c r="U328" s="154"/>
      <c r="V328" s="154"/>
      <c r="W328" s="154"/>
      <c r="X328" s="154"/>
      <c r="Y328" s="154"/>
      <c r="Z328" s="154"/>
      <c r="AA328" s="154"/>
      <c r="AB328" s="170"/>
    </row>
    <row r="329" spans="1:28" ht="12.75" customHeight="1">
      <c r="A329" s="154"/>
      <c r="B329" s="154"/>
      <c r="C329" s="154"/>
      <c r="D329" s="154"/>
      <c r="E329" s="154"/>
      <c r="F329" s="154"/>
      <c r="G329" s="154"/>
      <c r="H329" s="154"/>
      <c r="I329" s="154"/>
      <c r="J329" s="154"/>
      <c r="K329" s="154"/>
      <c r="L329" s="154"/>
      <c r="M329" s="154"/>
      <c r="N329" s="171"/>
      <c r="O329" s="172"/>
      <c r="P329" s="154"/>
      <c r="Q329" s="154"/>
      <c r="R329" s="154"/>
      <c r="S329" s="154"/>
      <c r="T329" s="154"/>
      <c r="U329" s="154"/>
      <c r="V329" s="154"/>
      <c r="W329" s="154"/>
      <c r="X329" s="154"/>
      <c r="Y329" s="154"/>
      <c r="Z329" s="154"/>
      <c r="AA329" s="154"/>
      <c r="AB329" s="170"/>
    </row>
    <row r="330" spans="1:28" ht="12.75" customHeight="1">
      <c r="A330" s="154"/>
      <c r="B330" s="154"/>
      <c r="C330" s="154"/>
      <c r="D330" s="154"/>
      <c r="E330" s="154"/>
      <c r="F330" s="154"/>
      <c r="G330" s="154"/>
      <c r="H330" s="154"/>
      <c r="I330" s="154"/>
      <c r="J330" s="154"/>
      <c r="K330" s="154"/>
      <c r="L330" s="154"/>
      <c r="M330" s="154"/>
      <c r="N330" s="171"/>
      <c r="O330" s="172"/>
      <c r="P330" s="154"/>
      <c r="Q330" s="154"/>
      <c r="R330" s="154"/>
      <c r="S330" s="154"/>
      <c r="T330" s="154"/>
      <c r="U330" s="154"/>
      <c r="V330" s="154"/>
      <c r="W330" s="154"/>
      <c r="X330" s="154"/>
      <c r="Y330" s="154"/>
      <c r="Z330" s="154"/>
      <c r="AA330" s="154"/>
      <c r="AB330" s="170"/>
    </row>
    <row r="331" spans="1:28" ht="12.75" customHeight="1">
      <c r="A331" s="154"/>
      <c r="B331" s="154"/>
      <c r="C331" s="154"/>
      <c r="D331" s="154"/>
      <c r="E331" s="154"/>
      <c r="F331" s="154"/>
      <c r="G331" s="154"/>
      <c r="H331" s="154"/>
      <c r="I331" s="154"/>
      <c r="J331" s="154"/>
      <c r="K331" s="154"/>
      <c r="L331" s="154"/>
      <c r="M331" s="154"/>
      <c r="N331" s="171"/>
      <c r="O331" s="172"/>
      <c r="P331" s="154"/>
      <c r="Q331" s="154"/>
      <c r="R331" s="154"/>
      <c r="S331" s="154"/>
      <c r="T331" s="154"/>
      <c r="U331" s="154"/>
      <c r="V331" s="154"/>
      <c r="W331" s="154"/>
      <c r="X331" s="154"/>
      <c r="Y331" s="154"/>
      <c r="Z331" s="154"/>
      <c r="AA331" s="154"/>
      <c r="AB331" s="170"/>
    </row>
    <row r="332" spans="1:28" ht="12.75" customHeight="1">
      <c r="A332" s="154"/>
      <c r="B332" s="154"/>
      <c r="C332" s="154"/>
      <c r="D332" s="154"/>
      <c r="E332" s="154"/>
      <c r="F332" s="154"/>
      <c r="G332" s="154"/>
      <c r="H332" s="154"/>
      <c r="I332" s="154"/>
      <c r="J332" s="154"/>
      <c r="K332" s="154"/>
      <c r="L332" s="154"/>
      <c r="M332" s="154"/>
      <c r="N332" s="171"/>
      <c r="O332" s="172"/>
      <c r="P332" s="154"/>
      <c r="Q332" s="154"/>
      <c r="R332" s="154"/>
      <c r="S332" s="154"/>
      <c r="T332" s="154"/>
      <c r="U332" s="154"/>
      <c r="V332" s="154"/>
      <c r="W332" s="154"/>
      <c r="X332" s="154"/>
      <c r="Y332" s="154"/>
      <c r="Z332" s="154"/>
      <c r="AA332" s="154"/>
      <c r="AB332" s="170"/>
    </row>
    <row r="333" spans="1:28" ht="12.75" customHeight="1">
      <c r="A333" s="154"/>
      <c r="B333" s="154"/>
      <c r="C333" s="154"/>
      <c r="D333" s="154"/>
      <c r="E333" s="154"/>
      <c r="F333" s="154"/>
      <c r="G333" s="154"/>
      <c r="H333" s="154"/>
      <c r="I333" s="154"/>
      <c r="J333" s="154"/>
      <c r="K333" s="154"/>
      <c r="L333" s="154"/>
      <c r="M333" s="154"/>
      <c r="N333" s="171"/>
      <c r="O333" s="172"/>
      <c r="P333" s="154"/>
      <c r="Q333" s="154"/>
      <c r="R333" s="154"/>
      <c r="S333" s="154"/>
      <c r="T333" s="154"/>
      <c r="U333" s="154"/>
      <c r="V333" s="154"/>
      <c r="W333" s="154"/>
      <c r="X333" s="154"/>
      <c r="Y333" s="154"/>
      <c r="Z333" s="154"/>
      <c r="AA333" s="154"/>
      <c r="AB333" s="170"/>
    </row>
    <row r="334" spans="1:28" ht="12.75" customHeight="1">
      <c r="A334" s="154"/>
      <c r="B334" s="154"/>
      <c r="C334" s="154"/>
      <c r="D334" s="154"/>
      <c r="E334" s="154"/>
      <c r="F334" s="154"/>
      <c r="G334" s="154"/>
      <c r="H334" s="154"/>
      <c r="I334" s="154"/>
      <c r="J334" s="154"/>
      <c r="K334" s="154"/>
      <c r="L334" s="154"/>
      <c r="M334" s="154"/>
      <c r="N334" s="171"/>
      <c r="O334" s="172"/>
      <c r="P334" s="154"/>
      <c r="Q334" s="154"/>
      <c r="R334" s="154"/>
      <c r="S334" s="154"/>
      <c r="T334" s="154"/>
      <c r="U334" s="154"/>
      <c r="V334" s="154"/>
      <c r="W334" s="154"/>
      <c r="X334" s="154"/>
      <c r="Y334" s="154"/>
      <c r="Z334" s="154"/>
      <c r="AA334" s="154"/>
      <c r="AB334" s="170"/>
    </row>
    <row r="335" spans="1:28" ht="12.75" customHeight="1">
      <c r="A335" s="154"/>
      <c r="B335" s="154"/>
      <c r="C335" s="154"/>
      <c r="D335" s="154"/>
      <c r="E335" s="154"/>
      <c r="F335" s="154"/>
      <c r="G335" s="154"/>
      <c r="H335" s="154"/>
      <c r="I335" s="154"/>
      <c r="J335" s="154"/>
      <c r="K335" s="154"/>
      <c r="L335" s="154"/>
      <c r="M335" s="154"/>
      <c r="N335" s="171"/>
      <c r="O335" s="172"/>
      <c r="P335" s="154"/>
      <c r="Q335" s="154"/>
      <c r="R335" s="154"/>
      <c r="S335" s="154"/>
      <c r="T335" s="154"/>
      <c r="U335" s="154"/>
      <c r="V335" s="154"/>
      <c r="W335" s="154"/>
      <c r="X335" s="154"/>
      <c r="Y335" s="154"/>
      <c r="Z335" s="154"/>
      <c r="AA335" s="154"/>
      <c r="AB335" s="170"/>
    </row>
    <row r="336" spans="1:28" ht="12.75" customHeight="1">
      <c r="A336" s="154"/>
      <c r="B336" s="154"/>
      <c r="C336" s="154"/>
      <c r="D336" s="154"/>
      <c r="E336" s="154"/>
      <c r="F336" s="154"/>
      <c r="G336" s="154"/>
      <c r="H336" s="154"/>
      <c r="I336" s="154"/>
      <c r="J336" s="154"/>
      <c r="K336" s="154"/>
      <c r="L336" s="154"/>
      <c r="M336" s="154"/>
      <c r="N336" s="171"/>
      <c r="O336" s="172"/>
      <c r="P336" s="154"/>
      <c r="Q336" s="154"/>
      <c r="R336" s="154"/>
      <c r="S336" s="154"/>
      <c r="T336" s="154"/>
      <c r="U336" s="154"/>
      <c r="V336" s="154"/>
      <c r="W336" s="154"/>
      <c r="X336" s="154"/>
      <c r="Y336" s="154"/>
      <c r="Z336" s="154"/>
      <c r="AA336" s="154"/>
      <c r="AB336" s="170"/>
    </row>
    <row r="337" spans="1:28" ht="12.75" customHeight="1">
      <c r="A337" s="154"/>
      <c r="B337" s="154"/>
      <c r="C337" s="154"/>
      <c r="D337" s="154"/>
      <c r="E337" s="154"/>
      <c r="F337" s="154"/>
      <c r="G337" s="154"/>
      <c r="H337" s="154"/>
      <c r="I337" s="154"/>
      <c r="J337" s="154"/>
      <c r="K337" s="154"/>
      <c r="L337" s="154"/>
      <c r="M337" s="154"/>
      <c r="N337" s="171"/>
      <c r="O337" s="172"/>
      <c r="P337" s="154"/>
      <c r="Q337" s="154"/>
      <c r="R337" s="154"/>
      <c r="S337" s="154"/>
      <c r="T337" s="154"/>
      <c r="U337" s="154"/>
      <c r="V337" s="154"/>
      <c r="W337" s="154"/>
      <c r="X337" s="154"/>
      <c r="Y337" s="154"/>
      <c r="Z337" s="154"/>
      <c r="AA337" s="154"/>
      <c r="AB337" s="170"/>
    </row>
    <row r="338" spans="1:28" ht="12.75" customHeight="1">
      <c r="A338" s="154"/>
      <c r="B338" s="154"/>
      <c r="C338" s="154"/>
      <c r="D338" s="154"/>
      <c r="E338" s="154"/>
      <c r="F338" s="154"/>
      <c r="G338" s="154"/>
      <c r="H338" s="154"/>
      <c r="I338" s="154"/>
      <c r="J338" s="154"/>
      <c r="K338" s="154"/>
      <c r="L338" s="154"/>
      <c r="M338" s="154"/>
      <c r="N338" s="171"/>
      <c r="O338" s="172"/>
      <c r="P338" s="154"/>
      <c r="Q338" s="154"/>
      <c r="R338" s="154"/>
      <c r="S338" s="154"/>
      <c r="T338" s="154"/>
      <c r="U338" s="154"/>
      <c r="V338" s="154"/>
      <c r="W338" s="154"/>
      <c r="X338" s="154"/>
      <c r="Y338" s="154"/>
      <c r="Z338" s="154"/>
      <c r="AA338" s="154"/>
      <c r="AB338" s="170"/>
    </row>
    <row r="339" spans="1:28" ht="12.75" customHeight="1">
      <c r="A339" s="154"/>
      <c r="B339" s="154"/>
      <c r="C339" s="154"/>
      <c r="D339" s="154"/>
      <c r="E339" s="154"/>
      <c r="F339" s="154"/>
      <c r="G339" s="154"/>
      <c r="H339" s="154"/>
      <c r="I339" s="154"/>
      <c r="J339" s="154"/>
      <c r="K339" s="154"/>
      <c r="L339" s="154"/>
      <c r="M339" s="154"/>
      <c r="N339" s="171"/>
      <c r="O339" s="172"/>
      <c r="P339" s="154"/>
      <c r="Q339" s="154"/>
      <c r="R339" s="154"/>
      <c r="S339" s="154"/>
      <c r="T339" s="154"/>
      <c r="U339" s="154"/>
      <c r="V339" s="154"/>
      <c r="W339" s="154"/>
      <c r="X339" s="154"/>
      <c r="Y339" s="154"/>
      <c r="Z339" s="154"/>
      <c r="AA339" s="154"/>
      <c r="AB339" s="170"/>
    </row>
    <row r="340" spans="1:28" ht="12.75" customHeight="1">
      <c r="A340" s="154"/>
      <c r="B340" s="154"/>
      <c r="C340" s="154"/>
      <c r="D340" s="154"/>
      <c r="E340" s="154"/>
      <c r="F340" s="154"/>
      <c r="G340" s="154"/>
      <c r="H340" s="154"/>
      <c r="I340" s="154"/>
      <c r="J340" s="154"/>
      <c r="K340" s="154"/>
      <c r="L340" s="154"/>
      <c r="M340" s="154"/>
      <c r="N340" s="171"/>
      <c r="O340" s="172"/>
      <c r="P340" s="154"/>
      <c r="Q340" s="154"/>
      <c r="R340" s="154"/>
      <c r="S340" s="154"/>
      <c r="T340" s="154"/>
      <c r="U340" s="154"/>
      <c r="V340" s="154"/>
      <c r="W340" s="154"/>
      <c r="X340" s="154"/>
      <c r="Y340" s="154"/>
      <c r="Z340" s="154"/>
      <c r="AA340" s="154"/>
      <c r="AB340" s="170"/>
    </row>
    <row r="341" spans="1:28" ht="12.75" customHeight="1">
      <c r="A341" s="154"/>
      <c r="B341" s="154"/>
      <c r="C341" s="154"/>
      <c r="D341" s="154"/>
      <c r="E341" s="154"/>
      <c r="F341" s="154"/>
      <c r="G341" s="154"/>
      <c r="H341" s="154"/>
      <c r="I341" s="154"/>
      <c r="J341" s="154"/>
      <c r="K341" s="154"/>
      <c r="L341" s="154"/>
      <c r="M341" s="154"/>
      <c r="N341" s="171"/>
      <c r="O341" s="172"/>
      <c r="P341" s="154"/>
      <c r="Q341" s="154"/>
      <c r="R341" s="154"/>
      <c r="S341" s="154"/>
      <c r="T341" s="154"/>
      <c r="U341" s="154"/>
      <c r="V341" s="154"/>
      <c r="W341" s="154"/>
      <c r="X341" s="154"/>
      <c r="Y341" s="154"/>
      <c r="Z341" s="154"/>
      <c r="AA341" s="154"/>
      <c r="AB341" s="170"/>
    </row>
    <row r="342" spans="1:28" ht="12.75" customHeight="1">
      <c r="A342" s="154"/>
      <c r="B342" s="154"/>
      <c r="C342" s="154"/>
      <c r="D342" s="154"/>
      <c r="E342" s="154"/>
      <c r="F342" s="154"/>
      <c r="G342" s="154"/>
      <c r="H342" s="154"/>
      <c r="I342" s="154"/>
      <c r="J342" s="154"/>
      <c r="K342" s="154"/>
      <c r="L342" s="154"/>
      <c r="M342" s="154"/>
      <c r="N342" s="171"/>
      <c r="O342" s="172"/>
      <c r="P342" s="154"/>
      <c r="Q342" s="154"/>
      <c r="R342" s="154"/>
      <c r="S342" s="154"/>
      <c r="T342" s="154"/>
      <c r="U342" s="154"/>
      <c r="V342" s="154"/>
      <c r="W342" s="154"/>
      <c r="X342" s="154"/>
      <c r="Y342" s="154"/>
      <c r="Z342" s="154"/>
      <c r="AA342" s="154"/>
      <c r="AB342" s="170"/>
    </row>
    <row r="343" spans="1:28" ht="12.75" customHeight="1">
      <c r="A343" s="154"/>
      <c r="B343" s="154"/>
      <c r="C343" s="154"/>
      <c r="D343" s="154"/>
      <c r="E343" s="154"/>
      <c r="F343" s="154"/>
      <c r="G343" s="154"/>
      <c r="H343" s="154"/>
      <c r="I343" s="154"/>
      <c r="J343" s="154"/>
      <c r="K343" s="154"/>
      <c r="L343" s="154"/>
      <c r="M343" s="154"/>
      <c r="N343" s="171"/>
      <c r="O343" s="172"/>
      <c r="P343" s="154"/>
      <c r="Q343" s="154"/>
      <c r="R343" s="154"/>
      <c r="S343" s="154"/>
      <c r="T343" s="154"/>
      <c r="U343" s="154"/>
      <c r="V343" s="154"/>
      <c r="W343" s="154"/>
      <c r="X343" s="154"/>
      <c r="Y343" s="154"/>
      <c r="Z343" s="154"/>
      <c r="AA343" s="154"/>
      <c r="AB343" s="170"/>
    </row>
    <row r="344" spans="1:28" ht="12.75" customHeight="1">
      <c r="A344" s="154"/>
      <c r="B344" s="154"/>
      <c r="C344" s="154"/>
      <c r="D344" s="154"/>
      <c r="E344" s="154"/>
      <c r="F344" s="154"/>
      <c r="G344" s="154"/>
      <c r="H344" s="154"/>
      <c r="I344" s="154"/>
      <c r="J344" s="154"/>
      <c r="K344" s="154"/>
      <c r="L344" s="154"/>
      <c r="M344" s="154"/>
      <c r="N344" s="171"/>
      <c r="O344" s="172"/>
      <c r="P344" s="154"/>
      <c r="Q344" s="154"/>
      <c r="R344" s="154"/>
      <c r="S344" s="154"/>
      <c r="T344" s="154"/>
      <c r="U344" s="154"/>
      <c r="V344" s="154"/>
      <c r="W344" s="154"/>
      <c r="X344" s="154"/>
      <c r="Y344" s="154"/>
      <c r="Z344" s="154"/>
      <c r="AA344" s="154"/>
      <c r="AB344" s="170"/>
    </row>
    <row r="345" spans="1:28" ht="12.75" customHeight="1">
      <c r="A345" s="154"/>
      <c r="B345" s="154"/>
      <c r="C345" s="154"/>
      <c r="D345" s="154"/>
      <c r="E345" s="154"/>
      <c r="F345" s="154"/>
      <c r="G345" s="154"/>
      <c r="H345" s="154"/>
      <c r="I345" s="154"/>
      <c r="J345" s="154"/>
      <c r="K345" s="154"/>
      <c r="L345" s="154"/>
      <c r="M345" s="154"/>
      <c r="N345" s="171"/>
      <c r="O345" s="172"/>
      <c r="P345" s="154"/>
      <c r="Q345" s="154"/>
      <c r="R345" s="154"/>
      <c r="S345" s="154"/>
      <c r="T345" s="154"/>
      <c r="U345" s="154"/>
      <c r="V345" s="154"/>
      <c r="W345" s="154"/>
      <c r="X345" s="154"/>
      <c r="Y345" s="154"/>
      <c r="Z345" s="154"/>
      <c r="AA345" s="154"/>
      <c r="AB345" s="170"/>
    </row>
    <row r="346" spans="1:28" ht="12.75" customHeight="1">
      <c r="A346" s="154"/>
      <c r="B346" s="154"/>
      <c r="C346" s="154"/>
      <c r="D346" s="154"/>
      <c r="E346" s="154"/>
      <c r="F346" s="154"/>
      <c r="G346" s="154"/>
      <c r="H346" s="154"/>
      <c r="I346" s="154"/>
      <c r="J346" s="154"/>
      <c r="K346" s="154"/>
      <c r="L346" s="154"/>
      <c r="M346" s="154"/>
      <c r="N346" s="171"/>
      <c r="O346" s="172"/>
      <c r="P346" s="154"/>
      <c r="Q346" s="154"/>
      <c r="R346" s="154"/>
      <c r="S346" s="154"/>
      <c r="T346" s="154"/>
      <c r="U346" s="154"/>
      <c r="V346" s="154"/>
      <c r="W346" s="154"/>
      <c r="X346" s="154"/>
      <c r="Y346" s="154"/>
      <c r="Z346" s="154"/>
      <c r="AA346" s="154"/>
      <c r="AB346" s="170"/>
    </row>
    <row r="347" spans="1:28" ht="12.75" customHeight="1">
      <c r="A347" s="154"/>
      <c r="B347" s="154"/>
      <c r="C347" s="154"/>
      <c r="D347" s="154"/>
      <c r="E347" s="154"/>
      <c r="F347" s="154"/>
      <c r="G347" s="154"/>
      <c r="H347" s="154"/>
      <c r="I347" s="154"/>
      <c r="J347" s="154"/>
      <c r="K347" s="154"/>
      <c r="L347" s="154"/>
      <c r="M347" s="154"/>
      <c r="N347" s="171"/>
      <c r="O347" s="172"/>
      <c r="P347" s="154"/>
      <c r="Q347" s="154"/>
      <c r="R347" s="154"/>
      <c r="S347" s="154"/>
      <c r="T347" s="154"/>
      <c r="U347" s="154"/>
      <c r="V347" s="154"/>
      <c r="W347" s="154"/>
      <c r="X347" s="154"/>
      <c r="Y347" s="154"/>
      <c r="Z347" s="154"/>
      <c r="AA347" s="154"/>
      <c r="AB347" s="170"/>
    </row>
    <row r="348" spans="1:28" ht="12.75" customHeight="1">
      <c r="A348" s="154"/>
      <c r="B348" s="154"/>
      <c r="C348" s="154"/>
      <c r="D348" s="154"/>
      <c r="E348" s="154"/>
      <c r="F348" s="154"/>
      <c r="G348" s="154"/>
      <c r="H348" s="154"/>
      <c r="I348" s="154"/>
      <c r="J348" s="154"/>
      <c r="K348" s="154"/>
      <c r="L348" s="154"/>
      <c r="M348" s="154"/>
      <c r="N348" s="171"/>
      <c r="O348" s="172"/>
      <c r="P348" s="154"/>
      <c r="Q348" s="154"/>
      <c r="R348" s="154"/>
      <c r="S348" s="154"/>
      <c r="T348" s="154"/>
      <c r="U348" s="154"/>
      <c r="V348" s="154"/>
      <c r="W348" s="154"/>
      <c r="X348" s="154"/>
      <c r="Y348" s="154"/>
      <c r="Z348" s="154"/>
      <c r="AA348" s="154"/>
      <c r="AB348" s="170"/>
    </row>
    <row r="349" spans="1:28" ht="12.75" customHeight="1">
      <c r="A349" s="154"/>
      <c r="B349" s="154"/>
      <c r="C349" s="154"/>
      <c r="D349" s="154"/>
      <c r="E349" s="154"/>
      <c r="F349" s="154"/>
      <c r="G349" s="154"/>
      <c r="H349" s="154"/>
      <c r="I349" s="154"/>
      <c r="J349" s="154"/>
      <c r="K349" s="154"/>
      <c r="L349" s="154"/>
      <c r="M349" s="154"/>
      <c r="N349" s="171"/>
      <c r="O349" s="172"/>
      <c r="P349" s="154"/>
      <c r="Q349" s="154"/>
      <c r="R349" s="154"/>
      <c r="S349" s="154"/>
      <c r="T349" s="154"/>
      <c r="U349" s="154"/>
      <c r="V349" s="154"/>
      <c r="W349" s="154"/>
      <c r="X349" s="154"/>
      <c r="Y349" s="154"/>
      <c r="Z349" s="154"/>
      <c r="AA349" s="154"/>
      <c r="AB349" s="170"/>
    </row>
    <row r="350" spans="1:28" ht="12.75" customHeight="1">
      <c r="A350" s="154"/>
      <c r="B350" s="154"/>
      <c r="C350" s="154"/>
      <c r="D350" s="154"/>
      <c r="E350" s="154"/>
      <c r="F350" s="154"/>
      <c r="G350" s="154"/>
      <c r="H350" s="154"/>
      <c r="I350" s="154"/>
      <c r="J350" s="154"/>
      <c r="K350" s="154"/>
      <c r="L350" s="154"/>
      <c r="M350" s="154"/>
      <c r="N350" s="171"/>
      <c r="O350" s="172"/>
      <c r="P350" s="154"/>
      <c r="Q350" s="154"/>
      <c r="R350" s="154"/>
      <c r="S350" s="154"/>
      <c r="T350" s="154"/>
      <c r="U350" s="154"/>
      <c r="V350" s="154"/>
      <c r="W350" s="154"/>
      <c r="X350" s="154"/>
      <c r="Y350" s="154"/>
      <c r="Z350" s="154"/>
      <c r="AA350" s="154"/>
      <c r="AB350" s="170"/>
    </row>
    <row r="351" spans="1:28" ht="12.75" customHeight="1">
      <c r="A351" s="154"/>
      <c r="B351" s="154"/>
      <c r="C351" s="154"/>
      <c r="D351" s="154"/>
      <c r="E351" s="154"/>
      <c r="F351" s="154"/>
      <c r="G351" s="154"/>
      <c r="H351" s="154"/>
      <c r="I351" s="154"/>
      <c r="J351" s="154"/>
      <c r="K351" s="154"/>
      <c r="L351" s="154"/>
      <c r="M351" s="154"/>
      <c r="N351" s="171"/>
      <c r="O351" s="172"/>
      <c r="P351" s="154"/>
      <c r="Q351" s="154"/>
      <c r="R351" s="154"/>
      <c r="S351" s="154"/>
      <c r="T351" s="154"/>
      <c r="U351" s="154"/>
      <c r="V351" s="154"/>
      <c r="W351" s="154"/>
      <c r="X351" s="154"/>
      <c r="Y351" s="154"/>
      <c r="Z351" s="154"/>
      <c r="AA351" s="154"/>
      <c r="AB351" s="170"/>
    </row>
    <row r="352" spans="1:28" ht="12.75" customHeight="1">
      <c r="A352" s="154"/>
      <c r="B352" s="154"/>
      <c r="C352" s="154"/>
      <c r="D352" s="154"/>
      <c r="E352" s="154"/>
      <c r="F352" s="154"/>
      <c r="G352" s="154"/>
      <c r="H352" s="154"/>
      <c r="I352" s="154"/>
      <c r="J352" s="154"/>
      <c r="K352" s="154"/>
      <c r="L352" s="154"/>
      <c r="M352" s="154"/>
      <c r="N352" s="171"/>
      <c r="O352" s="172"/>
      <c r="P352" s="154"/>
      <c r="Q352" s="154"/>
      <c r="R352" s="154"/>
      <c r="S352" s="154"/>
      <c r="T352" s="154"/>
      <c r="U352" s="154"/>
      <c r="V352" s="154"/>
      <c r="W352" s="154"/>
      <c r="X352" s="154"/>
      <c r="Y352" s="154"/>
      <c r="Z352" s="154"/>
      <c r="AA352" s="154"/>
      <c r="AB352" s="170"/>
    </row>
    <row r="353" spans="1:28" ht="12.75" customHeight="1">
      <c r="A353" s="154"/>
      <c r="B353" s="154"/>
      <c r="C353" s="154"/>
      <c r="D353" s="154"/>
      <c r="E353" s="154"/>
      <c r="F353" s="154"/>
      <c r="G353" s="154"/>
      <c r="H353" s="154"/>
      <c r="I353" s="154"/>
      <c r="J353" s="154"/>
      <c r="K353" s="154"/>
      <c r="L353" s="154"/>
      <c r="M353" s="154"/>
      <c r="N353" s="171"/>
      <c r="O353" s="172"/>
      <c r="P353" s="154"/>
      <c r="Q353" s="154"/>
      <c r="R353" s="154"/>
      <c r="S353" s="154"/>
      <c r="T353" s="154"/>
      <c r="U353" s="154"/>
      <c r="V353" s="154"/>
      <c r="W353" s="154"/>
      <c r="X353" s="154"/>
      <c r="Y353" s="154"/>
      <c r="Z353" s="154"/>
      <c r="AA353" s="154"/>
      <c r="AB353" s="170"/>
    </row>
    <row r="354" spans="1:28" ht="12.75" customHeight="1">
      <c r="A354" s="154"/>
      <c r="B354" s="154"/>
      <c r="C354" s="154"/>
      <c r="D354" s="154"/>
      <c r="E354" s="154"/>
      <c r="F354" s="154"/>
      <c r="G354" s="154"/>
      <c r="H354" s="154"/>
      <c r="I354" s="154"/>
      <c r="J354" s="154"/>
      <c r="K354" s="154"/>
      <c r="L354" s="154"/>
      <c r="M354" s="154"/>
      <c r="N354" s="171"/>
      <c r="O354" s="172"/>
      <c r="P354" s="154"/>
      <c r="Q354" s="154"/>
      <c r="R354" s="154"/>
      <c r="S354" s="154"/>
      <c r="T354" s="154"/>
      <c r="U354" s="154"/>
      <c r="V354" s="154"/>
      <c r="W354" s="154"/>
      <c r="X354" s="154"/>
      <c r="Y354" s="154"/>
      <c r="Z354" s="154"/>
      <c r="AA354" s="154"/>
      <c r="AB354" s="170"/>
    </row>
    <row r="355" spans="1:28" ht="12.75" customHeight="1">
      <c r="A355" s="154"/>
      <c r="B355" s="154"/>
      <c r="C355" s="154"/>
      <c r="D355" s="154"/>
      <c r="E355" s="154"/>
      <c r="F355" s="154"/>
      <c r="G355" s="154"/>
      <c r="H355" s="154"/>
      <c r="I355" s="154"/>
      <c r="J355" s="154"/>
      <c r="K355" s="154"/>
      <c r="L355" s="154"/>
      <c r="M355" s="154"/>
      <c r="N355" s="171"/>
      <c r="O355" s="172"/>
      <c r="P355" s="154"/>
      <c r="Q355" s="154"/>
      <c r="R355" s="154"/>
      <c r="S355" s="154"/>
      <c r="T355" s="154"/>
      <c r="U355" s="154"/>
      <c r="V355" s="154"/>
      <c r="W355" s="154"/>
      <c r="X355" s="154"/>
      <c r="Y355" s="154"/>
      <c r="Z355" s="154"/>
      <c r="AA355" s="154"/>
      <c r="AB355" s="170"/>
    </row>
    <row r="356" spans="1:28" ht="12.75" customHeight="1">
      <c r="A356" s="154"/>
      <c r="B356" s="154"/>
      <c r="C356" s="154"/>
      <c r="D356" s="154"/>
      <c r="E356" s="154"/>
      <c r="F356" s="154"/>
      <c r="G356" s="154"/>
      <c r="H356" s="154"/>
      <c r="I356" s="154"/>
      <c r="J356" s="154"/>
      <c r="K356" s="154"/>
      <c r="L356" s="154"/>
      <c r="M356" s="154"/>
      <c r="N356" s="171"/>
      <c r="O356" s="172"/>
      <c r="P356" s="154"/>
      <c r="Q356" s="154"/>
      <c r="R356" s="154"/>
      <c r="S356" s="154"/>
      <c r="T356" s="154"/>
      <c r="U356" s="154"/>
      <c r="V356" s="154"/>
      <c r="W356" s="154"/>
      <c r="X356" s="154"/>
      <c r="Y356" s="154"/>
      <c r="Z356" s="154"/>
      <c r="AA356" s="154"/>
      <c r="AB356" s="170"/>
    </row>
    <row r="357" spans="1:28" ht="12.75" customHeight="1">
      <c r="A357" s="154"/>
      <c r="B357" s="154"/>
      <c r="C357" s="154"/>
      <c r="D357" s="154"/>
      <c r="E357" s="154"/>
      <c r="F357" s="154"/>
      <c r="G357" s="154"/>
      <c r="H357" s="154"/>
      <c r="I357" s="154"/>
      <c r="J357" s="154"/>
      <c r="K357" s="154"/>
      <c r="L357" s="154"/>
      <c r="M357" s="154"/>
      <c r="N357" s="171"/>
      <c r="O357" s="172"/>
      <c r="P357" s="154"/>
      <c r="Q357" s="154"/>
      <c r="R357" s="154"/>
      <c r="S357" s="154"/>
      <c r="T357" s="154"/>
      <c r="U357" s="154"/>
      <c r="V357" s="154"/>
      <c r="W357" s="154"/>
      <c r="X357" s="154"/>
      <c r="Y357" s="154"/>
      <c r="Z357" s="154"/>
      <c r="AA357" s="154"/>
      <c r="AB357" s="170"/>
    </row>
    <row r="358" spans="1:28" ht="12.75" customHeight="1">
      <c r="A358" s="154"/>
      <c r="B358" s="154"/>
      <c r="C358" s="154"/>
      <c r="D358" s="154"/>
      <c r="E358" s="154"/>
      <c r="F358" s="154"/>
      <c r="G358" s="154"/>
      <c r="H358" s="154"/>
      <c r="I358" s="154"/>
      <c r="J358" s="154"/>
      <c r="K358" s="154"/>
      <c r="L358" s="154"/>
      <c r="M358" s="154"/>
      <c r="N358" s="171"/>
      <c r="O358" s="172"/>
      <c r="P358" s="154"/>
      <c r="Q358" s="154"/>
      <c r="R358" s="154"/>
      <c r="S358" s="154"/>
      <c r="T358" s="154"/>
      <c r="U358" s="154"/>
      <c r="V358" s="154"/>
      <c r="W358" s="154"/>
      <c r="X358" s="154"/>
      <c r="Y358" s="154"/>
      <c r="Z358" s="154"/>
      <c r="AA358" s="154"/>
      <c r="AB358" s="170"/>
    </row>
    <row r="359" spans="1:28" ht="12.75" customHeight="1">
      <c r="A359" s="154"/>
      <c r="B359" s="154"/>
      <c r="C359" s="154"/>
      <c r="D359" s="154"/>
      <c r="E359" s="154"/>
      <c r="F359" s="154"/>
      <c r="G359" s="154"/>
      <c r="H359" s="154"/>
      <c r="I359" s="154"/>
      <c r="J359" s="154"/>
      <c r="K359" s="154"/>
      <c r="L359" s="154"/>
      <c r="M359" s="154"/>
      <c r="N359" s="171"/>
      <c r="O359" s="172"/>
      <c r="P359" s="154"/>
      <c r="Q359" s="154"/>
      <c r="R359" s="154"/>
      <c r="S359" s="154"/>
      <c r="T359" s="154"/>
      <c r="U359" s="154"/>
      <c r="V359" s="154"/>
      <c r="W359" s="154"/>
      <c r="X359" s="154"/>
      <c r="Y359" s="154"/>
      <c r="Z359" s="154"/>
      <c r="AA359" s="154"/>
      <c r="AB359" s="170"/>
    </row>
    <row r="360" spans="1:28" ht="12.75" customHeight="1">
      <c r="A360" s="154"/>
      <c r="B360" s="154"/>
      <c r="C360" s="154"/>
      <c r="D360" s="154"/>
      <c r="E360" s="154"/>
      <c r="F360" s="154"/>
      <c r="G360" s="154"/>
      <c r="H360" s="154"/>
      <c r="I360" s="154"/>
      <c r="J360" s="154"/>
      <c r="K360" s="154"/>
      <c r="L360" s="154"/>
      <c r="M360" s="154"/>
      <c r="N360" s="171"/>
      <c r="O360" s="172"/>
      <c r="P360" s="154"/>
      <c r="Q360" s="154"/>
      <c r="R360" s="154"/>
      <c r="S360" s="154"/>
      <c r="T360" s="154"/>
      <c r="U360" s="154"/>
      <c r="V360" s="154"/>
      <c r="W360" s="154"/>
      <c r="X360" s="154"/>
      <c r="Y360" s="154"/>
      <c r="Z360" s="154"/>
      <c r="AA360" s="154"/>
      <c r="AB360" s="170"/>
    </row>
    <row r="361" spans="1:28" ht="12.75" customHeight="1">
      <c r="A361" s="154"/>
      <c r="B361" s="154"/>
      <c r="C361" s="154"/>
      <c r="D361" s="154"/>
      <c r="E361" s="154"/>
      <c r="F361" s="154"/>
      <c r="G361" s="154"/>
      <c r="H361" s="154"/>
      <c r="I361" s="154"/>
      <c r="J361" s="154"/>
      <c r="K361" s="154"/>
      <c r="L361" s="154"/>
      <c r="M361" s="154"/>
      <c r="N361" s="171"/>
      <c r="O361" s="172"/>
      <c r="P361" s="154"/>
      <c r="Q361" s="154"/>
      <c r="R361" s="154"/>
      <c r="S361" s="154"/>
      <c r="T361" s="154"/>
      <c r="U361" s="154"/>
      <c r="V361" s="154"/>
      <c r="W361" s="154"/>
      <c r="X361" s="154"/>
      <c r="Y361" s="154"/>
      <c r="Z361" s="154"/>
      <c r="AA361" s="154"/>
      <c r="AB361" s="170"/>
    </row>
    <row r="362" spans="1:28" ht="12.75" customHeight="1">
      <c r="A362" s="154"/>
      <c r="B362" s="154"/>
      <c r="C362" s="154"/>
      <c r="D362" s="154"/>
      <c r="E362" s="154"/>
      <c r="F362" s="154"/>
      <c r="G362" s="154"/>
      <c r="H362" s="154"/>
      <c r="I362" s="154"/>
      <c r="J362" s="154"/>
      <c r="K362" s="154"/>
      <c r="L362" s="154"/>
      <c r="M362" s="154"/>
      <c r="N362" s="171"/>
      <c r="O362" s="172"/>
      <c r="P362" s="154"/>
      <c r="Q362" s="154"/>
      <c r="R362" s="154"/>
      <c r="S362" s="154"/>
      <c r="T362" s="154"/>
      <c r="U362" s="154"/>
      <c r="V362" s="154"/>
      <c r="W362" s="154"/>
      <c r="X362" s="154"/>
      <c r="Y362" s="154"/>
      <c r="Z362" s="154"/>
      <c r="AA362" s="154"/>
      <c r="AB362" s="170"/>
    </row>
    <row r="363" spans="1:28" ht="12.75" customHeight="1">
      <c r="A363" s="154"/>
      <c r="B363" s="154"/>
      <c r="C363" s="154"/>
      <c r="D363" s="154"/>
      <c r="E363" s="154"/>
      <c r="F363" s="154"/>
      <c r="G363" s="154"/>
      <c r="H363" s="154"/>
      <c r="I363" s="154"/>
      <c r="J363" s="154"/>
      <c r="K363" s="154"/>
      <c r="L363" s="154"/>
      <c r="M363" s="154"/>
      <c r="N363" s="171"/>
      <c r="O363" s="172"/>
      <c r="P363" s="154"/>
      <c r="Q363" s="154"/>
      <c r="R363" s="154"/>
      <c r="S363" s="154"/>
      <c r="T363" s="154"/>
      <c r="U363" s="154"/>
      <c r="V363" s="154"/>
      <c r="W363" s="154"/>
      <c r="X363" s="154"/>
      <c r="Y363" s="154"/>
      <c r="Z363" s="154"/>
      <c r="AA363" s="154"/>
      <c r="AB363" s="170"/>
    </row>
    <row r="364" spans="1:28" ht="12.75" customHeight="1">
      <c r="A364" s="154"/>
      <c r="B364" s="154"/>
      <c r="C364" s="154"/>
      <c r="D364" s="154"/>
      <c r="E364" s="154"/>
      <c r="F364" s="154"/>
      <c r="G364" s="154"/>
      <c r="H364" s="154"/>
      <c r="I364" s="154"/>
      <c r="J364" s="154"/>
      <c r="K364" s="154"/>
      <c r="L364" s="154"/>
      <c r="M364" s="154"/>
      <c r="N364" s="171"/>
      <c r="O364" s="172"/>
      <c r="P364" s="154"/>
      <c r="Q364" s="154"/>
      <c r="R364" s="154"/>
      <c r="S364" s="154"/>
      <c r="T364" s="154"/>
      <c r="U364" s="154"/>
      <c r="V364" s="154"/>
      <c r="W364" s="154"/>
      <c r="X364" s="154"/>
      <c r="Y364" s="154"/>
      <c r="Z364" s="154"/>
      <c r="AA364" s="154"/>
      <c r="AB364" s="170"/>
    </row>
    <row r="365" spans="1:28" ht="12.75" customHeight="1">
      <c r="A365" s="154"/>
      <c r="B365" s="154"/>
      <c r="C365" s="154"/>
      <c r="D365" s="154"/>
      <c r="E365" s="154"/>
      <c r="F365" s="154"/>
      <c r="G365" s="154"/>
      <c r="H365" s="154"/>
      <c r="I365" s="154"/>
      <c r="J365" s="154"/>
      <c r="K365" s="154"/>
      <c r="L365" s="154"/>
      <c r="M365" s="154"/>
      <c r="N365" s="171"/>
      <c r="O365" s="172"/>
      <c r="P365" s="154"/>
      <c r="Q365" s="154"/>
      <c r="R365" s="154"/>
      <c r="S365" s="154"/>
      <c r="T365" s="154"/>
      <c r="U365" s="154"/>
      <c r="V365" s="154"/>
      <c r="W365" s="154"/>
      <c r="X365" s="154"/>
      <c r="Y365" s="154"/>
      <c r="Z365" s="154"/>
      <c r="AA365" s="154"/>
      <c r="AB365" s="170"/>
    </row>
    <row r="366" spans="1:28" ht="12.75" customHeight="1">
      <c r="A366" s="154"/>
      <c r="B366" s="154"/>
      <c r="C366" s="154"/>
      <c r="D366" s="154"/>
      <c r="E366" s="154"/>
      <c r="F366" s="154"/>
      <c r="G366" s="154"/>
      <c r="H366" s="154"/>
      <c r="I366" s="154"/>
      <c r="J366" s="154"/>
      <c r="K366" s="154"/>
      <c r="L366" s="154"/>
      <c r="M366" s="154"/>
      <c r="N366" s="171"/>
      <c r="O366" s="172"/>
      <c r="P366" s="154"/>
      <c r="Q366" s="154"/>
      <c r="R366" s="154"/>
      <c r="S366" s="154"/>
      <c r="T366" s="154"/>
      <c r="U366" s="154"/>
      <c r="V366" s="154"/>
      <c r="W366" s="154"/>
      <c r="X366" s="154"/>
      <c r="Y366" s="154"/>
      <c r="Z366" s="154"/>
      <c r="AA366" s="154"/>
      <c r="AB366" s="170"/>
    </row>
    <row r="367" spans="1:28" ht="12.75" customHeight="1">
      <c r="A367" s="154"/>
      <c r="B367" s="154"/>
      <c r="C367" s="154"/>
      <c r="D367" s="154"/>
      <c r="E367" s="154"/>
      <c r="F367" s="154"/>
      <c r="G367" s="154"/>
      <c r="H367" s="154"/>
      <c r="I367" s="154"/>
      <c r="J367" s="154"/>
      <c r="K367" s="154"/>
      <c r="L367" s="154"/>
      <c r="M367" s="154"/>
      <c r="N367" s="171"/>
      <c r="O367" s="172"/>
      <c r="P367" s="154"/>
      <c r="Q367" s="154"/>
      <c r="R367" s="154"/>
      <c r="S367" s="154"/>
      <c r="T367" s="154"/>
      <c r="U367" s="154"/>
      <c r="V367" s="154"/>
      <c r="W367" s="154"/>
      <c r="X367" s="154"/>
      <c r="Y367" s="154"/>
      <c r="Z367" s="154"/>
      <c r="AA367" s="154"/>
      <c r="AB367" s="170"/>
    </row>
    <row r="368" spans="1:28" ht="12.75" customHeight="1">
      <c r="A368" s="154"/>
      <c r="B368" s="154"/>
      <c r="C368" s="154"/>
      <c r="D368" s="154"/>
      <c r="E368" s="154"/>
      <c r="F368" s="154"/>
      <c r="G368" s="154"/>
      <c r="H368" s="154"/>
      <c r="I368" s="154"/>
      <c r="J368" s="154"/>
      <c r="K368" s="154"/>
      <c r="L368" s="154"/>
      <c r="M368" s="154"/>
      <c r="N368" s="171"/>
      <c r="O368" s="172"/>
      <c r="P368" s="154"/>
      <c r="Q368" s="154"/>
      <c r="R368" s="154"/>
      <c r="S368" s="154"/>
      <c r="T368" s="154"/>
      <c r="U368" s="154"/>
      <c r="V368" s="154"/>
      <c r="W368" s="154"/>
      <c r="X368" s="154"/>
      <c r="Y368" s="154"/>
      <c r="Z368" s="154"/>
      <c r="AA368" s="154"/>
      <c r="AB368" s="170"/>
    </row>
    <row r="369" spans="1:28" ht="12.75" customHeight="1">
      <c r="A369" s="154"/>
      <c r="B369" s="154"/>
      <c r="C369" s="154"/>
      <c r="D369" s="154"/>
      <c r="E369" s="154"/>
      <c r="F369" s="154"/>
      <c r="G369" s="154"/>
      <c r="H369" s="154"/>
      <c r="I369" s="154"/>
      <c r="J369" s="154"/>
      <c r="K369" s="154"/>
      <c r="L369" s="154"/>
      <c r="M369" s="154"/>
      <c r="N369" s="171"/>
      <c r="O369" s="172"/>
      <c r="P369" s="154"/>
      <c r="Q369" s="154"/>
      <c r="R369" s="154"/>
      <c r="S369" s="154"/>
      <c r="T369" s="154"/>
      <c r="U369" s="154"/>
      <c r="V369" s="154"/>
      <c r="W369" s="154"/>
      <c r="X369" s="154"/>
      <c r="Y369" s="154"/>
      <c r="Z369" s="154"/>
      <c r="AA369" s="154"/>
      <c r="AB369" s="170"/>
    </row>
    <row r="370" spans="1:28" ht="12.75" customHeight="1">
      <c r="A370" s="154"/>
      <c r="B370" s="154"/>
      <c r="C370" s="154"/>
      <c r="D370" s="154"/>
      <c r="E370" s="154"/>
      <c r="F370" s="154"/>
      <c r="G370" s="154"/>
      <c r="H370" s="154"/>
      <c r="I370" s="154"/>
      <c r="J370" s="154"/>
      <c r="K370" s="154"/>
      <c r="L370" s="154"/>
      <c r="M370" s="154"/>
      <c r="N370" s="171"/>
      <c r="O370" s="172"/>
      <c r="P370" s="154"/>
      <c r="Q370" s="154"/>
      <c r="R370" s="154"/>
      <c r="S370" s="154"/>
      <c r="T370" s="154"/>
      <c r="U370" s="154"/>
      <c r="V370" s="154"/>
      <c r="W370" s="154"/>
      <c r="X370" s="154"/>
      <c r="Y370" s="154"/>
      <c r="Z370" s="154"/>
      <c r="AA370" s="154"/>
      <c r="AB370" s="170"/>
    </row>
    <row r="371" spans="1:28" ht="12.75" customHeight="1">
      <c r="A371" s="154"/>
      <c r="B371" s="154"/>
      <c r="C371" s="154"/>
      <c r="D371" s="154"/>
      <c r="E371" s="154"/>
      <c r="F371" s="154"/>
      <c r="G371" s="154"/>
      <c r="H371" s="154"/>
      <c r="I371" s="154"/>
      <c r="J371" s="154"/>
      <c r="K371" s="154"/>
      <c r="L371" s="154"/>
      <c r="M371" s="154"/>
      <c r="N371" s="171"/>
      <c r="O371" s="172"/>
      <c r="P371" s="154"/>
      <c r="Q371" s="154"/>
      <c r="R371" s="154"/>
      <c r="S371" s="154"/>
      <c r="T371" s="154"/>
      <c r="U371" s="154"/>
      <c r="V371" s="154"/>
      <c r="W371" s="154"/>
      <c r="X371" s="154"/>
      <c r="Y371" s="154"/>
      <c r="Z371" s="154"/>
      <c r="AA371" s="154"/>
      <c r="AB371" s="170"/>
    </row>
    <row r="372" spans="1:28" ht="12.75" customHeight="1">
      <c r="A372" s="154"/>
      <c r="B372" s="154"/>
      <c r="C372" s="154"/>
      <c r="D372" s="154"/>
      <c r="E372" s="154"/>
      <c r="F372" s="154"/>
      <c r="G372" s="154"/>
      <c r="H372" s="154"/>
      <c r="I372" s="154"/>
      <c r="J372" s="154"/>
      <c r="K372" s="154"/>
      <c r="L372" s="154"/>
      <c r="M372" s="154"/>
      <c r="N372" s="171"/>
      <c r="O372" s="172"/>
      <c r="P372" s="154"/>
      <c r="Q372" s="154"/>
      <c r="R372" s="154"/>
      <c r="S372" s="154"/>
      <c r="T372" s="154"/>
      <c r="U372" s="154"/>
      <c r="V372" s="154"/>
      <c r="W372" s="154"/>
      <c r="X372" s="154"/>
      <c r="Y372" s="154"/>
      <c r="Z372" s="154"/>
      <c r="AA372" s="154"/>
      <c r="AB372" s="170"/>
    </row>
    <row r="373" spans="1:28" ht="12.75" customHeight="1">
      <c r="A373" s="154"/>
      <c r="B373" s="154"/>
      <c r="C373" s="154"/>
      <c r="D373" s="154"/>
      <c r="E373" s="154"/>
      <c r="F373" s="154"/>
      <c r="G373" s="154"/>
      <c r="H373" s="154"/>
      <c r="I373" s="154"/>
      <c r="J373" s="154"/>
      <c r="K373" s="154"/>
      <c r="L373" s="154"/>
      <c r="M373" s="154"/>
      <c r="N373" s="171"/>
      <c r="O373" s="172"/>
      <c r="P373" s="154"/>
      <c r="Q373" s="154"/>
      <c r="R373" s="154"/>
      <c r="S373" s="154"/>
      <c r="T373" s="154"/>
      <c r="U373" s="154"/>
      <c r="V373" s="154"/>
      <c r="W373" s="154"/>
      <c r="X373" s="154"/>
      <c r="Y373" s="154"/>
      <c r="Z373" s="154"/>
      <c r="AA373" s="154"/>
      <c r="AB373" s="170"/>
    </row>
    <row r="374" spans="1:28" ht="12.75" customHeight="1">
      <c r="A374" s="154"/>
      <c r="B374" s="154"/>
      <c r="C374" s="154"/>
      <c r="D374" s="154"/>
      <c r="E374" s="154"/>
      <c r="F374" s="154"/>
      <c r="G374" s="154"/>
      <c r="H374" s="154"/>
      <c r="I374" s="154"/>
      <c r="J374" s="154"/>
      <c r="K374" s="154"/>
      <c r="L374" s="154"/>
      <c r="M374" s="154"/>
      <c r="N374" s="171"/>
      <c r="O374" s="172"/>
      <c r="P374" s="154"/>
      <c r="Q374" s="154"/>
      <c r="R374" s="154"/>
      <c r="S374" s="154"/>
      <c r="T374" s="154"/>
      <c r="U374" s="154"/>
      <c r="V374" s="154"/>
      <c r="W374" s="154"/>
      <c r="X374" s="154"/>
      <c r="Y374" s="154"/>
      <c r="Z374" s="154"/>
      <c r="AA374" s="154"/>
      <c r="AB374" s="170"/>
    </row>
    <row r="375" spans="1:28" ht="12.75" customHeight="1">
      <c r="A375" s="154"/>
      <c r="B375" s="154"/>
      <c r="C375" s="154"/>
      <c r="D375" s="154"/>
      <c r="E375" s="154"/>
      <c r="F375" s="154"/>
      <c r="G375" s="154"/>
      <c r="H375" s="154"/>
      <c r="I375" s="154"/>
      <c r="J375" s="154"/>
      <c r="K375" s="154"/>
      <c r="L375" s="154"/>
      <c r="M375" s="154"/>
      <c r="N375" s="171"/>
      <c r="O375" s="172"/>
      <c r="P375" s="154"/>
      <c r="Q375" s="154"/>
      <c r="R375" s="154"/>
      <c r="S375" s="154"/>
      <c r="T375" s="154"/>
      <c r="U375" s="154"/>
      <c r="V375" s="154"/>
      <c r="W375" s="154"/>
      <c r="X375" s="154"/>
      <c r="Y375" s="154"/>
      <c r="Z375" s="154"/>
      <c r="AA375" s="154"/>
      <c r="AB375" s="170"/>
    </row>
    <row r="376" spans="1:28" ht="12.75" customHeight="1">
      <c r="A376" s="154"/>
      <c r="B376" s="154"/>
      <c r="C376" s="154"/>
      <c r="D376" s="154"/>
      <c r="E376" s="154"/>
      <c r="F376" s="154"/>
      <c r="G376" s="154"/>
      <c r="H376" s="154"/>
      <c r="I376" s="154"/>
      <c r="J376" s="154"/>
      <c r="K376" s="154"/>
      <c r="L376" s="154"/>
      <c r="M376" s="154"/>
      <c r="N376" s="171"/>
      <c r="O376" s="172"/>
      <c r="P376" s="154"/>
      <c r="Q376" s="154"/>
      <c r="R376" s="154"/>
      <c r="S376" s="154"/>
      <c r="T376" s="154"/>
      <c r="U376" s="154"/>
      <c r="V376" s="154"/>
      <c r="W376" s="154"/>
      <c r="X376" s="154"/>
      <c r="Y376" s="154"/>
      <c r="Z376" s="154"/>
      <c r="AA376" s="154"/>
      <c r="AB376" s="170"/>
    </row>
    <row r="377" spans="1:28" ht="12.75" customHeight="1">
      <c r="A377" s="154"/>
      <c r="B377" s="154"/>
      <c r="C377" s="154"/>
      <c r="D377" s="154"/>
      <c r="E377" s="154"/>
      <c r="F377" s="154"/>
      <c r="G377" s="154"/>
      <c r="H377" s="154"/>
      <c r="I377" s="154"/>
      <c r="J377" s="154"/>
      <c r="K377" s="154"/>
      <c r="L377" s="154"/>
      <c r="M377" s="154"/>
      <c r="N377" s="171"/>
      <c r="O377" s="172"/>
      <c r="P377" s="154"/>
      <c r="Q377" s="154"/>
      <c r="R377" s="154"/>
      <c r="S377" s="154"/>
      <c r="T377" s="154"/>
      <c r="U377" s="154"/>
      <c r="V377" s="154"/>
      <c r="W377" s="154"/>
      <c r="X377" s="154"/>
      <c r="Y377" s="154"/>
      <c r="Z377" s="154"/>
      <c r="AA377" s="154"/>
      <c r="AB377" s="170"/>
    </row>
    <row r="378" spans="1:28" ht="12.75" customHeight="1">
      <c r="A378" s="154"/>
      <c r="B378" s="154"/>
      <c r="C378" s="154"/>
      <c r="D378" s="154"/>
      <c r="E378" s="154"/>
      <c r="F378" s="154"/>
      <c r="G378" s="154"/>
      <c r="H378" s="154"/>
      <c r="I378" s="154"/>
      <c r="J378" s="154"/>
      <c r="K378" s="154"/>
      <c r="L378" s="154"/>
      <c r="M378" s="154"/>
      <c r="N378" s="171"/>
      <c r="O378" s="172"/>
      <c r="P378" s="154"/>
      <c r="Q378" s="154"/>
      <c r="R378" s="154"/>
      <c r="S378" s="154"/>
      <c r="T378" s="154"/>
      <c r="U378" s="154"/>
      <c r="V378" s="154"/>
      <c r="W378" s="154"/>
      <c r="X378" s="154"/>
      <c r="Y378" s="154"/>
      <c r="Z378" s="154"/>
      <c r="AA378" s="154"/>
      <c r="AB378" s="170"/>
    </row>
    <row r="379" spans="1:28" ht="12.75" customHeight="1">
      <c r="A379" s="154"/>
      <c r="B379" s="154"/>
      <c r="C379" s="154"/>
      <c r="D379" s="154"/>
      <c r="E379" s="154"/>
      <c r="F379" s="154"/>
      <c r="G379" s="154"/>
      <c r="H379" s="154"/>
      <c r="I379" s="154"/>
      <c r="J379" s="154"/>
      <c r="K379" s="154"/>
      <c r="L379" s="154"/>
      <c r="M379" s="154"/>
      <c r="N379" s="171"/>
      <c r="O379" s="172"/>
      <c r="P379" s="154"/>
      <c r="Q379" s="154"/>
      <c r="R379" s="154"/>
      <c r="S379" s="154"/>
      <c r="T379" s="154"/>
      <c r="U379" s="154"/>
      <c r="V379" s="154"/>
      <c r="W379" s="154"/>
      <c r="X379" s="154"/>
      <c r="Y379" s="154"/>
      <c r="Z379" s="154"/>
      <c r="AA379" s="154"/>
      <c r="AB379" s="170"/>
    </row>
    <row r="380" spans="1:28" ht="12.75" customHeight="1">
      <c r="A380" s="154"/>
      <c r="B380" s="154"/>
      <c r="C380" s="154"/>
      <c r="D380" s="154"/>
      <c r="E380" s="154"/>
      <c r="F380" s="154"/>
      <c r="G380" s="154"/>
      <c r="H380" s="154"/>
      <c r="I380" s="154"/>
      <c r="J380" s="154"/>
      <c r="K380" s="154"/>
      <c r="L380" s="154"/>
      <c r="M380" s="154"/>
      <c r="N380" s="171"/>
      <c r="O380" s="172"/>
      <c r="P380" s="154"/>
      <c r="Q380" s="154"/>
      <c r="R380" s="154"/>
      <c r="S380" s="154"/>
      <c r="T380" s="154"/>
      <c r="U380" s="154"/>
      <c r="V380" s="154"/>
      <c r="W380" s="154"/>
      <c r="X380" s="154"/>
      <c r="Y380" s="154"/>
      <c r="Z380" s="154"/>
      <c r="AA380" s="154"/>
      <c r="AB380" s="170"/>
    </row>
    <row r="381" spans="1:28" ht="12.75" customHeight="1">
      <c r="A381" s="154"/>
      <c r="B381" s="154"/>
      <c r="C381" s="154"/>
      <c r="D381" s="154"/>
      <c r="E381" s="154"/>
      <c r="F381" s="154"/>
      <c r="G381" s="154"/>
      <c r="H381" s="154"/>
      <c r="I381" s="154"/>
      <c r="J381" s="154"/>
      <c r="K381" s="154"/>
      <c r="L381" s="154"/>
      <c r="M381" s="154"/>
      <c r="N381" s="171"/>
      <c r="O381" s="172"/>
      <c r="P381" s="154"/>
      <c r="Q381" s="154"/>
      <c r="R381" s="154"/>
      <c r="S381" s="154"/>
      <c r="T381" s="154"/>
      <c r="U381" s="154"/>
      <c r="V381" s="154"/>
      <c r="W381" s="154"/>
      <c r="X381" s="154"/>
      <c r="Y381" s="154"/>
      <c r="Z381" s="154"/>
      <c r="AA381" s="154"/>
      <c r="AB381" s="170"/>
    </row>
    <row r="382" spans="1:28" ht="12.75" customHeight="1">
      <c r="A382" s="154"/>
      <c r="B382" s="154"/>
      <c r="C382" s="154"/>
      <c r="D382" s="154"/>
      <c r="E382" s="154"/>
      <c r="F382" s="154"/>
      <c r="G382" s="154"/>
      <c r="H382" s="154"/>
      <c r="I382" s="154"/>
      <c r="J382" s="154"/>
      <c r="K382" s="154"/>
      <c r="L382" s="154"/>
      <c r="M382" s="154"/>
      <c r="N382" s="171"/>
      <c r="O382" s="172"/>
      <c r="P382" s="154"/>
      <c r="Q382" s="154"/>
      <c r="R382" s="154"/>
      <c r="S382" s="154"/>
      <c r="T382" s="154"/>
      <c r="U382" s="154"/>
      <c r="V382" s="154"/>
      <c r="W382" s="154"/>
      <c r="X382" s="154"/>
      <c r="Y382" s="154"/>
      <c r="Z382" s="154"/>
      <c r="AA382" s="154"/>
      <c r="AB382" s="170"/>
    </row>
    <row r="383" spans="1:28" ht="12.75" customHeight="1">
      <c r="A383" s="154"/>
      <c r="B383" s="154"/>
      <c r="C383" s="154"/>
      <c r="D383" s="154"/>
      <c r="E383" s="154"/>
      <c r="F383" s="154"/>
      <c r="G383" s="154"/>
      <c r="H383" s="154"/>
      <c r="I383" s="154"/>
      <c r="J383" s="154"/>
      <c r="K383" s="154"/>
      <c r="L383" s="154"/>
      <c r="M383" s="154"/>
      <c r="N383" s="171"/>
      <c r="O383" s="172"/>
      <c r="P383" s="154"/>
      <c r="Q383" s="154"/>
      <c r="R383" s="154"/>
      <c r="S383" s="154"/>
      <c r="T383" s="154"/>
      <c r="U383" s="154"/>
      <c r="V383" s="154"/>
      <c r="W383" s="154"/>
      <c r="X383" s="154"/>
      <c r="Y383" s="154"/>
      <c r="Z383" s="154"/>
      <c r="AA383" s="154"/>
      <c r="AB383" s="170"/>
    </row>
    <row r="384" spans="1:28" ht="12.75" customHeight="1">
      <c r="A384" s="154"/>
      <c r="B384" s="154"/>
      <c r="C384" s="154"/>
      <c r="D384" s="154"/>
      <c r="E384" s="154"/>
      <c r="F384" s="154"/>
      <c r="G384" s="154"/>
      <c r="H384" s="154"/>
      <c r="I384" s="154"/>
      <c r="J384" s="154"/>
      <c r="K384" s="154"/>
      <c r="L384" s="154"/>
      <c r="M384" s="154"/>
      <c r="N384" s="171"/>
      <c r="O384" s="172"/>
      <c r="P384" s="154"/>
      <c r="Q384" s="154"/>
      <c r="R384" s="154"/>
      <c r="S384" s="154"/>
      <c r="T384" s="154"/>
      <c r="U384" s="154"/>
      <c r="V384" s="154"/>
      <c r="W384" s="154"/>
      <c r="X384" s="154"/>
      <c r="Y384" s="154"/>
      <c r="Z384" s="154"/>
      <c r="AA384" s="154"/>
      <c r="AB384" s="170"/>
    </row>
    <row r="385" spans="1:28" ht="12.75" customHeight="1">
      <c r="A385" s="154"/>
      <c r="B385" s="154"/>
      <c r="C385" s="154"/>
      <c r="D385" s="154"/>
      <c r="E385" s="154"/>
      <c r="F385" s="154"/>
      <c r="G385" s="154"/>
      <c r="H385" s="154"/>
      <c r="I385" s="154"/>
      <c r="J385" s="154"/>
      <c r="K385" s="154"/>
      <c r="L385" s="154"/>
      <c r="M385" s="154"/>
      <c r="N385" s="171"/>
      <c r="O385" s="172"/>
      <c r="P385" s="154"/>
      <c r="Q385" s="154"/>
      <c r="R385" s="154"/>
      <c r="S385" s="154"/>
      <c r="T385" s="154"/>
      <c r="U385" s="154"/>
      <c r="V385" s="154"/>
      <c r="W385" s="154"/>
      <c r="X385" s="154"/>
      <c r="Y385" s="154"/>
      <c r="Z385" s="154"/>
      <c r="AA385" s="154"/>
      <c r="AB385" s="170"/>
    </row>
    <row r="386" spans="1:28" ht="12.75" customHeight="1">
      <c r="A386" s="154"/>
      <c r="B386" s="154"/>
      <c r="C386" s="154"/>
      <c r="D386" s="154"/>
      <c r="E386" s="154"/>
      <c r="F386" s="154"/>
      <c r="G386" s="154"/>
      <c r="H386" s="154"/>
      <c r="I386" s="154"/>
      <c r="J386" s="154"/>
      <c r="K386" s="154"/>
      <c r="L386" s="154"/>
      <c r="M386" s="154"/>
      <c r="N386" s="171"/>
      <c r="O386" s="172"/>
      <c r="P386" s="154"/>
      <c r="Q386" s="154"/>
      <c r="R386" s="154"/>
      <c r="S386" s="154"/>
      <c r="T386" s="154"/>
      <c r="U386" s="154"/>
      <c r="V386" s="154"/>
      <c r="W386" s="154"/>
      <c r="X386" s="154"/>
      <c r="Y386" s="154"/>
      <c r="Z386" s="154"/>
      <c r="AA386" s="154"/>
      <c r="AB386" s="170"/>
    </row>
    <row r="387" spans="1:28" ht="12.75" customHeight="1">
      <c r="A387" s="154"/>
      <c r="B387" s="154"/>
      <c r="C387" s="154"/>
      <c r="D387" s="154"/>
      <c r="E387" s="154"/>
      <c r="F387" s="154"/>
      <c r="G387" s="154"/>
      <c r="H387" s="154"/>
      <c r="I387" s="154"/>
      <c r="J387" s="154"/>
      <c r="K387" s="154"/>
      <c r="L387" s="154"/>
      <c r="M387" s="154"/>
      <c r="N387" s="171"/>
      <c r="O387" s="172"/>
      <c r="P387" s="154"/>
      <c r="Q387" s="154"/>
      <c r="R387" s="154"/>
      <c r="S387" s="154"/>
      <c r="T387" s="154"/>
      <c r="U387" s="154"/>
      <c r="V387" s="154"/>
      <c r="W387" s="154"/>
      <c r="X387" s="154"/>
      <c r="Y387" s="154"/>
      <c r="Z387" s="154"/>
      <c r="AA387" s="154"/>
      <c r="AB387" s="170"/>
    </row>
    <row r="388" spans="1:28" ht="12.75" customHeight="1">
      <c r="A388" s="154"/>
      <c r="B388" s="154"/>
      <c r="C388" s="154"/>
      <c r="D388" s="154"/>
      <c r="E388" s="154"/>
      <c r="F388" s="154"/>
      <c r="G388" s="154"/>
      <c r="H388" s="154"/>
      <c r="I388" s="154"/>
      <c r="J388" s="154"/>
      <c r="K388" s="154"/>
      <c r="L388" s="154"/>
      <c r="M388" s="154"/>
      <c r="N388" s="171"/>
      <c r="O388" s="172"/>
      <c r="P388" s="154"/>
      <c r="Q388" s="154"/>
      <c r="R388" s="154"/>
      <c r="S388" s="154"/>
      <c r="T388" s="154"/>
      <c r="U388" s="154"/>
      <c r="V388" s="154"/>
      <c r="W388" s="154"/>
      <c r="X388" s="154"/>
      <c r="Y388" s="154"/>
      <c r="Z388" s="154"/>
      <c r="AA388" s="154"/>
      <c r="AB388" s="170"/>
    </row>
    <row r="389" spans="1:28" ht="12.75" customHeight="1">
      <c r="A389" s="154"/>
      <c r="B389" s="154"/>
      <c r="C389" s="154"/>
      <c r="D389" s="154"/>
      <c r="E389" s="154"/>
      <c r="F389" s="154"/>
      <c r="G389" s="154"/>
      <c r="H389" s="154"/>
      <c r="I389" s="154"/>
      <c r="J389" s="154"/>
      <c r="K389" s="154"/>
      <c r="L389" s="154"/>
      <c r="M389" s="154"/>
      <c r="N389" s="171"/>
      <c r="O389" s="172"/>
      <c r="P389" s="154"/>
      <c r="Q389" s="154"/>
      <c r="R389" s="154"/>
      <c r="S389" s="154"/>
      <c r="T389" s="154"/>
      <c r="U389" s="154"/>
      <c r="V389" s="154"/>
      <c r="W389" s="154"/>
      <c r="X389" s="154"/>
      <c r="Y389" s="154"/>
      <c r="Z389" s="154"/>
      <c r="AA389" s="154"/>
      <c r="AB389" s="170"/>
    </row>
    <row r="390" spans="1:28" ht="12.75" customHeight="1">
      <c r="A390" s="154"/>
      <c r="B390" s="154"/>
      <c r="C390" s="154"/>
      <c r="D390" s="154"/>
      <c r="E390" s="154"/>
      <c r="F390" s="154"/>
      <c r="G390" s="154"/>
      <c r="H390" s="154"/>
      <c r="I390" s="154"/>
      <c r="J390" s="154"/>
      <c r="K390" s="154"/>
      <c r="L390" s="154"/>
      <c r="M390" s="154"/>
      <c r="N390" s="171"/>
      <c r="O390" s="172"/>
      <c r="P390" s="154"/>
      <c r="Q390" s="154"/>
      <c r="R390" s="154"/>
      <c r="S390" s="154"/>
      <c r="T390" s="154"/>
      <c r="U390" s="154"/>
      <c r="V390" s="154"/>
      <c r="W390" s="154"/>
      <c r="X390" s="154"/>
      <c r="Y390" s="154"/>
      <c r="Z390" s="154"/>
      <c r="AA390" s="154"/>
      <c r="AB390" s="170"/>
    </row>
    <row r="391" spans="1:28" ht="12.75" customHeight="1">
      <c r="A391" s="154"/>
      <c r="B391" s="154"/>
      <c r="C391" s="154"/>
      <c r="D391" s="154"/>
      <c r="E391" s="154"/>
      <c r="F391" s="154"/>
      <c r="G391" s="154"/>
      <c r="H391" s="154"/>
      <c r="I391" s="154"/>
      <c r="J391" s="154"/>
      <c r="K391" s="154"/>
      <c r="L391" s="154"/>
      <c r="M391" s="154"/>
      <c r="N391" s="171"/>
      <c r="O391" s="172"/>
      <c r="P391" s="154"/>
      <c r="Q391" s="154"/>
      <c r="R391" s="154"/>
      <c r="S391" s="154"/>
      <c r="T391" s="154"/>
      <c r="U391" s="154"/>
      <c r="V391" s="154"/>
      <c r="W391" s="154"/>
      <c r="X391" s="154"/>
      <c r="Y391" s="154"/>
      <c r="Z391" s="154"/>
      <c r="AA391" s="154"/>
      <c r="AB391" s="170"/>
    </row>
    <row r="392" spans="1:28" ht="12.75" customHeight="1">
      <c r="A392" s="154"/>
      <c r="B392" s="154"/>
      <c r="C392" s="154"/>
      <c r="D392" s="154"/>
      <c r="E392" s="154"/>
      <c r="F392" s="154"/>
      <c r="G392" s="154"/>
      <c r="H392" s="154"/>
      <c r="I392" s="154"/>
      <c r="J392" s="154"/>
      <c r="K392" s="154"/>
      <c r="L392" s="154"/>
      <c r="M392" s="154"/>
      <c r="N392" s="171"/>
      <c r="O392" s="172"/>
      <c r="P392" s="154"/>
      <c r="Q392" s="154"/>
      <c r="R392" s="154"/>
      <c r="S392" s="154"/>
      <c r="T392" s="154"/>
      <c r="U392" s="154"/>
      <c r="V392" s="154"/>
      <c r="W392" s="154"/>
      <c r="X392" s="154"/>
      <c r="Y392" s="154"/>
      <c r="Z392" s="154"/>
      <c r="AA392" s="154"/>
      <c r="AB392" s="170"/>
    </row>
    <row r="393" spans="1:28" ht="12.75" customHeight="1">
      <c r="A393" s="154"/>
      <c r="B393" s="154"/>
      <c r="C393" s="154"/>
      <c r="D393" s="154"/>
      <c r="E393" s="154"/>
      <c r="F393" s="154"/>
      <c r="G393" s="154"/>
      <c r="H393" s="154"/>
      <c r="I393" s="154"/>
      <c r="J393" s="154"/>
      <c r="K393" s="154"/>
      <c r="L393" s="154"/>
      <c r="M393" s="154"/>
      <c r="N393" s="171"/>
      <c r="O393" s="172"/>
      <c r="P393" s="154"/>
      <c r="Q393" s="154"/>
      <c r="R393" s="154"/>
      <c r="S393" s="154"/>
      <c r="T393" s="154"/>
      <c r="U393" s="154"/>
      <c r="V393" s="154"/>
      <c r="W393" s="154"/>
      <c r="X393" s="154"/>
      <c r="Y393" s="154"/>
      <c r="Z393" s="154"/>
      <c r="AA393" s="154"/>
      <c r="AB393" s="170"/>
    </row>
    <row r="394" spans="1:28" ht="12.75" customHeight="1">
      <c r="A394" s="154"/>
      <c r="B394" s="154"/>
      <c r="C394" s="154"/>
      <c r="D394" s="154"/>
      <c r="E394" s="154"/>
      <c r="F394" s="154"/>
      <c r="G394" s="154"/>
      <c r="H394" s="154"/>
      <c r="I394" s="154"/>
      <c r="J394" s="154"/>
      <c r="K394" s="154"/>
      <c r="L394" s="154"/>
      <c r="M394" s="154"/>
      <c r="N394" s="171"/>
      <c r="O394" s="172"/>
      <c r="P394" s="154"/>
      <c r="Q394" s="154"/>
      <c r="R394" s="154"/>
      <c r="S394" s="154"/>
      <c r="T394" s="154"/>
      <c r="U394" s="154"/>
      <c r="V394" s="154"/>
      <c r="W394" s="154"/>
      <c r="X394" s="154"/>
      <c r="Y394" s="154"/>
      <c r="Z394" s="154"/>
      <c r="AA394" s="154"/>
      <c r="AB394" s="170"/>
    </row>
    <row r="395" spans="1:28" ht="12.75" customHeight="1">
      <c r="A395" s="154"/>
      <c r="B395" s="154"/>
      <c r="C395" s="154"/>
      <c r="D395" s="154"/>
      <c r="E395" s="154"/>
      <c r="F395" s="154"/>
      <c r="G395" s="154"/>
      <c r="H395" s="154"/>
      <c r="I395" s="154"/>
      <c r="J395" s="154"/>
      <c r="K395" s="154"/>
      <c r="L395" s="154"/>
      <c r="M395" s="154"/>
      <c r="N395" s="171"/>
      <c r="O395" s="172"/>
      <c r="P395" s="154"/>
      <c r="Q395" s="154"/>
      <c r="R395" s="154"/>
      <c r="S395" s="154"/>
      <c r="T395" s="154"/>
      <c r="U395" s="154"/>
      <c r="V395" s="154"/>
      <c r="W395" s="154"/>
      <c r="X395" s="154"/>
      <c r="Y395" s="154"/>
      <c r="Z395" s="154"/>
      <c r="AA395" s="154"/>
      <c r="AB395" s="170"/>
    </row>
    <row r="396" spans="1:28" ht="12.75" customHeight="1">
      <c r="A396" s="154"/>
      <c r="B396" s="154"/>
      <c r="C396" s="154"/>
      <c r="D396" s="154"/>
      <c r="E396" s="154"/>
      <c r="F396" s="154"/>
      <c r="G396" s="154"/>
      <c r="H396" s="154"/>
      <c r="I396" s="154"/>
      <c r="J396" s="154"/>
      <c r="K396" s="154"/>
      <c r="L396" s="154"/>
      <c r="M396" s="154"/>
      <c r="N396" s="171"/>
      <c r="O396" s="172"/>
      <c r="P396" s="154"/>
      <c r="Q396" s="154"/>
      <c r="R396" s="154"/>
      <c r="S396" s="154"/>
      <c r="T396" s="154"/>
      <c r="U396" s="154"/>
      <c r="V396" s="154"/>
      <c r="W396" s="154"/>
      <c r="X396" s="154"/>
      <c r="Y396" s="154"/>
      <c r="Z396" s="154"/>
      <c r="AA396" s="154"/>
      <c r="AB396" s="170"/>
    </row>
    <row r="397" spans="1:28" ht="12.75" customHeight="1">
      <c r="A397" s="154"/>
      <c r="B397" s="154"/>
      <c r="C397" s="154"/>
      <c r="D397" s="154"/>
      <c r="E397" s="154"/>
      <c r="F397" s="154"/>
      <c r="G397" s="154"/>
      <c r="H397" s="154"/>
      <c r="I397" s="154"/>
      <c r="J397" s="154"/>
      <c r="K397" s="154"/>
      <c r="L397" s="154"/>
      <c r="M397" s="154"/>
      <c r="N397" s="171"/>
      <c r="O397" s="172"/>
      <c r="P397" s="154"/>
      <c r="Q397" s="154"/>
      <c r="R397" s="154"/>
      <c r="S397" s="154"/>
      <c r="T397" s="154"/>
      <c r="U397" s="154"/>
      <c r="V397" s="154"/>
      <c r="W397" s="154"/>
      <c r="X397" s="154"/>
      <c r="Y397" s="154"/>
      <c r="Z397" s="154"/>
      <c r="AA397" s="154"/>
      <c r="AB397" s="170"/>
    </row>
    <row r="398" spans="1:28" ht="12.75" customHeight="1">
      <c r="A398" s="154"/>
      <c r="B398" s="154"/>
      <c r="C398" s="154"/>
      <c r="D398" s="154"/>
      <c r="E398" s="154"/>
      <c r="F398" s="154"/>
      <c r="G398" s="154"/>
      <c r="H398" s="154"/>
      <c r="I398" s="154"/>
      <c r="J398" s="154"/>
      <c r="K398" s="154"/>
      <c r="L398" s="154"/>
      <c r="M398" s="154"/>
      <c r="N398" s="171"/>
      <c r="O398" s="172"/>
      <c r="P398" s="154"/>
      <c r="Q398" s="154"/>
      <c r="R398" s="154"/>
      <c r="S398" s="154"/>
      <c r="T398" s="154"/>
      <c r="U398" s="154"/>
      <c r="V398" s="154"/>
      <c r="W398" s="154"/>
      <c r="X398" s="154"/>
      <c r="Y398" s="154"/>
      <c r="Z398" s="154"/>
      <c r="AA398" s="154"/>
      <c r="AB398" s="170"/>
    </row>
    <row r="399" spans="1:28" ht="12.75" customHeight="1">
      <c r="A399" s="154"/>
      <c r="B399" s="154"/>
      <c r="C399" s="154"/>
      <c r="D399" s="154"/>
      <c r="E399" s="154"/>
      <c r="F399" s="154"/>
      <c r="G399" s="154"/>
      <c r="H399" s="154"/>
      <c r="I399" s="154"/>
      <c r="J399" s="154"/>
      <c r="K399" s="154"/>
      <c r="L399" s="154"/>
      <c r="M399" s="154"/>
      <c r="N399" s="171"/>
      <c r="O399" s="172"/>
      <c r="P399" s="154"/>
      <c r="Q399" s="154"/>
      <c r="R399" s="154"/>
      <c r="S399" s="154"/>
      <c r="T399" s="154"/>
      <c r="U399" s="154"/>
      <c r="V399" s="154"/>
      <c r="W399" s="154"/>
      <c r="X399" s="154"/>
      <c r="Y399" s="154"/>
      <c r="Z399" s="154"/>
      <c r="AA399" s="154"/>
      <c r="AB399" s="170"/>
    </row>
    <row r="400" spans="1:28" ht="12.75" customHeight="1">
      <c r="A400" s="154"/>
      <c r="B400" s="154"/>
      <c r="C400" s="154"/>
      <c r="D400" s="154"/>
      <c r="E400" s="154"/>
      <c r="F400" s="154"/>
      <c r="G400" s="154"/>
      <c r="H400" s="154"/>
      <c r="I400" s="154"/>
      <c r="J400" s="154"/>
      <c r="K400" s="154"/>
      <c r="L400" s="154"/>
      <c r="M400" s="154"/>
      <c r="N400" s="171"/>
      <c r="O400" s="172"/>
      <c r="P400" s="154"/>
      <c r="Q400" s="154"/>
      <c r="R400" s="154"/>
      <c r="S400" s="154"/>
      <c r="T400" s="154"/>
      <c r="U400" s="154"/>
      <c r="V400" s="154"/>
      <c r="W400" s="154"/>
      <c r="X400" s="154"/>
      <c r="Y400" s="154"/>
      <c r="Z400" s="154"/>
      <c r="AA400" s="154"/>
      <c r="AB400" s="170"/>
    </row>
    <row r="401" spans="1:28" ht="12.75" customHeight="1">
      <c r="A401" s="154"/>
      <c r="B401" s="154"/>
      <c r="C401" s="154"/>
      <c r="D401" s="154"/>
      <c r="E401" s="154"/>
      <c r="F401" s="154"/>
      <c r="G401" s="154"/>
      <c r="H401" s="154"/>
      <c r="I401" s="154"/>
      <c r="J401" s="154"/>
      <c r="K401" s="154"/>
      <c r="L401" s="154"/>
      <c r="M401" s="154"/>
      <c r="N401" s="171"/>
      <c r="O401" s="172"/>
      <c r="P401" s="154"/>
      <c r="Q401" s="154"/>
      <c r="R401" s="154"/>
      <c r="S401" s="154"/>
      <c r="T401" s="154"/>
      <c r="U401" s="154"/>
      <c r="V401" s="154"/>
      <c r="W401" s="154"/>
      <c r="X401" s="154"/>
      <c r="Y401" s="154"/>
      <c r="Z401" s="154"/>
      <c r="AA401" s="154"/>
      <c r="AB401" s="170"/>
    </row>
    <row r="402" spans="1:28" ht="12.75" customHeight="1">
      <c r="A402" s="154"/>
      <c r="B402" s="154"/>
      <c r="C402" s="154"/>
      <c r="D402" s="154"/>
      <c r="E402" s="154"/>
      <c r="F402" s="154"/>
      <c r="G402" s="154"/>
      <c r="H402" s="154"/>
      <c r="I402" s="154"/>
      <c r="J402" s="154"/>
      <c r="K402" s="154"/>
      <c r="L402" s="154"/>
      <c r="M402" s="154"/>
      <c r="N402" s="171"/>
      <c r="O402" s="172"/>
      <c r="P402" s="154"/>
      <c r="Q402" s="154"/>
      <c r="R402" s="154"/>
      <c r="S402" s="154"/>
      <c r="T402" s="154"/>
      <c r="U402" s="154"/>
      <c r="V402" s="154"/>
      <c r="W402" s="154"/>
      <c r="X402" s="154"/>
      <c r="Y402" s="154"/>
      <c r="Z402" s="154"/>
      <c r="AA402" s="154"/>
      <c r="AB402" s="170"/>
    </row>
    <row r="403" spans="1:28" ht="12.75" customHeight="1">
      <c r="A403" s="154"/>
      <c r="B403" s="154"/>
      <c r="C403" s="154"/>
      <c r="D403" s="154"/>
      <c r="E403" s="154"/>
      <c r="F403" s="154"/>
      <c r="G403" s="154"/>
      <c r="H403" s="154"/>
      <c r="I403" s="154"/>
      <c r="J403" s="154"/>
      <c r="K403" s="154"/>
      <c r="L403" s="154"/>
      <c r="M403" s="154"/>
      <c r="N403" s="171"/>
      <c r="O403" s="172"/>
      <c r="P403" s="154"/>
      <c r="Q403" s="154"/>
      <c r="R403" s="154"/>
      <c r="S403" s="154"/>
      <c r="T403" s="154"/>
      <c r="U403" s="154"/>
      <c r="V403" s="154"/>
      <c r="W403" s="154"/>
      <c r="X403" s="154"/>
      <c r="Y403" s="154"/>
      <c r="Z403" s="154"/>
      <c r="AA403" s="154"/>
      <c r="AB403" s="170"/>
    </row>
    <row r="404" spans="1:28" ht="12.75" customHeight="1">
      <c r="A404" s="154"/>
      <c r="B404" s="154"/>
      <c r="C404" s="154"/>
      <c r="D404" s="154"/>
      <c r="E404" s="154"/>
      <c r="F404" s="154"/>
      <c r="G404" s="154"/>
      <c r="H404" s="154"/>
      <c r="I404" s="154"/>
      <c r="J404" s="154"/>
      <c r="K404" s="154"/>
      <c r="L404" s="154"/>
      <c r="M404" s="154"/>
      <c r="N404" s="171"/>
      <c r="O404" s="172"/>
      <c r="P404" s="154"/>
      <c r="Q404" s="154"/>
      <c r="R404" s="154"/>
      <c r="S404" s="154"/>
      <c r="T404" s="154"/>
      <c r="U404" s="154"/>
      <c r="V404" s="154"/>
      <c r="W404" s="154"/>
      <c r="X404" s="154"/>
      <c r="Y404" s="154"/>
      <c r="Z404" s="154"/>
      <c r="AA404" s="154"/>
      <c r="AB404" s="170"/>
    </row>
    <row r="405" spans="1:28" ht="12.75" customHeight="1">
      <c r="A405" s="154"/>
      <c r="B405" s="154"/>
      <c r="C405" s="154"/>
      <c r="D405" s="154"/>
      <c r="E405" s="154"/>
      <c r="F405" s="154"/>
      <c r="G405" s="154"/>
      <c r="H405" s="154"/>
      <c r="I405" s="154"/>
      <c r="J405" s="154"/>
      <c r="K405" s="154"/>
      <c r="L405" s="154"/>
      <c r="M405" s="154"/>
      <c r="N405" s="171"/>
      <c r="O405" s="172"/>
      <c r="P405" s="154"/>
      <c r="Q405" s="154"/>
      <c r="R405" s="154"/>
      <c r="S405" s="154"/>
      <c r="T405" s="154"/>
      <c r="U405" s="154"/>
      <c r="V405" s="154"/>
      <c r="W405" s="154"/>
      <c r="X405" s="154"/>
      <c r="Y405" s="154"/>
      <c r="Z405" s="154"/>
      <c r="AA405" s="154"/>
      <c r="AB405" s="170"/>
    </row>
    <row r="406" spans="1:28" ht="12.75" customHeight="1">
      <c r="A406" s="154"/>
      <c r="B406" s="154"/>
      <c r="C406" s="154"/>
      <c r="D406" s="154"/>
      <c r="E406" s="154"/>
      <c r="F406" s="154"/>
      <c r="G406" s="154"/>
      <c r="H406" s="154"/>
      <c r="I406" s="154"/>
      <c r="J406" s="154"/>
      <c r="K406" s="154"/>
      <c r="L406" s="154"/>
      <c r="M406" s="154"/>
      <c r="N406" s="171"/>
      <c r="O406" s="172"/>
      <c r="P406" s="154"/>
      <c r="Q406" s="154"/>
      <c r="R406" s="154"/>
      <c r="S406" s="154"/>
      <c r="T406" s="154"/>
      <c r="U406" s="154"/>
      <c r="V406" s="154"/>
      <c r="W406" s="154"/>
      <c r="X406" s="154"/>
      <c r="Y406" s="154"/>
      <c r="Z406" s="154"/>
      <c r="AA406" s="154"/>
      <c r="AB406" s="170"/>
    </row>
    <row r="407" spans="1:28" ht="12.75" customHeight="1">
      <c r="A407" s="154"/>
      <c r="B407" s="154"/>
      <c r="C407" s="154"/>
      <c r="D407" s="154"/>
      <c r="E407" s="154"/>
      <c r="F407" s="154"/>
      <c r="G407" s="154"/>
      <c r="H407" s="154"/>
      <c r="I407" s="154"/>
      <c r="J407" s="154"/>
      <c r="K407" s="154"/>
      <c r="L407" s="154"/>
      <c r="M407" s="154"/>
      <c r="N407" s="171"/>
      <c r="O407" s="172"/>
      <c r="P407" s="154"/>
      <c r="Q407" s="154"/>
      <c r="R407" s="154"/>
      <c r="S407" s="154"/>
      <c r="T407" s="154"/>
      <c r="U407" s="154"/>
      <c r="V407" s="154"/>
      <c r="W407" s="154"/>
      <c r="X407" s="154"/>
      <c r="Y407" s="154"/>
      <c r="Z407" s="154"/>
      <c r="AA407" s="154"/>
      <c r="AB407" s="170"/>
    </row>
    <row r="408" spans="1:28" ht="12.75" customHeight="1">
      <c r="A408" s="154"/>
      <c r="B408" s="154"/>
      <c r="C408" s="154"/>
      <c r="D408" s="154"/>
      <c r="E408" s="154"/>
      <c r="F408" s="154"/>
      <c r="G408" s="154"/>
      <c r="H408" s="154"/>
      <c r="I408" s="154"/>
      <c r="J408" s="154"/>
      <c r="K408" s="154"/>
      <c r="L408" s="154"/>
      <c r="M408" s="154"/>
      <c r="N408" s="171"/>
      <c r="O408" s="172"/>
      <c r="P408" s="154"/>
      <c r="Q408" s="154"/>
      <c r="R408" s="154"/>
      <c r="S408" s="154"/>
      <c r="T408" s="154"/>
      <c r="U408" s="154"/>
      <c r="V408" s="154"/>
      <c r="W408" s="154"/>
      <c r="X408" s="154"/>
      <c r="Y408" s="154"/>
      <c r="Z408" s="154"/>
      <c r="AA408" s="154"/>
      <c r="AB408" s="170"/>
    </row>
    <row r="409" spans="1:28" ht="12.75" customHeight="1">
      <c r="A409" s="154"/>
      <c r="B409" s="154"/>
      <c r="C409" s="154"/>
      <c r="D409" s="154"/>
      <c r="E409" s="154"/>
      <c r="F409" s="154"/>
      <c r="G409" s="154"/>
      <c r="H409" s="154"/>
      <c r="I409" s="154"/>
      <c r="J409" s="154"/>
      <c r="K409" s="154"/>
      <c r="L409" s="154"/>
      <c r="M409" s="154"/>
      <c r="N409" s="171"/>
      <c r="O409" s="172"/>
      <c r="P409" s="154"/>
      <c r="Q409" s="154"/>
      <c r="R409" s="154"/>
      <c r="S409" s="154"/>
      <c r="T409" s="154"/>
      <c r="U409" s="154"/>
      <c r="V409" s="154"/>
      <c r="W409" s="154"/>
      <c r="X409" s="154"/>
      <c r="Y409" s="154"/>
      <c r="Z409" s="154"/>
      <c r="AA409" s="154"/>
      <c r="AB409" s="170"/>
    </row>
    <row r="410" spans="1:28" ht="12.75" customHeight="1">
      <c r="A410" s="154"/>
      <c r="B410" s="154"/>
      <c r="C410" s="154"/>
      <c r="D410" s="154"/>
      <c r="E410" s="154"/>
      <c r="F410" s="154"/>
      <c r="G410" s="154"/>
      <c r="H410" s="154"/>
      <c r="I410" s="154"/>
      <c r="J410" s="154"/>
      <c r="K410" s="154"/>
      <c r="L410" s="154"/>
      <c r="M410" s="154"/>
      <c r="N410" s="171"/>
      <c r="O410" s="172"/>
      <c r="P410" s="154"/>
      <c r="Q410" s="154"/>
      <c r="R410" s="154"/>
      <c r="S410" s="154"/>
      <c r="T410" s="154"/>
      <c r="U410" s="154"/>
      <c r="V410" s="154"/>
      <c r="W410" s="154"/>
      <c r="X410" s="154"/>
      <c r="Y410" s="154"/>
      <c r="Z410" s="154"/>
      <c r="AA410" s="154"/>
      <c r="AB410" s="170"/>
    </row>
    <row r="411" spans="1:28" ht="12.75" customHeight="1">
      <c r="A411" s="154"/>
      <c r="B411" s="154"/>
      <c r="C411" s="154"/>
      <c r="D411" s="154"/>
      <c r="E411" s="154"/>
      <c r="F411" s="154"/>
      <c r="G411" s="154"/>
      <c r="H411" s="154"/>
      <c r="I411" s="154"/>
      <c r="J411" s="154"/>
      <c r="K411" s="154"/>
      <c r="L411" s="154"/>
      <c r="M411" s="154"/>
      <c r="N411" s="171"/>
      <c r="O411" s="172"/>
      <c r="P411" s="154"/>
      <c r="Q411" s="154"/>
      <c r="R411" s="154"/>
      <c r="S411" s="154"/>
      <c r="T411" s="154"/>
      <c r="U411" s="154"/>
      <c r="V411" s="154"/>
      <c r="W411" s="154"/>
      <c r="X411" s="154"/>
      <c r="Y411" s="154"/>
      <c r="Z411" s="154"/>
      <c r="AA411" s="154"/>
      <c r="AB411" s="170"/>
    </row>
    <row r="412" spans="1:28" ht="12.75" customHeight="1">
      <c r="A412" s="154"/>
      <c r="B412" s="154"/>
      <c r="C412" s="154"/>
      <c r="D412" s="154"/>
      <c r="E412" s="154"/>
      <c r="F412" s="154"/>
      <c r="G412" s="154"/>
      <c r="H412" s="154"/>
      <c r="I412" s="154"/>
      <c r="J412" s="154"/>
      <c r="K412" s="154"/>
      <c r="L412" s="154"/>
      <c r="M412" s="154"/>
      <c r="N412" s="171"/>
      <c r="O412" s="172"/>
      <c r="P412" s="154"/>
      <c r="Q412" s="154"/>
      <c r="R412" s="154"/>
      <c r="S412" s="154"/>
      <c r="T412" s="154"/>
      <c r="U412" s="154"/>
      <c r="V412" s="154"/>
      <c r="W412" s="154"/>
      <c r="X412" s="154"/>
      <c r="Y412" s="154"/>
      <c r="Z412" s="154"/>
      <c r="AA412" s="154"/>
      <c r="AB412" s="170"/>
    </row>
    <row r="413" spans="1:28" ht="12.75" customHeight="1">
      <c r="A413" s="154"/>
      <c r="B413" s="154"/>
      <c r="C413" s="154"/>
      <c r="D413" s="154"/>
      <c r="E413" s="154"/>
      <c r="F413" s="154"/>
      <c r="G413" s="154"/>
      <c r="H413" s="154"/>
      <c r="I413" s="154"/>
      <c r="J413" s="154"/>
      <c r="K413" s="154"/>
      <c r="L413" s="154"/>
      <c r="M413" s="154"/>
      <c r="N413" s="171"/>
      <c r="O413" s="172"/>
      <c r="P413" s="154"/>
      <c r="Q413" s="154"/>
      <c r="R413" s="154"/>
      <c r="S413" s="154"/>
      <c r="T413" s="154"/>
      <c r="U413" s="154"/>
      <c r="V413" s="154"/>
      <c r="W413" s="154"/>
      <c r="X413" s="154"/>
      <c r="Y413" s="154"/>
      <c r="Z413" s="154"/>
      <c r="AA413" s="154"/>
      <c r="AB413" s="170"/>
    </row>
    <row r="414" spans="1:28" ht="12.75" customHeight="1">
      <c r="A414" s="154"/>
      <c r="B414" s="154"/>
      <c r="C414" s="154"/>
      <c r="D414" s="154"/>
      <c r="E414" s="154"/>
      <c r="F414" s="154"/>
      <c r="G414" s="154"/>
      <c r="H414" s="154"/>
      <c r="I414" s="154"/>
      <c r="J414" s="154"/>
      <c r="K414" s="154"/>
      <c r="L414" s="154"/>
      <c r="M414" s="154"/>
      <c r="N414" s="171"/>
      <c r="O414" s="172"/>
      <c r="P414" s="154"/>
      <c r="Q414" s="154"/>
      <c r="R414" s="154"/>
      <c r="S414" s="154"/>
      <c r="T414" s="154"/>
      <c r="U414" s="154"/>
      <c r="V414" s="154"/>
      <c r="W414" s="154"/>
      <c r="X414" s="154"/>
      <c r="Y414" s="154"/>
      <c r="Z414" s="154"/>
      <c r="AA414" s="154"/>
      <c r="AB414" s="170"/>
    </row>
    <row r="415" spans="1:28" ht="12.75" customHeight="1">
      <c r="A415" s="154"/>
      <c r="B415" s="154"/>
      <c r="C415" s="154"/>
      <c r="D415" s="154"/>
      <c r="E415" s="154"/>
      <c r="F415" s="154"/>
      <c r="G415" s="154"/>
      <c r="H415" s="154"/>
      <c r="I415" s="154"/>
      <c r="J415" s="154"/>
      <c r="K415" s="154"/>
      <c r="L415" s="154"/>
      <c r="M415" s="154"/>
      <c r="N415" s="171"/>
      <c r="O415" s="172"/>
      <c r="P415" s="154"/>
      <c r="Q415" s="154"/>
      <c r="R415" s="154"/>
      <c r="S415" s="154"/>
      <c r="T415" s="154"/>
      <c r="U415" s="154"/>
      <c r="V415" s="154"/>
      <c r="W415" s="154"/>
      <c r="X415" s="154"/>
      <c r="Y415" s="154"/>
      <c r="Z415" s="154"/>
      <c r="AA415" s="154"/>
      <c r="AB415" s="170"/>
    </row>
    <row r="416" spans="1:28" ht="12.75" customHeight="1">
      <c r="A416" s="154"/>
      <c r="B416" s="154"/>
      <c r="C416" s="154"/>
      <c r="D416" s="154"/>
      <c r="E416" s="154"/>
      <c r="F416" s="154"/>
      <c r="G416" s="154"/>
      <c r="H416" s="154"/>
      <c r="I416" s="154"/>
      <c r="J416" s="154"/>
      <c r="K416" s="154"/>
      <c r="L416" s="154"/>
      <c r="M416" s="154"/>
      <c r="N416" s="171"/>
      <c r="O416" s="172"/>
      <c r="P416" s="154"/>
      <c r="Q416" s="154"/>
      <c r="R416" s="154"/>
      <c r="S416" s="154"/>
      <c r="T416" s="154"/>
      <c r="U416" s="154"/>
      <c r="V416" s="154"/>
      <c r="W416" s="154"/>
      <c r="X416" s="154"/>
      <c r="Y416" s="154"/>
      <c r="Z416" s="154"/>
      <c r="AA416" s="154"/>
      <c r="AB416" s="170"/>
    </row>
    <row r="417" spans="1:28" ht="12.75" customHeight="1">
      <c r="A417" s="154"/>
      <c r="B417" s="154"/>
      <c r="C417" s="154"/>
      <c r="D417" s="154"/>
      <c r="E417" s="154"/>
      <c r="F417" s="154"/>
      <c r="G417" s="154"/>
      <c r="H417" s="154"/>
      <c r="I417" s="154"/>
      <c r="J417" s="154"/>
      <c r="K417" s="154"/>
      <c r="L417" s="154"/>
      <c r="M417" s="154"/>
      <c r="N417" s="171"/>
      <c r="O417" s="172"/>
      <c r="P417" s="154"/>
      <c r="Q417" s="154"/>
      <c r="R417" s="154"/>
      <c r="S417" s="154"/>
      <c r="T417" s="154"/>
      <c r="U417" s="154"/>
      <c r="V417" s="154"/>
      <c r="W417" s="154"/>
      <c r="X417" s="154"/>
      <c r="Y417" s="154"/>
      <c r="Z417" s="154"/>
      <c r="AA417" s="154"/>
      <c r="AB417" s="170"/>
    </row>
    <row r="418" spans="1:28" ht="12.75" customHeight="1">
      <c r="A418" s="154"/>
      <c r="B418" s="154"/>
      <c r="C418" s="154"/>
      <c r="D418" s="154"/>
      <c r="E418" s="154"/>
      <c r="F418" s="154"/>
      <c r="G418" s="154"/>
      <c r="H418" s="154"/>
      <c r="I418" s="154"/>
      <c r="J418" s="154"/>
      <c r="K418" s="154"/>
      <c r="L418" s="154"/>
      <c r="M418" s="154"/>
      <c r="N418" s="171"/>
      <c r="O418" s="172"/>
      <c r="P418" s="154"/>
      <c r="Q418" s="154"/>
      <c r="R418" s="154"/>
      <c r="S418" s="154"/>
      <c r="T418" s="154"/>
      <c r="U418" s="154"/>
      <c r="V418" s="154"/>
      <c r="W418" s="154"/>
      <c r="X418" s="154"/>
      <c r="Y418" s="154"/>
      <c r="Z418" s="154"/>
      <c r="AA418" s="154"/>
      <c r="AB418" s="170"/>
    </row>
    <row r="419" spans="1:28" ht="12.75" customHeight="1">
      <c r="A419" s="154"/>
      <c r="B419" s="154"/>
      <c r="C419" s="154"/>
      <c r="D419" s="154"/>
      <c r="E419" s="154"/>
      <c r="F419" s="154"/>
      <c r="G419" s="154"/>
      <c r="H419" s="154"/>
      <c r="I419" s="154"/>
      <c r="J419" s="154"/>
      <c r="K419" s="154"/>
      <c r="L419" s="154"/>
      <c r="M419" s="154"/>
      <c r="N419" s="171"/>
      <c r="O419" s="172"/>
      <c r="P419" s="154"/>
      <c r="Q419" s="154"/>
      <c r="R419" s="154"/>
      <c r="S419" s="154"/>
      <c r="T419" s="154"/>
      <c r="U419" s="154"/>
      <c r="V419" s="154"/>
      <c r="W419" s="154"/>
      <c r="X419" s="154"/>
      <c r="Y419" s="154"/>
      <c r="Z419" s="154"/>
      <c r="AA419" s="154"/>
      <c r="AB419" s="170"/>
    </row>
    <row r="420" spans="1:28" ht="12.75" customHeight="1">
      <c r="A420" s="154"/>
      <c r="B420" s="154"/>
      <c r="C420" s="154"/>
      <c r="D420" s="154"/>
      <c r="E420" s="154"/>
      <c r="F420" s="154"/>
      <c r="G420" s="154"/>
      <c r="H420" s="154"/>
      <c r="I420" s="154"/>
      <c r="J420" s="154"/>
      <c r="K420" s="154"/>
      <c r="L420" s="154"/>
      <c r="M420" s="154"/>
      <c r="N420" s="171"/>
      <c r="O420" s="172"/>
      <c r="P420" s="154"/>
      <c r="Q420" s="154"/>
      <c r="R420" s="154"/>
      <c r="S420" s="154"/>
      <c r="T420" s="154"/>
      <c r="U420" s="154"/>
      <c r="V420" s="154"/>
      <c r="W420" s="154"/>
      <c r="X420" s="154"/>
      <c r="Y420" s="154"/>
      <c r="Z420" s="154"/>
      <c r="AA420" s="154"/>
      <c r="AB420" s="170"/>
    </row>
    <row r="421" spans="1:28" ht="12.75" customHeight="1">
      <c r="A421" s="154"/>
      <c r="B421" s="154"/>
      <c r="C421" s="154"/>
      <c r="D421" s="154"/>
      <c r="E421" s="154"/>
      <c r="F421" s="154"/>
      <c r="G421" s="154"/>
      <c r="H421" s="154"/>
      <c r="I421" s="154"/>
      <c r="J421" s="154"/>
      <c r="K421" s="154"/>
      <c r="L421" s="154"/>
      <c r="M421" s="154"/>
      <c r="N421" s="171"/>
      <c r="O421" s="172"/>
      <c r="P421" s="154"/>
      <c r="Q421" s="154"/>
      <c r="R421" s="154"/>
      <c r="S421" s="154"/>
      <c r="T421" s="154"/>
      <c r="U421" s="154"/>
      <c r="V421" s="154"/>
      <c r="W421" s="154"/>
      <c r="X421" s="154"/>
      <c r="Y421" s="154"/>
      <c r="Z421" s="154"/>
      <c r="AA421" s="154"/>
      <c r="AB421" s="170"/>
    </row>
    <row r="422" spans="1:28" ht="12.75" customHeight="1">
      <c r="A422" s="154"/>
      <c r="B422" s="154"/>
      <c r="C422" s="154"/>
      <c r="D422" s="154"/>
      <c r="E422" s="154"/>
      <c r="F422" s="154"/>
      <c r="G422" s="154"/>
      <c r="H422" s="154"/>
      <c r="I422" s="154"/>
      <c r="J422" s="154"/>
      <c r="K422" s="154"/>
      <c r="L422" s="154"/>
      <c r="M422" s="154"/>
      <c r="N422" s="171"/>
      <c r="O422" s="172"/>
      <c r="P422" s="154"/>
      <c r="Q422" s="154"/>
      <c r="R422" s="154"/>
      <c r="S422" s="154"/>
      <c r="T422" s="154"/>
      <c r="U422" s="154"/>
      <c r="V422" s="154"/>
      <c r="W422" s="154"/>
      <c r="X422" s="154"/>
      <c r="Y422" s="154"/>
      <c r="Z422" s="154"/>
      <c r="AA422" s="154"/>
      <c r="AB422" s="170"/>
    </row>
    <row r="423" spans="1:28" ht="12.75" customHeight="1">
      <c r="A423" s="154"/>
      <c r="B423" s="154"/>
      <c r="C423" s="154"/>
      <c r="D423" s="154"/>
      <c r="E423" s="154"/>
      <c r="F423" s="154"/>
      <c r="G423" s="154"/>
      <c r="H423" s="154"/>
      <c r="I423" s="154"/>
      <c r="J423" s="154"/>
      <c r="K423" s="154"/>
      <c r="L423" s="154"/>
      <c r="M423" s="154"/>
      <c r="N423" s="171"/>
      <c r="O423" s="172"/>
      <c r="P423" s="154"/>
      <c r="Q423" s="154"/>
      <c r="R423" s="154"/>
      <c r="S423" s="154"/>
      <c r="T423" s="154"/>
      <c r="U423" s="154"/>
      <c r="V423" s="154"/>
      <c r="W423" s="154"/>
      <c r="X423" s="154"/>
      <c r="Y423" s="154"/>
      <c r="Z423" s="154"/>
      <c r="AA423" s="154"/>
      <c r="AB423" s="170"/>
    </row>
    <row r="424" spans="1:28" ht="12.75" customHeight="1">
      <c r="A424" s="154"/>
      <c r="B424" s="154"/>
      <c r="C424" s="154"/>
      <c r="D424" s="154"/>
      <c r="E424" s="154"/>
      <c r="F424" s="154"/>
      <c r="G424" s="154"/>
      <c r="H424" s="154"/>
      <c r="I424" s="154"/>
      <c r="J424" s="154"/>
      <c r="K424" s="154"/>
      <c r="L424" s="154"/>
      <c r="M424" s="154"/>
      <c r="N424" s="171"/>
      <c r="O424" s="172"/>
      <c r="P424" s="154"/>
      <c r="Q424" s="154"/>
      <c r="R424" s="154"/>
      <c r="S424" s="154"/>
      <c r="T424" s="154"/>
      <c r="U424" s="154"/>
      <c r="V424" s="154"/>
      <c r="W424" s="154"/>
      <c r="X424" s="154"/>
      <c r="Y424" s="154"/>
      <c r="Z424" s="154"/>
      <c r="AA424" s="154"/>
      <c r="AB424" s="170"/>
    </row>
    <row r="425" spans="1:28" ht="12.75" customHeight="1">
      <c r="A425" s="154"/>
      <c r="B425" s="154"/>
      <c r="C425" s="154"/>
      <c r="D425" s="154"/>
      <c r="E425" s="154"/>
      <c r="F425" s="154"/>
      <c r="G425" s="154"/>
      <c r="H425" s="154"/>
      <c r="I425" s="154"/>
      <c r="J425" s="154"/>
      <c r="K425" s="154"/>
      <c r="L425" s="154"/>
      <c r="M425" s="154"/>
      <c r="N425" s="171"/>
      <c r="O425" s="172"/>
      <c r="P425" s="154"/>
      <c r="Q425" s="154"/>
      <c r="R425" s="154"/>
      <c r="S425" s="154"/>
      <c r="T425" s="154"/>
      <c r="U425" s="154"/>
      <c r="V425" s="154"/>
      <c r="W425" s="154"/>
      <c r="X425" s="154"/>
      <c r="Y425" s="154"/>
      <c r="Z425" s="154"/>
      <c r="AA425" s="154"/>
      <c r="AB425" s="170"/>
    </row>
    <row r="426" spans="1:28" ht="12.75" customHeight="1">
      <c r="A426" s="154"/>
      <c r="B426" s="154"/>
      <c r="C426" s="154"/>
      <c r="D426" s="154"/>
      <c r="E426" s="154"/>
      <c r="F426" s="154"/>
      <c r="G426" s="154"/>
      <c r="H426" s="154"/>
      <c r="I426" s="154"/>
      <c r="J426" s="154"/>
      <c r="K426" s="154"/>
      <c r="L426" s="154"/>
      <c r="M426" s="154"/>
      <c r="N426" s="171"/>
      <c r="O426" s="172"/>
      <c r="P426" s="154"/>
      <c r="Q426" s="154"/>
      <c r="R426" s="154"/>
      <c r="S426" s="154"/>
      <c r="T426" s="154"/>
      <c r="U426" s="154"/>
      <c r="V426" s="154"/>
      <c r="W426" s="154"/>
      <c r="X426" s="154"/>
      <c r="Y426" s="154"/>
      <c r="Z426" s="154"/>
      <c r="AA426" s="154"/>
      <c r="AB426" s="170"/>
    </row>
    <row r="427" spans="1:28" ht="12.75" customHeight="1">
      <c r="A427" s="154"/>
      <c r="B427" s="154"/>
      <c r="C427" s="154"/>
      <c r="D427" s="154"/>
      <c r="E427" s="154"/>
      <c r="F427" s="154"/>
      <c r="G427" s="154"/>
      <c r="H427" s="154"/>
      <c r="I427" s="154"/>
      <c r="J427" s="154"/>
      <c r="K427" s="154"/>
      <c r="L427" s="154"/>
      <c r="M427" s="154"/>
      <c r="N427" s="171"/>
      <c r="O427" s="172"/>
      <c r="P427" s="154"/>
      <c r="Q427" s="154"/>
      <c r="R427" s="154"/>
      <c r="S427" s="154"/>
      <c r="T427" s="154"/>
      <c r="U427" s="154"/>
      <c r="V427" s="154"/>
      <c r="W427" s="154"/>
      <c r="X427" s="154"/>
      <c r="Y427" s="154"/>
      <c r="Z427" s="154"/>
      <c r="AA427" s="154"/>
      <c r="AB427" s="170"/>
    </row>
    <row r="428" spans="1:28" ht="12.75" customHeight="1">
      <c r="A428" s="154"/>
      <c r="B428" s="154"/>
      <c r="C428" s="154"/>
      <c r="D428" s="154"/>
      <c r="E428" s="154"/>
      <c r="F428" s="154"/>
      <c r="G428" s="154"/>
      <c r="H428" s="154"/>
      <c r="I428" s="154"/>
      <c r="J428" s="154"/>
      <c r="K428" s="154"/>
      <c r="L428" s="154"/>
      <c r="M428" s="154"/>
      <c r="N428" s="171"/>
      <c r="O428" s="172"/>
      <c r="P428" s="154"/>
      <c r="Q428" s="154"/>
      <c r="R428" s="154"/>
      <c r="S428" s="154"/>
      <c r="T428" s="154"/>
      <c r="U428" s="154"/>
      <c r="V428" s="154"/>
      <c r="W428" s="154"/>
      <c r="X428" s="154"/>
      <c r="Y428" s="154"/>
      <c r="Z428" s="154"/>
      <c r="AA428" s="154"/>
      <c r="AB428" s="170"/>
    </row>
    <row r="429" spans="1:28" ht="12.75" customHeight="1">
      <c r="A429" s="154"/>
      <c r="B429" s="154"/>
      <c r="C429" s="154"/>
      <c r="D429" s="154"/>
      <c r="E429" s="154"/>
      <c r="F429" s="154"/>
      <c r="G429" s="154"/>
      <c r="H429" s="154"/>
      <c r="I429" s="154"/>
      <c r="J429" s="154"/>
      <c r="K429" s="154"/>
      <c r="L429" s="154"/>
      <c r="M429" s="154"/>
      <c r="N429" s="171"/>
      <c r="O429" s="172"/>
      <c r="P429" s="154"/>
      <c r="Q429" s="154"/>
      <c r="R429" s="154"/>
      <c r="S429" s="154"/>
      <c r="T429" s="154"/>
      <c r="U429" s="154"/>
      <c r="V429" s="154"/>
      <c r="W429" s="154"/>
      <c r="X429" s="154"/>
      <c r="Y429" s="154"/>
      <c r="Z429" s="154"/>
      <c r="AA429" s="154"/>
      <c r="AB429" s="170"/>
    </row>
    <row r="430" spans="1:28" ht="12.75" customHeight="1">
      <c r="A430" s="154"/>
      <c r="B430" s="154"/>
      <c r="C430" s="154"/>
      <c r="D430" s="154"/>
      <c r="E430" s="154"/>
      <c r="F430" s="154"/>
      <c r="G430" s="154"/>
      <c r="H430" s="154"/>
      <c r="I430" s="154"/>
      <c r="J430" s="154"/>
      <c r="K430" s="154"/>
      <c r="L430" s="154"/>
      <c r="M430" s="154"/>
      <c r="N430" s="171"/>
      <c r="O430" s="172"/>
      <c r="P430" s="154"/>
      <c r="Q430" s="154"/>
      <c r="R430" s="154"/>
      <c r="S430" s="154"/>
      <c r="T430" s="154"/>
      <c r="U430" s="154"/>
      <c r="V430" s="154"/>
      <c r="W430" s="154"/>
      <c r="X430" s="154"/>
      <c r="Y430" s="154"/>
      <c r="Z430" s="154"/>
      <c r="AA430" s="154"/>
      <c r="AB430" s="170"/>
    </row>
    <row r="431" spans="1:28" ht="12.75" customHeight="1">
      <c r="A431" s="154"/>
      <c r="B431" s="154"/>
      <c r="C431" s="154"/>
      <c r="D431" s="154"/>
      <c r="E431" s="154"/>
      <c r="F431" s="154"/>
      <c r="G431" s="154"/>
      <c r="H431" s="154"/>
      <c r="I431" s="154"/>
      <c r="J431" s="154"/>
      <c r="K431" s="154"/>
      <c r="L431" s="154"/>
      <c r="M431" s="154"/>
      <c r="N431" s="171"/>
      <c r="O431" s="172"/>
      <c r="P431" s="154"/>
      <c r="Q431" s="154"/>
      <c r="R431" s="154"/>
      <c r="S431" s="154"/>
      <c r="T431" s="154"/>
      <c r="U431" s="154"/>
      <c r="V431" s="154"/>
      <c r="W431" s="154"/>
      <c r="X431" s="154"/>
      <c r="Y431" s="154"/>
      <c r="Z431" s="154"/>
      <c r="AA431" s="154"/>
      <c r="AB431" s="170"/>
    </row>
    <row r="432" spans="1:28" ht="12.75" customHeight="1">
      <c r="A432" s="154"/>
      <c r="B432" s="154"/>
      <c r="C432" s="154"/>
      <c r="D432" s="154"/>
      <c r="E432" s="154"/>
      <c r="F432" s="154"/>
      <c r="G432" s="154"/>
      <c r="H432" s="154"/>
      <c r="I432" s="154"/>
      <c r="J432" s="154"/>
      <c r="K432" s="154"/>
      <c r="L432" s="154"/>
      <c r="M432" s="154"/>
      <c r="N432" s="171"/>
      <c r="O432" s="172"/>
      <c r="P432" s="154"/>
      <c r="Q432" s="154"/>
      <c r="R432" s="154"/>
      <c r="S432" s="154"/>
      <c r="T432" s="154"/>
      <c r="U432" s="154"/>
      <c r="V432" s="154"/>
      <c r="W432" s="154"/>
      <c r="X432" s="154"/>
      <c r="Y432" s="154"/>
      <c r="Z432" s="154"/>
      <c r="AA432" s="154"/>
      <c r="AB432" s="170"/>
    </row>
    <row r="433" spans="1:28" ht="12.75" customHeight="1">
      <c r="A433" s="154"/>
      <c r="B433" s="154"/>
      <c r="C433" s="154"/>
      <c r="D433" s="154"/>
      <c r="E433" s="154"/>
      <c r="F433" s="154"/>
      <c r="G433" s="154"/>
      <c r="H433" s="154"/>
      <c r="I433" s="154"/>
      <c r="J433" s="154"/>
      <c r="K433" s="154"/>
      <c r="L433" s="154"/>
      <c r="M433" s="154"/>
      <c r="N433" s="171"/>
      <c r="O433" s="172"/>
      <c r="P433" s="154"/>
      <c r="Q433" s="154"/>
      <c r="R433" s="154"/>
      <c r="S433" s="154"/>
      <c r="T433" s="154"/>
      <c r="U433" s="154"/>
      <c r="V433" s="154"/>
      <c r="W433" s="154"/>
      <c r="X433" s="154"/>
      <c r="Y433" s="154"/>
      <c r="Z433" s="154"/>
      <c r="AA433" s="154"/>
      <c r="AB433" s="170"/>
    </row>
    <row r="434" spans="1:28" ht="12.75" customHeight="1">
      <c r="A434" s="154"/>
      <c r="B434" s="154"/>
      <c r="C434" s="154"/>
      <c r="D434" s="154"/>
      <c r="E434" s="154"/>
      <c r="F434" s="154"/>
      <c r="G434" s="154"/>
      <c r="H434" s="154"/>
      <c r="I434" s="154"/>
      <c r="J434" s="154"/>
      <c r="K434" s="154"/>
      <c r="L434" s="154"/>
      <c r="M434" s="154"/>
      <c r="N434" s="171"/>
      <c r="O434" s="172"/>
      <c r="P434" s="154"/>
      <c r="Q434" s="154"/>
      <c r="R434" s="154"/>
      <c r="S434" s="154"/>
      <c r="T434" s="154"/>
      <c r="U434" s="154"/>
      <c r="V434" s="154"/>
      <c r="W434" s="154"/>
      <c r="X434" s="154"/>
      <c r="Y434" s="154"/>
      <c r="Z434" s="154"/>
      <c r="AA434" s="154"/>
      <c r="AB434" s="170"/>
    </row>
    <row r="435" spans="1:28" ht="12.75" customHeight="1">
      <c r="A435" s="154"/>
      <c r="B435" s="154"/>
      <c r="C435" s="154"/>
      <c r="D435" s="154"/>
      <c r="E435" s="154"/>
      <c r="F435" s="154"/>
      <c r="G435" s="154"/>
      <c r="H435" s="154"/>
      <c r="I435" s="154"/>
      <c r="J435" s="154"/>
      <c r="K435" s="154"/>
      <c r="L435" s="154"/>
      <c r="M435" s="154"/>
      <c r="N435" s="171"/>
      <c r="O435" s="172"/>
      <c r="P435" s="154"/>
      <c r="Q435" s="154"/>
      <c r="R435" s="154"/>
      <c r="S435" s="154"/>
      <c r="T435" s="154"/>
      <c r="U435" s="154"/>
      <c r="V435" s="154"/>
      <c r="W435" s="154"/>
      <c r="X435" s="154"/>
      <c r="Y435" s="154"/>
      <c r="Z435" s="154"/>
      <c r="AA435" s="154"/>
      <c r="AB435" s="170"/>
    </row>
    <row r="436" spans="1:28" ht="12.75" customHeight="1">
      <c r="A436" s="154"/>
      <c r="B436" s="154"/>
      <c r="C436" s="154"/>
      <c r="D436" s="154"/>
      <c r="E436" s="154"/>
      <c r="F436" s="154"/>
      <c r="G436" s="154"/>
      <c r="H436" s="154"/>
      <c r="I436" s="154"/>
      <c r="J436" s="154"/>
      <c r="K436" s="154"/>
      <c r="L436" s="154"/>
      <c r="M436" s="154"/>
      <c r="N436" s="171"/>
      <c r="O436" s="172"/>
      <c r="P436" s="154"/>
      <c r="Q436" s="154"/>
      <c r="R436" s="154"/>
      <c r="S436" s="154"/>
      <c r="T436" s="154"/>
      <c r="U436" s="154"/>
      <c r="V436" s="154"/>
      <c r="W436" s="154"/>
      <c r="X436" s="154"/>
      <c r="Y436" s="154"/>
      <c r="Z436" s="154"/>
      <c r="AA436" s="154"/>
      <c r="AB436" s="170"/>
    </row>
    <row r="437" spans="1:28" ht="12.75" customHeight="1">
      <c r="A437" s="154"/>
      <c r="B437" s="154"/>
      <c r="C437" s="154"/>
      <c r="D437" s="154"/>
      <c r="E437" s="154"/>
      <c r="F437" s="154"/>
      <c r="G437" s="154"/>
      <c r="H437" s="154"/>
      <c r="I437" s="154"/>
      <c r="J437" s="154"/>
      <c r="K437" s="154"/>
      <c r="L437" s="154"/>
      <c r="M437" s="154"/>
      <c r="N437" s="171"/>
      <c r="O437" s="172"/>
      <c r="P437" s="154"/>
      <c r="Q437" s="154"/>
      <c r="R437" s="154"/>
      <c r="S437" s="154"/>
      <c r="T437" s="154"/>
      <c r="U437" s="154"/>
      <c r="V437" s="154"/>
      <c r="W437" s="154"/>
      <c r="X437" s="154"/>
      <c r="Y437" s="154"/>
      <c r="Z437" s="154"/>
      <c r="AA437" s="154"/>
      <c r="AB437" s="170"/>
    </row>
    <row r="438" spans="1:28" ht="12.75" customHeight="1">
      <c r="A438" s="154"/>
      <c r="B438" s="154"/>
      <c r="C438" s="154"/>
      <c r="D438" s="154"/>
      <c r="E438" s="154"/>
      <c r="F438" s="154"/>
      <c r="G438" s="154"/>
      <c r="H438" s="154"/>
      <c r="I438" s="154"/>
      <c r="J438" s="154"/>
      <c r="K438" s="154"/>
      <c r="L438" s="154"/>
      <c r="M438" s="154"/>
      <c r="N438" s="171"/>
      <c r="O438" s="172"/>
      <c r="P438" s="154"/>
      <c r="Q438" s="154"/>
      <c r="R438" s="154"/>
      <c r="S438" s="154"/>
      <c r="T438" s="154"/>
      <c r="U438" s="154"/>
      <c r="V438" s="154"/>
      <c r="W438" s="154"/>
      <c r="X438" s="154"/>
      <c r="Y438" s="154"/>
      <c r="Z438" s="154"/>
      <c r="AA438" s="154"/>
      <c r="AB438" s="170"/>
    </row>
    <row r="439" spans="1:28" ht="12.75" customHeight="1">
      <c r="A439" s="154"/>
      <c r="B439" s="154"/>
      <c r="C439" s="154"/>
      <c r="D439" s="154"/>
      <c r="E439" s="154"/>
      <c r="F439" s="154"/>
      <c r="G439" s="154"/>
      <c r="H439" s="154"/>
      <c r="I439" s="154"/>
      <c r="J439" s="154"/>
      <c r="K439" s="154"/>
      <c r="L439" s="154"/>
      <c r="M439" s="154"/>
      <c r="N439" s="171"/>
      <c r="O439" s="172"/>
      <c r="P439" s="154"/>
      <c r="Q439" s="154"/>
      <c r="R439" s="154"/>
      <c r="S439" s="154"/>
      <c r="T439" s="154"/>
      <c r="U439" s="154"/>
      <c r="V439" s="154"/>
      <c r="W439" s="154"/>
      <c r="X439" s="154"/>
      <c r="Y439" s="154"/>
      <c r="Z439" s="154"/>
      <c r="AA439" s="154"/>
      <c r="AB439" s="170"/>
    </row>
    <row r="440" spans="1:28" ht="12.75" customHeight="1">
      <c r="A440" s="154"/>
      <c r="B440" s="154"/>
      <c r="C440" s="154"/>
      <c r="D440" s="154"/>
      <c r="E440" s="154"/>
      <c r="F440" s="154"/>
      <c r="G440" s="154"/>
      <c r="H440" s="154"/>
      <c r="I440" s="154"/>
      <c r="J440" s="154"/>
      <c r="K440" s="154"/>
      <c r="L440" s="154"/>
      <c r="M440" s="154"/>
      <c r="N440" s="171"/>
      <c r="O440" s="172"/>
      <c r="P440" s="154"/>
      <c r="Q440" s="154"/>
      <c r="R440" s="154"/>
      <c r="S440" s="154"/>
      <c r="T440" s="154"/>
      <c r="U440" s="154"/>
      <c r="V440" s="154"/>
      <c r="W440" s="154"/>
      <c r="X440" s="154"/>
      <c r="Y440" s="154"/>
      <c r="Z440" s="154"/>
      <c r="AA440" s="154"/>
      <c r="AB440" s="170"/>
    </row>
    <row r="441" spans="1:28" ht="12.75" customHeight="1">
      <c r="A441" s="154"/>
      <c r="B441" s="154"/>
      <c r="C441" s="154"/>
      <c r="D441" s="154"/>
      <c r="E441" s="154"/>
      <c r="F441" s="154"/>
      <c r="G441" s="154"/>
      <c r="H441" s="154"/>
      <c r="I441" s="154"/>
      <c r="J441" s="154"/>
      <c r="K441" s="154"/>
      <c r="L441" s="154"/>
      <c r="M441" s="154"/>
      <c r="N441" s="171"/>
      <c r="O441" s="172"/>
      <c r="P441" s="154"/>
      <c r="Q441" s="154"/>
      <c r="R441" s="154"/>
      <c r="S441" s="154"/>
      <c r="T441" s="154"/>
      <c r="U441" s="154"/>
      <c r="V441" s="154"/>
      <c r="W441" s="154"/>
      <c r="X441" s="154"/>
      <c r="Y441" s="154"/>
      <c r="Z441" s="154"/>
      <c r="AA441" s="154"/>
      <c r="AB441" s="170"/>
    </row>
    <row r="442" spans="1:28" ht="12.75" customHeight="1">
      <c r="A442" s="154"/>
      <c r="B442" s="154"/>
      <c r="C442" s="154"/>
      <c r="D442" s="154"/>
      <c r="E442" s="154"/>
      <c r="F442" s="154"/>
      <c r="G442" s="154"/>
      <c r="H442" s="154"/>
      <c r="I442" s="154"/>
      <c r="J442" s="154"/>
      <c r="K442" s="154"/>
      <c r="L442" s="154"/>
      <c r="M442" s="154"/>
      <c r="N442" s="171"/>
      <c r="O442" s="172"/>
      <c r="P442" s="154"/>
      <c r="Q442" s="154"/>
      <c r="R442" s="154"/>
      <c r="S442" s="154"/>
      <c r="T442" s="154"/>
      <c r="U442" s="154"/>
      <c r="V442" s="154"/>
      <c r="W442" s="154"/>
      <c r="X442" s="154"/>
      <c r="Y442" s="154"/>
      <c r="Z442" s="154"/>
      <c r="AA442" s="154"/>
      <c r="AB442" s="170"/>
    </row>
    <row r="443" spans="1:28" ht="12.75" customHeight="1">
      <c r="A443" s="154"/>
      <c r="B443" s="154"/>
      <c r="C443" s="154"/>
      <c r="D443" s="154"/>
      <c r="E443" s="154"/>
      <c r="F443" s="154"/>
      <c r="G443" s="154"/>
      <c r="H443" s="154"/>
      <c r="I443" s="154"/>
      <c r="J443" s="154"/>
      <c r="K443" s="154"/>
      <c r="L443" s="154"/>
      <c r="M443" s="154"/>
      <c r="N443" s="171"/>
      <c r="O443" s="172"/>
      <c r="P443" s="154"/>
      <c r="Q443" s="154"/>
      <c r="R443" s="154"/>
      <c r="S443" s="154"/>
      <c r="T443" s="154"/>
      <c r="U443" s="154"/>
      <c r="V443" s="154"/>
      <c r="W443" s="154"/>
      <c r="X443" s="154"/>
      <c r="Y443" s="154"/>
      <c r="Z443" s="154"/>
      <c r="AA443" s="154"/>
      <c r="AB443" s="170"/>
    </row>
    <row r="444" spans="1:28" ht="12.75" customHeight="1">
      <c r="A444" s="154"/>
      <c r="B444" s="154"/>
      <c r="C444" s="154"/>
      <c r="D444" s="154"/>
      <c r="E444" s="154"/>
      <c r="F444" s="154"/>
      <c r="G444" s="154"/>
      <c r="H444" s="154"/>
      <c r="I444" s="154"/>
      <c r="J444" s="154"/>
      <c r="K444" s="154"/>
      <c r="L444" s="154"/>
      <c r="M444" s="154"/>
      <c r="N444" s="171"/>
      <c r="O444" s="172"/>
      <c r="P444" s="154"/>
      <c r="Q444" s="154"/>
      <c r="R444" s="154"/>
      <c r="S444" s="154"/>
      <c r="T444" s="154"/>
      <c r="U444" s="154"/>
      <c r="V444" s="154"/>
      <c r="W444" s="154"/>
      <c r="X444" s="154"/>
      <c r="Y444" s="154"/>
      <c r="Z444" s="154"/>
      <c r="AA444" s="154"/>
      <c r="AB444" s="170"/>
    </row>
    <row r="445" spans="1:28" ht="12.75" customHeight="1">
      <c r="A445" s="154"/>
      <c r="B445" s="154"/>
      <c r="C445" s="154"/>
      <c r="D445" s="154"/>
      <c r="E445" s="154"/>
      <c r="F445" s="154"/>
      <c r="G445" s="154"/>
      <c r="H445" s="154"/>
      <c r="I445" s="154"/>
      <c r="J445" s="154"/>
      <c r="K445" s="154"/>
      <c r="L445" s="154"/>
      <c r="M445" s="154"/>
      <c r="N445" s="171"/>
      <c r="O445" s="172"/>
      <c r="P445" s="154"/>
      <c r="Q445" s="154"/>
      <c r="R445" s="154"/>
      <c r="S445" s="154"/>
      <c r="T445" s="154"/>
      <c r="U445" s="154"/>
      <c r="V445" s="154"/>
      <c r="W445" s="154"/>
      <c r="X445" s="154"/>
      <c r="Y445" s="154"/>
      <c r="Z445" s="154"/>
      <c r="AA445" s="154"/>
      <c r="AB445" s="170"/>
    </row>
    <row r="446" spans="1:28" ht="12.75" customHeight="1">
      <c r="A446" s="154"/>
      <c r="B446" s="154"/>
      <c r="C446" s="154"/>
      <c r="D446" s="154"/>
      <c r="E446" s="154"/>
      <c r="F446" s="154"/>
      <c r="G446" s="154"/>
      <c r="H446" s="154"/>
      <c r="I446" s="154"/>
      <c r="J446" s="154"/>
      <c r="K446" s="154"/>
      <c r="L446" s="154"/>
      <c r="M446" s="154"/>
      <c r="N446" s="171"/>
      <c r="O446" s="172"/>
      <c r="P446" s="154"/>
      <c r="Q446" s="154"/>
      <c r="R446" s="154"/>
      <c r="S446" s="154"/>
      <c r="T446" s="154"/>
      <c r="U446" s="154"/>
      <c r="V446" s="154"/>
      <c r="W446" s="154"/>
      <c r="X446" s="154"/>
      <c r="Y446" s="154"/>
      <c r="Z446" s="154"/>
      <c r="AA446" s="154"/>
      <c r="AB446" s="170"/>
    </row>
    <row r="447" spans="1:28" ht="12.75" customHeight="1">
      <c r="A447" s="154"/>
      <c r="B447" s="154"/>
      <c r="C447" s="154"/>
      <c r="D447" s="154"/>
      <c r="E447" s="154"/>
      <c r="F447" s="154"/>
      <c r="G447" s="154"/>
      <c r="H447" s="154"/>
      <c r="I447" s="154"/>
      <c r="J447" s="154"/>
      <c r="K447" s="154"/>
      <c r="L447" s="154"/>
      <c r="M447" s="154"/>
      <c r="N447" s="171"/>
      <c r="O447" s="172"/>
      <c r="P447" s="154"/>
      <c r="Q447" s="154"/>
      <c r="R447" s="154"/>
      <c r="S447" s="154"/>
      <c r="T447" s="154"/>
      <c r="U447" s="154"/>
      <c r="V447" s="154"/>
      <c r="W447" s="154"/>
      <c r="X447" s="154"/>
      <c r="Y447" s="154"/>
      <c r="Z447" s="154"/>
      <c r="AA447" s="154"/>
      <c r="AB447" s="170"/>
    </row>
    <row r="448" spans="1:28" ht="12.75" customHeight="1">
      <c r="A448" s="154"/>
      <c r="B448" s="154"/>
      <c r="C448" s="154"/>
      <c r="D448" s="154"/>
      <c r="E448" s="154"/>
      <c r="F448" s="154"/>
      <c r="G448" s="154"/>
      <c r="H448" s="154"/>
      <c r="I448" s="154"/>
      <c r="J448" s="154"/>
      <c r="K448" s="154"/>
      <c r="L448" s="154"/>
      <c r="M448" s="154"/>
      <c r="N448" s="171"/>
      <c r="O448" s="172"/>
      <c r="P448" s="154"/>
      <c r="Q448" s="154"/>
      <c r="R448" s="154"/>
      <c r="S448" s="154"/>
      <c r="T448" s="154"/>
      <c r="U448" s="154"/>
      <c r="V448" s="154"/>
      <c r="W448" s="154"/>
      <c r="X448" s="154"/>
      <c r="Y448" s="154"/>
      <c r="Z448" s="154"/>
      <c r="AA448" s="154"/>
      <c r="AB448" s="170"/>
    </row>
    <row r="449" spans="1:28" ht="12.75" customHeight="1">
      <c r="A449" s="154"/>
      <c r="B449" s="154"/>
      <c r="C449" s="154"/>
      <c r="D449" s="154"/>
      <c r="E449" s="154"/>
      <c r="F449" s="154"/>
      <c r="G449" s="154"/>
      <c r="H449" s="154"/>
      <c r="I449" s="154"/>
      <c r="J449" s="154"/>
      <c r="K449" s="154"/>
      <c r="L449" s="154"/>
      <c r="M449" s="154"/>
      <c r="N449" s="171"/>
      <c r="O449" s="172"/>
      <c r="P449" s="154"/>
      <c r="Q449" s="154"/>
      <c r="R449" s="154"/>
      <c r="S449" s="154"/>
      <c r="T449" s="154"/>
      <c r="U449" s="154"/>
      <c r="V449" s="154"/>
      <c r="W449" s="154"/>
      <c r="X449" s="154"/>
      <c r="Y449" s="154"/>
      <c r="Z449" s="154"/>
      <c r="AA449" s="154"/>
      <c r="AB449" s="170"/>
    </row>
    <row r="450" spans="1:28" ht="12.75" customHeight="1">
      <c r="A450" s="154"/>
      <c r="B450" s="154"/>
      <c r="C450" s="154"/>
      <c r="D450" s="154"/>
      <c r="E450" s="154"/>
      <c r="F450" s="154"/>
      <c r="G450" s="154"/>
      <c r="H450" s="154"/>
      <c r="I450" s="154"/>
      <c r="J450" s="154"/>
      <c r="K450" s="154"/>
      <c r="L450" s="154"/>
      <c r="M450" s="154"/>
      <c r="N450" s="171"/>
      <c r="O450" s="172"/>
      <c r="P450" s="154"/>
      <c r="Q450" s="154"/>
      <c r="R450" s="154"/>
      <c r="S450" s="154"/>
      <c r="T450" s="154"/>
      <c r="U450" s="154"/>
      <c r="V450" s="154"/>
      <c r="W450" s="154"/>
      <c r="X450" s="154"/>
      <c r="Y450" s="154"/>
      <c r="Z450" s="154"/>
      <c r="AA450" s="154"/>
      <c r="AB450" s="170"/>
    </row>
    <row r="451" spans="1:28" ht="12.75" customHeight="1">
      <c r="A451" s="154"/>
      <c r="B451" s="154"/>
      <c r="C451" s="154"/>
      <c r="D451" s="154"/>
      <c r="E451" s="154"/>
      <c r="F451" s="154"/>
      <c r="G451" s="154"/>
      <c r="H451" s="154"/>
      <c r="I451" s="154"/>
      <c r="J451" s="154"/>
      <c r="K451" s="154"/>
      <c r="L451" s="154"/>
      <c r="M451" s="154"/>
      <c r="N451" s="171"/>
      <c r="O451" s="172"/>
      <c r="P451" s="154"/>
      <c r="Q451" s="154"/>
      <c r="R451" s="154"/>
      <c r="S451" s="154"/>
      <c r="T451" s="154"/>
      <c r="U451" s="154"/>
      <c r="V451" s="154"/>
      <c r="W451" s="154"/>
      <c r="X451" s="154"/>
      <c r="Y451" s="154"/>
      <c r="Z451" s="154"/>
      <c r="AA451" s="154"/>
      <c r="AB451" s="170"/>
    </row>
    <row r="452" spans="1:28" ht="12.75" customHeight="1">
      <c r="A452" s="154"/>
      <c r="B452" s="154"/>
      <c r="C452" s="154"/>
      <c r="D452" s="154"/>
      <c r="E452" s="154"/>
      <c r="F452" s="154"/>
      <c r="G452" s="154"/>
      <c r="H452" s="154"/>
      <c r="I452" s="154"/>
      <c r="J452" s="154"/>
      <c r="K452" s="154"/>
      <c r="L452" s="154"/>
      <c r="M452" s="154"/>
      <c r="N452" s="171"/>
      <c r="O452" s="172"/>
      <c r="P452" s="154"/>
      <c r="Q452" s="154"/>
      <c r="R452" s="154"/>
      <c r="S452" s="154"/>
      <c r="T452" s="154"/>
      <c r="U452" s="154"/>
      <c r="V452" s="154"/>
      <c r="W452" s="154"/>
      <c r="X452" s="154"/>
      <c r="Y452" s="154"/>
      <c r="Z452" s="154"/>
      <c r="AA452" s="154"/>
      <c r="AB452" s="170"/>
    </row>
    <row r="453" spans="1:28" ht="12.75" customHeight="1">
      <c r="A453" s="154"/>
      <c r="B453" s="154"/>
      <c r="C453" s="154"/>
      <c r="D453" s="154"/>
      <c r="E453" s="154"/>
      <c r="F453" s="154"/>
      <c r="G453" s="154"/>
      <c r="H453" s="154"/>
      <c r="I453" s="154"/>
      <c r="J453" s="154"/>
      <c r="K453" s="154"/>
      <c r="L453" s="154"/>
      <c r="M453" s="154"/>
      <c r="N453" s="171"/>
      <c r="O453" s="172"/>
      <c r="P453" s="154"/>
      <c r="Q453" s="154"/>
      <c r="R453" s="154"/>
      <c r="S453" s="154"/>
      <c r="T453" s="154"/>
      <c r="U453" s="154"/>
      <c r="V453" s="154"/>
      <c r="W453" s="154"/>
      <c r="X453" s="154"/>
      <c r="Y453" s="154"/>
      <c r="Z453" s="154"/>
      <c r="AA453" s="154"/>
      <c r="AB453" s="170"/>
    </row>
    <row r="454" spans="1:28" ht="12.75" customHeight="1">
      <c r="A454" s="154"/>
      <c r="B454" s="154"/>
      <c r="C454" s="154"/>
      <c r="D454" s="154"/>
      <c r="E454" s="154"/>
      <c r="F454" s="154"/>
      <c r="G454" s="154"/>
      <c r="H454" s="154"/>
      <c r="I454" s="154"/>
      <c r="J454" s="154"/>
      <c r="K454" s="154"/>
      <c r="L454" s="154"/>
      <c r="M454" s="154"/>
      <c r="N454" s="171"/>
      <c r="O454" s="172"/>
      <c r="P454" s="154"/>
      <c r="Q454" s="154"/>
      <c r="R454" s="154"/>
      <c r="S454" s="154"/>
      <c r="T454" s="154"/>
      <c r="U454" s="154"/>
      <c r="V454" s="154"/>
      <c r="W454" s="154"/>
      <c r="X454" s="154"/>
      <c r="Y454" s="154"/>
      <c r="Z454" s="154"/>
      <c r="AA454" s="154"/>
      <c r="AB454" s="170"/>
    </row>
    <row r="455" spans="1:28" ht="12.75" customHeight="1">
      <c r="A455" s="154"/>
      <c r="B455" s="154"/>
      <c r="C455" s="154"/>
      <c r="D455" s="154"/>
      <c r="E455" s="154"/>
      <c r="F455" s="154"/>
      <c r="G455" s="154"/>
      <c r="H455" s="154"/>
      <c r="I455" s="154"/>
      <c r="J455" s="154"/>
      <c r="K455" s="154"/>
      <c r="L455" s="154"/>
      <c r="M455" s="154"/>
      <c r="N455" s="171"/>
      <c r="O455" s="172"/>
      <c r="P455" s="154"/>
      <c r="Q455" s="154"/>
      <c r="R455" s="154"/>
      <c r="S455" s="154"/>
      <c r="T455" s="154"/>
      <c r="U455" s="154"/>
      <c r="V455" s="154"/>
      <c r="W455" s="154"/>
      <c r="X455" s="154"/>
      <c r="Y455" s="154"/>
      <c r="Z455" s="154"/>
      <c r="AA455" s="154"/>
      <c r="AB455" s="170"/>
    </row>
    <row r="456" spans="1:28" ht="12.75" customHeight="1">
      <c r="A456" s="154"/>
      <c r="B456" s="154"/>
      <c r="C456" s="154"/>
      <c r="D456" s="154"/>
      <c r="E456" s="154"/>
      <c r="F456" s="154"/>
      <c r="G456" s="154"/>
      <c r="H456" s="154"/>
      <c r="I456" s="154"/>
      <c r="J456" s="154"/>
      <c r="K456" s="154"/>
      <c r="L456" s="154"/>
      <c r="M456" s="154"/>
      <c r="N456" s="171"/>
      <c r="O456" s="172"/>
      <c r="P456" s="154"/>
      <c r="Q456" s="154"/>
      <c r="R456" s="154"/>
      <c r="S456" s="154"/>
      <c r="T456" s="154"/>
      <c r="U456" s="154"/>
      <c r="V456" s="154"/>
      <c r="W456" s="154"/>
      <c r="X456" s="154"/>
      <c r="Y456" s="154"/>
      <c r="Z456" s="154"/>
      <c r="AA456" s="154"/>
      <c r="AB456" s="170"/>
    </row>
    <row r="457" spans="1:28" ht="12.75" customHeight="1">
      <c r="A457" s="154"/>
      <c r="B457" s="154"/>
      <c r="C457" s="154"/>
      <c r="D457" s="154"/>
      <c r="E457" s="154"/>
      <c r="F457" s="154"/>
      <c r="G457" s="154"/>
      <c r="H457" s="154"/>
      <c r="I457" s="154"/>
      <c r="J457" s="154"/>
      <c r="K457" s="154"/>
      <c r="L457" s="154"/>
      <c r="M457" s="154"/>
      <c r="N457" s="171"/>
      <c r="O457" s="172"/>
      <c r="P457" s="154"/>
      <c r="Q457" s="154"/>
      <c r="R457" s="154"/>
      <c r="S457" s="154"/>
      <c r="T457" s="154"/>
      <c r="U457" s="154"/>
      <c r="V457" s="154"/>
      <c r="W457" s="154"/>
      <c r="X457" s="154"/>
      <c r="Y457" s="154"/>
      <c r="Z457" s="154"/>
      <c r="AA457" s="154"/>
      <c r="AB457" s="170"/>
    </row>
    <row r="458" spans="1:28" ht="12.75" customHeight="1">
      <c r="A458" s="154"/>
      <c r="B458" s="154"/>
      <c r="C458" s="154"/>
      <c r="D458" s="154"/>
      <c r="E458" s="154"/>
      <c r="F458" s="154"/>
      <c r="G458" s="154"/>
      <c r="H458" s="154"/>
      <c r="I458" s="154"/>
      <c r="J458" s="154"/>
      <c r="K458" s="154"/>
      <c r="L458" s="154"/>
      <c r="M458" s="154"/>
      <c r="N458" s="171"/>
      <c r="O458" s="172"/>
      <c r="P458" s="154"/>
      <c r="Q458" s="154"/>
      <c r="R458" s="154"/>
      <c r="S458" s="154"/>
      <c r="T458" s="154"/>
      <c r="U458" s="154"/>
      <c r="V458" s="154"/>
      <c r="W458" s="154"/>
      <c r="X458" s="154"/>
      <c r="Y458" s="154"/>
      <c r="Z458" s="154"/>
      <c r="AA458" s="154"/>
      <c r="AB458" s="170"/>
    </row>
    <row r="459" spans="1:28" ht="12.75" customHeight="1">
      <c r="A459" s="154"/>
      <c r="B459" s="154"/>
      <c r="C459" s="154"/>
      <c r="D459" s="154"/>
      <c r="E459" s="154"/>
      <c r="F459" s="154"/>
      <c r="G459" s="154"/>
      <c r="H459" s="154"/>
      <c r="I459" s="154"/>
      <c r="J459" s="154"/>
      <c r="K459" s="154"/>
      <c r="L459" s="154"/>
      <c r="M459" s="154"/>
      <c r="N459" s="171"/>
      <c r="O459" s="172"/>
      <c r="P459" s="154"/>
      <c r="Q459" s="154"/>
      <c r="R459" s="154"/>
      <c r="S459" s="154"/>
      <c r="T459" s="154"/>
      <c r="U459" s="154"/>
      <c r="V459" s="154"/>
      <c r="W459" s="154"/>
      <c r="X459" s="154"/>
      <c r="Y459" s="154"/>
      <c r="Z459" s="154"/>
      <c r="AA459" s="154"/>
      <c r="AB459" s="170"/>
    </row>
    <row r="460" spans="1:28" ht="12.75" customHeight="1">
      <c r="A460" s="154"/>
      <c r="B460" s="154"/>
      <c r="C460" s="154"/>
      <c r="D460" s="154"/>
      <c r="E460" s="154"/>
      <c r="F460" s="154"/>
      <c r="G460" s="154"/>
      <c r="H460" s="154"/>
      <c r="I460" s="154"/>
      <c r="J460" s="154"/>
      <c r="K460" s="154"/>
      <c r="L460" s="154"/>
      <c r="M460" s="154"/>
      <c r="N460" s="171"/>
      <c r="O460" s="172"/>
      <c r="P460" s="154"/>
      <c r="Q460" s="154"/>
      <c r="R460" s="154"/>
      <c r="S460" s="154"/>
      <c r="T460" s="154"/>
      <c r="U460" s="154"/>
      <c r="V460" s="154"/>
      <c r="W460" s="154"/>
      <c r="X460" s="154"/>
      <c r="Y460" s="154"/>
      <c r="Z460" s="154"/>
      <c r="AA460" s="154"/>
      <c r="AB460" s="170"/>
    </row>
    <row r="461" spans="1:28" ht="12.75" customHeight="1">
      <c r="A461" s="154"/>
      <c r="B461" s="154"/>
      <c r="C461" s="154"/>
      <c r="D461" s="154"/>
      <c r="E461" s="154"/>
      <c r="F461" s="154"/>
      <c r="G461" s="154"/>
      <c r="H461" s="154"/>
      <c r="I461" s="154"/>
      <c r="J461" s="154"/>
      <c r="K461" s="154"/>
      <c r="L461" s="154"/>
      <c r="M461" s="154"/>
      <c r="N461" s="171"/>
      <c r="O461" s="172"/>
      <c r="P461" s="154"/>
      <c r="Q461" s="154"/>
      <c r="R461" s="154"/>
      <c r="S461" s="154"/>
      <c r="T461" s="154"/>
      <c r="U461" s="154"/>
      <c r="V461" s="154"/>
      <c r="W461" s="154"/>
      <c r="X461" s="154"/>
      <c r="Y461" s="154"/>
      <c r="Z461" s="154"/>
      <c r="AA461" s="154"/>
      <c r="AB461" s="170"/>
    </row>
    <row r="462" spans="1:28" ht="12.75" customHeight="1">
      <c r="A462" s="154"/>
      <c r="B462" s="154"/>
      <c r="C462" s="154"/>
      <c r="D462" s="154"/>
      <c r="E462" s="154"/>
      <c r="F462" s="154"/>
      <c r="G462" s="154"/>
      <c r="H462" s="154"/>
      <c r="I462" s="154"/>
      <c r="J462" s="154"/>
      <c r="K462" s="154"/>
      <c r="L462" s="154"/>
      <c r="M462" s="154"/>
      <c r="N462" s="171"/>
      <c r="O462" s="172"/>
      <c r="P462" s="154"/>
      <c r="Q462" s="154"/>
      <c r="R462" s="154"/>
      <c r="S462" s="154"/>
      <c r="T462" s="154"/>
      <c r="U462" s="154"/>
      <c r="V462" s="154"/>
      <c r="W462" s="154"/>
      <c r="X462" s="154"/>
      <c r="Y462" s="154"/>
      <c r="Z462" s="154"/>
      <c r="AA462" s="154"/>
      <c r="AB462" s="170"/>
    </row>
    <row r="463" spans="1:28" ht="12.75" customHeight="1">
      <c r="A463" s="154"/>
      <c r="B463" s="154"/>
      <c r="C463" s="154"/>
      <c r="D463" s="154"/>
      <c r="E463" s="154"/>
      <c r="F463" s="154"/>
      <c r="G463" s="154"/>
      <c r="H463" s="154"/>
      <c r="I463" s="154"/>
      <c r="J463" s="154"/>
      <c r="K463" s="154"/>
      <c r="L463" s="154"/>
      <c r="M463" s="154"/>
      <c r="N463" s="171"/>
      <c r="O463" s="172"/>
      <c r="P463" s="154"/>
      <c r="Q463" s="154"/>
      <c r="R463" s="154"/>
      <c r="S463" s="154"/>
      <c r="T463" s="154"/>
      <c r="U463" s="154"/>
      <c r="V463" s="154"/>
      <c r="W463" s="154"/>
      <c r="X463" s="154"/>
      <c r="Y463" s="154"/>
      <c r="Z463" s="154"/>
      <c r="AA463" s="154"/>
      <c r="AB463" s="170"/>
    </row>
    <row r="464" spans="1:28" ht="12.75" customHeight="1">
      <c r="A464" s="154"/>
      <c r="B464" s="154"/>
      <c r="C464" s="154"/>
      <c r="D464" s="154"/>
      <c r="E464" s="154"/>
      <c r="F464" s="154"/>
      <c r="G464" s="154"/>
      <c r="H464" s="154"/>
      <c r="I464" s="154"/>
      <c r="J464" s="154"/>
      <c r="K464" s="154"/>
      <c r="L464" s="154"/>
      <c r="M464" s="154"/>
      <c r="N464" s="171"/>
      <c r="O464" s="172"/>
      <c r="P464" s="154"/>
      <c r="Q464" s="154"/>
      <c r="R464" s="154"/>
      <c r="S464" s="154"/>
      <c r="T464" s="154"/>
      <c r="U464" s="154"/>
      <c r="V464" s="154"/>
      <c r="W464" s="154"/>
      <c r="X464" s="154"/>
      <c r="Y464" s="154"/>
      <c r="Z464" s="154"/>
      <c r="AA464" s="154"/>
      <c r="AB464" s="170"/>
    </row>
    <row r="465" spans="1:28" ht="12.75" customHeight="1">
      <c r="A465" s="154"/>
      <c r="B465" s="154"/>
      <c r="C465" s="154"/>
      <c r="D465" s="154"/>
      <c r="E465" s="154"/>
      <c r="F465" s="154"/>
      <c r="G465" s="154"/>
      <c r="H465" s="154"/>
      <c r="I465" s="154"/>
      <c r="J465" s="154"/>
      <c r="K465" s="154"/>
      <c r="L465" s="154"/>
      <c r="M465" s="154"/>
      <c r="N465" s="171"/>
      <c r="O465" s="172"/>
      <c r="P465" s="154"/>
      <c r="Q465" s="154"/>
      <c r="R465" s="154"/>
      <c r="S465" s="154"/>
      <c r="T465" s="154"/>
      <c r="U465" s="154"/>
      <c r="V465" s="154"/>
      <c r="W465" s="154"/>
      <c r="X465" s="154"/>
      <c r="Y465" s="154"/>
      <c r="Z465" s="154"/>
      <c r="AA465" s="154"/>
      <c r="AB465" s="170"/>
    </row>
    <row r="466" spans="1:28" ht="12.75" customHeight="1">
      <c r="A466" s="154"/>
      <c r="B466" s="154"/>
      <c r="C466" s="154"/>
      <c r="D466" s="154"/>
      <c r="E466" s="154"/>
      <c r="F466" s="154"/>
      <c r="G466" s="154"/>
      <c r="H466" s="154"/>
      <c r="I466" s="154"/>
      <c r="J466" s="154"/>
      <c r="K466" s="154"/>
      <c r="L466" s="154"/>
      <c r="M466" s="154"/>
      <c r="N466" s="171"/>
      <c r="O466" s="172"/>
      <c r="P466" s="154"/>
      <c r="Q466" s="154"/>
      <c r="R466" s="154"/>
      <c r="S466" s="154"/>
      <c r="T466" s="154"/>
      <c r="U466" s="154"/>
      <c r="V466" s="154"/>
      <c r="W466" s="154"/>
      <c r="X466" s="154"/>
      <c r="Y466" s="154"/>
      <c r="Z466" s="154"/>
      <c r="AA466" s="154"/>
      <c r="AB466" s="170"/>
    </row>
    <row r="467" spans="1:28" ht="12.75" customHeight="1">
      <c r="A467" s="154"/>
      <c r="B467" s="154"/>
      <c r="C467" s="154"/>
      <c r="D467" s="154"/>
      <c r="E467" s="154"/>
      <c r="F467" s="154"/>
      <c r="G467" s="154"/>
      <c r="H467" s="154"/>
      <c r="I467" s="154"/>
      <c r="J467" s="154"/>
      <c r="K467" s="154"/>
      <c r="L467" s="154"/>
      <c r="M467" s="154"/>
      <c r="N467" s="171"/>
      <c r="O467" s="172"/>
      <c r="P467" s="154"/>
      <c r="Q467" s="154"/>
      <c r="R467" s="154"/>
      <c r="S467" s="154"/>
      <c r="T467" s="154"/>
      <c r="U467" s="154"/>
      <c r="V467" s="154"/>
      <c r="W467" s="154"/>
      <c r="X467" s="154"/>
      <c r="Y467" s="154"/>
      <c r="Z467" s="154"/>
      <c r="AA467" s="154"/>
      <c r="AB467" s="170"/>
    </row>
    <row r="468" spans="1:28" ht="12.75" customHeight="1">
      <c r="A468" s="154"/>
      <c r="B468" s="154"/>
      <c r="C468" s="154"/>
      <c r="D468" s="154"/>
      <c r="E468" s="154"/>
      <c r="F468" s="154"/>
      <c r="G468" s="154"/>
      <c r="H468" s="154"/>
      <c r="I468" s="154"/>
      <c r="J468" s="154"/>
      <c r="K468" s="154"/>
      <c r="L468" s="154"/>
      <c r="M468" s="154"/>
      <c r="N468" s="171"/>
      <c r="O468" s="172"/>
      <c r="P468" s="154"/>
      <c r="Q468" s="154"/>
      <c r="R468" s="154"/>
      <c r="S468" s="154"/>
      <c r="T468" s="154"/>
      <c r="U468" s="154"/>
      <c r="V468" s="154"/>
      <c r="W468" s="154"/>
      <c r="X468" s="154"/>
      <c r="Y468" s="154"/>
      <c r="Z468" s="154"/>
      <c r="AA468" s="154"/>
      <c r="AB468" s="170"/>
    </row>
    <row r="469" spans="1:28" ht="12.75" customHeight="1">
      <c r="A469" s="154"/>
      <c r="B469" s="154"/>
      <c r="C469" s="154"/>
      <c r="D469" s="154"/>
      <c r="E469" s="154"/>
      <c r="F469" s="154"/>
      <c r="G469" s="154"/>
      <c r="H469" s="154"/>
      <c r="I469" s="154"/>
      <c r="J469" s="154"/>
      <c r="K469" s="154"/>
      <c r="L469" s="154"/>
      <c r="M469" s="154"/>
      <c r="N469" s="171"/>
      <c r="O469" s="172"/>
      <c r="P469" s="154"/>
      <c r="Q469" s="154"/>
      <c r="R469" s="154"/>
      <c r="S469" s="154"/>
      <c r="T469" s="154"/>
      <c r="U469" s="154"/>
      <c r="V469" s="154"/>
      <c r="W469" s="154"/>
      <c r="X469" s="154"/>
      <c r="Y469" s="154"/>
      <c r="Z469" s="154"/>
      <c r="AA469" s="154"/>
      <c r="AB469" s="170"/>
    </row>
    <row r="470" spans="1:28" ht="12.75" customHeight="1">
      <c r="A470" s="154"/>
      <c r="B470" s="154"/>
      <c r="C470" s="154"/>
      <c r="D470" s="154"/>
      <c r="E470" s="154"/>
      <c r="F470" s="154"/>
      <c r="G470" s="154"/>
      <c r="H470" s="154"/>
      <c r="I470" s="154"/>
      <c r="J470" s="154"/>
      <c r="K470" s="154"/>
      <c r="L470" s="154"/>
      <c r="M470" s="154"/>
      <c r="N470" s="171"/>
      <c r="O470" s="172"/>
      <c r="P470" s="154"/>
      <c r="Q470" s="154"/>
      <c r="R470" s="154"/>
      <c r="S470" s="154"/>
      <c r="T470" s="154"/>
      <c r="U470" s="154"/>
      <c r="V470" s="154"/>
      <c r="W470" s="154"/>
      <c r="X470" s="154"/>
      <c r="Y470" s="154"/>
      <c r="Z470" s="154"/>
      <c r="AA470" s="154"/>
      <c r="AB470" s="170"/>
    </row>
    <row r="471" spans="1:28" ht="12.75" customHeight="1">
      <c r="A471" s="154"/>
      <c r="B471" s="154"/>
      <c r="C471" s="154"/>
      <c r="D471" s="154"/>
      <c r="E471" s="154"/>
      <c r="F471" s="154"/>
      <c r="G471" s="154"/>
      <c r="H471" s="154"/>
      <c r="I471" s="154"/>
      <c r="J471" s="154"/>
      <c r="K471" s="154"/>
      <c r="L471" s="154"/>
      <c r="M471" s="154"/>
      <c r="N471" s="171"/>
      <c r="O471" s="172"/>
      <c r="P471" s="154"/>
      <c r="Q471" s="154"/>
      <c r="R471" s="154"/>
      <c r="S471" s="154"/>
      <c r="T471" s="154"/>
      <c r="U471" s="154"/>
      <c r="V471" s="154"/>
      <c r="W471" s="154"/>
      <c r="X471" s="154"/>
      <c r="Y471" s="154"/>
      <c r="Z471" s="154"/>
      <c r="AA471" s="154"/>
      <c r="AB471" s="170"/>
    </row>
    <row r="472" spans="1:28" ht="12.75" customHeight="1">
      <c r="A472" s="154"/>
      <c r="B472" s="154"/>
      <c r="C472" s="154"/>
      <c r="D472" s="154"/>
      <c r="E472" s="154"/>
      <c r="F472" s="154"/>
      <c r="G472" s="154"/>
      <c r="H472" s="154"/>
      <c r="I472" s="154"/>
      <c r="J472" s="154"/>
      <c r="K472" s="154"/>
      <c r="L472" s="154"/>
      <c r="M472" s="154"/>
      <c r="N472" s="171"/>
      <c r="O472" s="172"/>
      <c r="P472" s="154"/>
      <c r="Q472" s="154"/>
      <c r="R472" s="154"/>
      <c r="S472" s="154"/>
      <c r="T472" s="154"/>
      <c r="U472" s="154"/>
      <c r="V472" s="154"/>
      <c r="W472" s="154"/>
      <c r="X472" s="154"/>
      <c r="Y472" s="154"/>
      <c r="Z472" s="154"/>
      <c r="AA472" s="154"/>
      <c r="AB472" s="170"/>
    </row>
    <row r="473" spans="1:28" ht="12.75" customHeight="1">
      <c r="A473" s="154"/>
      <c r="B473" s="154"/>
      <c r="C473" s="154"/>
      <c r="D473" s="154"/>
      <c r="E473" s="154"/>
      <c r="F473" s="154"/>
      <c r="G473" s="154"/>
      <c r="H473" s="154"/>
      <c r="I473" s="154"/>
      <c r="J473" s="154"/>
      <c r="K473" s="154"/>
      <c r="L473" s="154"/>
      <c r="M473" s="154"/>
      <c r="N473" s="171"/>
      <c r="O473" s="172"/>
      <c r="P473" s="154"/>
      <c r="Q473" s="154"/>
      <c r="R473" s="154"/>
      <c r="S473" s="154"/>
      <c r="T473" s="154"/>
      <c r="U473" s="154"/>
      <c r="V473" s="154"/>
      <c r="W473" s="154"/>
      <c r="X473" s="154"/>
      <c r="Y473" s="154"/>
      <c r="Z473" s="154"/>
      <c r="AA473" s="154"/>
      <c r="AB473" s="170"/>
    </row>
    <row r="474" spans="1:28" ht="12.75" customHeight="1">
      <c r="A474" s="154"/>
      <c r="B474" s="154"/>
      <c r="C474" s="154"/>
      <c r="D474" s="154"/>
      <c r="E474" s="154"/>
      <c r="F474" s="154"/>
      <c r="G474" s="154"/>
      <c r="H474" s="154"/>
      <c r="I474" s="154"/>
      <c r="J474" s="154"/>
      <c r="K474" s="154"/>
      <c r="L474" s="154"/>
      <c r="M474" s="154"/>
      <c r="N474" s="171"/>
      <c r="O474" s="172"/>
      <c r="P474" s="154"/>
      <c r="Q474" s="154"/>
      <c r="R474" s="154"/>
      <c r="S474" s="154"/>
      <c r="T474" s="154"/>
      <c r="U474" s="154"/>
      <c r="V474" s="154"/>
      <c r="W474" s="154"/>
      <c r="X474" s="154"/>
      <c r="Y474" s="154"/>
      <c r="Z474" s="154"/>
      <c r="AA474" s="154"/>
      <c r="AB474" s="170"/>
    </row>
    <row r="475" spans="1:28" ht="12.75" customHeight="1">
      <c r="A475" s="154"/>
      <c r="B475" s="154"/>
      <c r="C475" s="154"/>
      <c r="D475" s="154"/>
      <c r="E475" s="154"/>
      <c r="F475" s="154"/>
      <c r="G475" s="154"/>
      <c r="H475" s="154"/>
      <c r="I475" s="154"/>
      <c r="J475" s="154"/>
      <c r="K475" s="154"/>
      <c r="L475" s="154"/>
      <c r="M475" s="154"/>
      <c r="N475" s="171"/>
      <c r="O475" s="172"/>
      <c r="P475" s="154"/>
      <c r="Q475" s="154"/>
      <c r="R475" s="154"/>
      <c r="S475" s="154"/>
      <c r="T475" s="154"/>
      <c r="U475" s="154"/>
      <c r="V475" s="154"/>
      <c r="W475" s="154"/>
      <c r="X475" s="154"/>
      <c r="Y475" s="154"/>
      <c r="Z475" s="154"/>
      <c r="AA475" s="154"/>
      <c r="AB475" s="170"/>
    </row>
    <row r="476" spans="1:28" ht="12.75" customHeight="1">
      <c r="A476" s="154"/>
      <c r="B476" s="154"/>
      <c r="C476" s="154"/>
      <c r="D476" s="154"/>
      <c r="E476" s="154"/>
      <c r="F476" s="154"/>
      <c r="G476" s="154"/>
      <c r="H476" s="154"/>
      <c r="I476" s="154"/>
      <c r="J476" s="154"/>
      <c r="K476" s="154"/>
      <c r="L476" s="154"/>
      <c r="M476" s="154"/>
      <c r="N476" s="171"/>
      <c r="O476" s="172"/>
      <c r="P476" s="154"/>
      <c r="Q476" s="154"/>
      <c r="R476" s="154"/>
      <c r="S476" s="154"/>
      <c r="T476" s="154"/>
      <c r="U476" s="154"/>
      <c r="V476" s="154"/>
      <c r="W476" s="154"/>
      <c r="X476" s="154"/>
      <c r="Y476" s="154"/>
      <c r="Z476" s="154"/>
      <c r="AA476" s="154"/>
      <c r="AB476" s="170"/>
    </row>
    <row r="477" spans="1:28" ht="12.75" customHeight="1">
      <c r="A477" s="154"/>
      <c r="B477" s="154"/>
      <c r="C477" s="154"/>
      <c r="D477" s="154"/>
      <c r="E477" s="154"/>
      <c r="F477" s="154"/>
      <c r="G477" s="154"/>
      <c r="H477" s="154"/>
      <c r="I477" s="154"/>
      <c r="J477" s="154"/>
      <c r="K477" s="154"/>
      <c r="L477" s="154"/>
      <c r="M477" s="154"/>
      <c r="N477" s="171"/>
      <c r="O477" s="172"/>
      <c r="P477" s="154"/>
      <c r="Q477" s="154"/>
      <c r="R477" s="154"/>
      <c r="S477" s="154"/>
      <c r="T477" s="154"/>
      <c r="U477" s="154"/>
      <c r="V477" s="154"/>
      <c r="W477" s="154"/>
      <c r="X477" s="154"/>
      <c r="Y477" s="154"/>
      <c r="Z477" s="154"/>
      <c r="AA477" s="154"/>
      <c r="AB477" s="170"/>
    </row>
    <row r="478" spans="1:28" ht="12.75" customHeight="1">
      <c r="A478" s="154"/>
      <c r="B478" s="154"/>
      <c r="C478" s="154"/>
      <c r="D478" s="154"/>
      <c r="E478" s="154"/>
      <c r="F478" s="154"/>
      <c r="G478" s="154"/>
      <c r="H478" s="154"/>
      <c r="I478" s="154"/>
      <c r="J478" s="154"/>
      <c r="K478" s="154"/>
      <c r="L478" s="154"/>
      <c r="M478" s="154"/>
      <c r="N478" s="171"/>
      <c r="O478" s="172"/>
      <c r="P478" s="154"/>
      <c r="Q478" s="154"/>
      <c r="R478" s="154"/>
      <c r="S478" s="154"/>
      <c r="T478" s="154"/>
      <c r="U478" s="154"/>
      <c r="V478" s="154"/>
      <c r="W478" s="154"/>
      <c r="X478" s="154"/>
      <c r="Y478" s="154"/>
      <c r="Z478" s="154"/>
      <c r="AA478" s="154"/>
      <c r="AB478" s="170"/>
    </row>
    <row r="479" spans="1:28" ht="12.75" customHeight="1">
      <c r="A479" s="154"/>
      <c r="B479" s="154"/>
      <c r="C479" s="154"/>
      <c r="D479" s="154"/>
      <c r="E479" s="154"/>
      <c r="F479" s="154"/>
      <c r="G479" s="154"/>
      <c r="H479" s="154"/>
      <c r="I479" s="154"/>
      <c r="J479" s="154"/>
      <c r="K479" s="154"/>
      <c r="L479" s="154"/>
      <c r="M479" s="154"/>
      <c r="N479" s="171"/>
      <c r="O479" s="172"/>
      <c r="P479" s="154"/>
      <c r="Q479" s="154"/>
      <c r="R479" s="154"/>
      <c r="S479" s="154"/>
      <c r="T479" s="154"/>
      <c r="U479" s="154"/>
      <c r="V479" s="154"/>
      <c r="W479" s="154"/>
      <c r="X479" s="154"/>
      <c r="Y479" s="154"/>
      <c r="Z479" s="154"/>
      <c r="AA479" s="154"/>
      <c r="AB479" s="170"/>
    </row>
    <row r="480" spans="1:28" ht="12.75" customHeight="1">
      <c r="A480" s="154"/>
      <c r="B480" s="154"/>
      <c r="C480" s="154"/>
      <c r="D480" s="154"/>
      <c r="E480" s="154"/>
      <c r="F480" s="154"/>
      <c r="G480" s="154"/>
      <c r="H480" s="154"/>
      <c r="I480" s="154"/>
      <c r="J480" s="154"/>
      <c r="K480" s="154"/>
      <c r="L480" s="154"/>
      <c r="M480" s="154"/>
      <c r="N480" s="171"/>
      <c r="O480" s="172"/>
      <c r="P480" s="154"/>
      <c r="Q480" s="154"/>
      <c r="R480" s="154"/>
      <c r="S480" s="154"/>
      <c r="T480" s="154"/>
      <c r="U480" s="154"/>
      <c r="V480" s="154"/>
      <c r="W480" s="154"/>
      <c r="X480" s="154"/>
      <c r="Y480" s="154"/>
      <c r="Z480" s="154"/>
      <c r="AA480" s="154"/>
      <c r="AB480" s="170"/>
    </row>
    <row r="481" spans="1:28" ht="12.75" customHeight="1">
      <c r="A481" s="154"/>
      <c r="B481" s="154"/>
      <c r="C481" s="154"/>
      <c r="D481" s="154"/>
      <c r="E481" s="154"/>
      <c r="F481" s="154"/>
      <c r="G481" s="154"/>
      <c r="H481" s="154"/>
      <c r="I481" s="154"/>
      <c r="J481" s="154"/>
      <c r="K481" s="154"/>
      <c r="L481" s="154"/>
      <c r="M481" s="154"/>
      <c r="N481" s="171"/>
      <c r="O481" s="172"/>
      <c r="P481" s="154"/>
      <c r="Q481" s="154"/>
      <c r="R481" s="154"/>
      <c r="S481" s="154"/>
      <c r="T481" s="154"/>
      <c r="U481" s="154"/>
      <c r="V481" s="154"/>
      <c r="W481" s="154"/>
      <c r="X481" s="154"/>
      <c r="Y481" s="154"/>
      <c r="Z481" s="154"/>
      <c r="AA481" s="154"/>
      <c r="AB481" s="170"/>
    </row>
    <row r="482" spans="1:28" ht="12.75" customHeight="1">
      <c r="A482" s="154"/>
      <c r="B482" s="154"/>
      <c r="C482" s="154"/>
      <c r="D482" s="154"/>
      <c r="E482" s="154"/>
      <c r="F482" s="154"/>
      <c r="G482" s="154"/>
      <c r="H482" s="154"/>
      <c r="I482" s="154"/>
      <c r="J482" s="154"/>
      <c r="K482" s="154"/>
      <c r="L482" s="154"/>
      <c r="M482" s="154"/>
      <c r="N482" s="171"/>
      <c r="O482" s="172"/>
      <c r="P482" s="154"/>
      <c r="Q482" s="154"/>
      <c r="R482" s="154"/>
      <c r="S482" s="154"/>
      <c r="T482" s="154"/>
      <c r="U482" s="154"/>
      <c r="V482" s="154"/>
      <c r="W482" s="154"/>
      <c r="X482" s="154"/>
      <c r="Y482" s="154"/>
      <c r="Z482" s="154"/>
      <c r="AA482" s="154"/>
      <c r="AB482" s="170"/>
    </row>
    <row r="483" spans="1:28" ht="12.75" customHeight="1">
      <c r="A483" s="154"/>
      <c r="B483" s="154"/>
      <c r="C483" s="154"/>
      <c r="D483" s="154"/>
      <c r="E483" s="154"/>
      <c r="F483" s="154"/>
      <c r="G483" s="154"/>
      <c r="H483" s="154"/>
      <c r="I483" s="154"/>
      <c r="J483" s="154"/>
      <c r="K483" s="154"/>
      <c r="L483" s="154"/>
      <c r="M483" s="154"/>
      <c r="N483" s="171"/>
      <c r="O483" s="172"/>
      <c r="P483" s="154"/>
      <c r="Q483" s="154"/>
      <c r="R483" s="154"/>
      <c r="S483" s="154"/>
      <c r="T483" s="154"/>
      <c r="U483" s="154"/>
      <c r="V483" s="154"/>
      <c r="W483" s="154"/>
      <c r="X483" s="154"/>
      <c r="Y483" s="154"/>
      <c r="Z483" s="154"/>
      <c r="AA483" s="154"/>
      <c r="AB483" s="170"/>
    </row>
    <row r="484" spans="1:28" ht="12.75" customHeight="1">
      <c r="A484" s="154"/>
      <c r="B484" s="154"/>
      <c r="C484" s="154"/>
      <c r="D484" s="154"/>
      <c r="E484" s="154"/>
      <c r="F484" s="154"/>
      <c r="G484" s="154"/>
      <c r="H484" s="154"/>
      <c r="I484" s="154"/>
      <c r="J484" s="154"/>
      <c r="K484" s="154"/>
      <c r="L484" s="154"/>
      <c r="M484" s="154"/>
      <c r="N484" s="171"/>
      <c r="O484" s="172"/>
      <c r="P484" s="154"/>
      <c r="Q484" s="154"/>
      <c r="R484" s="154"/>
      <c r="S484" s="154"/>
      <c r="T484" s="154"/>
      <c r="U484" s="154"/>
      <c r="V484" s="154"/>
      <c r="W484" s="154"/>
      <c r="X484" s="154"/>
      <c r="Y484" s="154"/>
      <c r="Z484" s="154"/>
      <c r="AA484" s="154"/>
      <c r="AB484" s="170"/>
    </row>
    <row r="485" spans="1:28" ht="12.75" customHeight="1">
      <c r="A485" s="154"/>
      <c r="B485" s="154"/>
      <c r="C485" s="154"/>
      <c r="D485" s="154"/>
      <c r="E485" s="154"/>
      <c r="F485" s="154"/>
      <c r="G485" s="154"/>
      <c r="H485" s="154"/>
      <c r="I485" s="154"/>
      <c r="J485" s="154"/>
      <c r="K485" s="154"/>
      <c r="L485" s="154"/>
      <c r="M485" s="154"/>
      <c r="N485" s="171"/>
      <c r="O485" s="172"/>
      <c r="P485" s="154"/>
      <c r="Q485" s="154"/>
      <c r="R485" s="154"/>
      <c r="S485" s="154"/>
      <c r="T485" s="154"/>
      <c r="U485" s="154"/>
      <c r="V485" s="154"/>
      <c r="W485" s="154"/>
      <c r="X485" s="154"/>
      <c r="Y485" s="154"/>
      <c r="Z485" s="154"/>
      <c r="AA485" s="154"/>
      <c r="AB485" s="170"/>
    </row>
    <row r="486" spans="1:28" ht="12.75" customHeight="1">
      <c r="A486" s="154"/>
      <c r="B486" s="154"/>
      <c r="C486" s="154"/>
      <c r="D486" s="154"/>
      <c r="E486" s="154"/>
      <c r="F486" s="154"/>
      <c r="G486" s="154"/>
      <c r="H486" s="154"/>
      <c r="I486" s="154"/>
      <c r="J486" s="154"/>
      <c r="K486" s="154"/>
      <c r="L486" s="154"/>
      <c r="M486" s="154"/>
      <c r="N486" s="171"/>
      <c r="O486" s="172"/>
      <c r="P486" s="154"/>
      <c r="Q486" s="154"/>
      <c r="R486" s="154"/>
      <c r="S486" s="154"/>
      <c r="T486" s="154"/>
      <c r="U486" s="154"/>
      <c r="V486" s="154"/>
      <c r="W486" s="154"/>
      <c r="X486" s="154"/>
      <c r="Y486" s="154"/>
      <c r="Z486" s="154"/>
      <c r="AA486" s="154"/>
      <c r="AB486" s="170"/>
    </row>
    <row r="487" spans="1:28" ht="12.75" customHeight="1">
      <c r="A487" s="154"/>
      <c r="B487" s="154"/>
      <c r="C487" s="154"/>
      <c r="D487" s="154"/>
      <c r="E487" s="154"/>
      <c r="F487" s="154"/>
      <c r="G487" s="154"/>
      <c r="H487" s="154"/>
      <c r="I487" s="154"/>
      <c r="J487" s="154"/>
      <c r="K487" s="154"/>
      <c r="L487" s="154"/>
      <c r="M487" s="154"/>
      <c r="N487" s="171"/>
      <c r="O487" s="172"/>
      <c r="P487" s="154"/>
      <c r="Q487" s="154"/>
      <c r="R487" s="154"/>
      <c r="S487" s="154"/>
      <c r="T487" s="154"/>
      <c r="U487" s="154"/>
      <c r="V487" s="154"/>
      <c r="W487" s="154"/>
      <c r="X487" s="154"/>
      <c r="Y487" s="154"/>
      <c r="Z487" s="154"/>
      <c r="AA487" s="154"/>
      <c r="AB487" s="170"/>
    </row>
    <row r="488" spans="1:28" ht="12.75" customHeight="1">
      <c r="A488" s="154"/>
      <c r="B488" s="154"/>
      <c r="C488" s="154"/>
      <c r="D488" s="154"/>
      <c r="E488" s="154"/>
      <c r="F488" s="154"/>
      <c r="G488" s="154"/>
      <c r="H488" s="154"/>
      <c r="I488" s="154"/>
      <c r="J488" s="154"/>
      <c r="K488" s="154"/>
      <c r="L488" s="154"/>
      <c r="M488" s="154"/>
      <c r="N488" s="171"/>
      <c r="O488" s="172"/>
      <c r="P488" s="154"/>
      <c r="Q488" s="154"/>
      <c r="R488" s="154"/>
      <c r="S488" s="154"/>
      <c r="T488" s="154"/>
      <c r="U488" s="154"/>
      <c r="V488" s="154"/>
      <c r="W488" s="154"/>
      <c r="X488" s="154"/>
      <c r="Y488" s="154"/>
      <c r="Z488" s="154"/>
      <c r="AA488" s="154"/>
      <c r="AB488" s="170"/>
    </row>
    <row r="489" spans="1:28" ht="12.75" customHeight="1">
      <c r="A489" s="154"/>
      <c r="B489" s="154"/>
      <c r="C489" s="154"/>
      <c r="D489" s="154"/>
      <c r="E489" s="154"/>
      <c r="F489" s="154"/>
      <c r="G489" s="154"/>
      <c r="H489" s="154"/>
      <c r="I489" s="154"/>
      <c r="J489" s="154"/>
      <c r="K489" s="154"/>
      <c r="L489" s="154"/>
      <c r="M489" s="154"/>
      <c r="N489" s="171"/>
      <c r="O489" s="172"/>
      <c r="P489" s="154"/>
      <c r="Q489" s="154"/>
      <c r="R489" s="154"/>
      <c r="S489" s="154"/>
      <c r="T489" s="154"/>
      <c r="U489" s="154"/>
      <c r="V489" s="154"/>
      <c r="W489" s="154"/>
      <c r="X489" s="154"/>
      <c r="Y489" s="154"/>
      <c r="Z489" s="154"/>
      <c r="AA489" s="154"/>
      <c r="AB489" s="170"/>
    </row>
    <row r="490" spans="1:28" ht="12.75" customHeight="1">
      <c r="A490" s="154"/>
      <c r="B490" s="154"/>
      <c r="C490" s="154"/>
      <c r="D490" s="154"/>
      <c r="E490" s="154"/>
      <c r="F490" s="154"/>
      <c r="G490" s="154"/>
      <c r="H490" s="154"/>
      <c r="I490" s="154"/>
      <c r="J490" s="154"/>
      <c r="K490" s="154"/>
      <c r="L490" s="154"/>
      <c r="M490" s="154"/>
      <c r="N490" s="171"/>
      <c r="O490" s="172"/>
      <c r="P490" s="154"/>
      <c r="Q490" s="154"/>
      <c r="R490" s="154"/>
      <c r="S490" s="154"/>
      <c r="T490" s="154"/>
      <c r="U490" s="154"/>
      <c r="V490" s="154"/>
      <c r="W490" s="154"/>
      <c r="X490" s="154"/>
      <c r="Y490" s="154"/>
      <c r="Z490" s="154"/>
      <c r="AA490" s="154"/>
      <c r="AB490" s="170"/>
    </row>
    <row r="491" spans="1:28" ht="12.75" customHeight="1">
      <c r="A491" s="154"/>
      <c r="B491" s="154"/>
      <c r="C491" s="154"/>
      <c r="D491" s="154"/>
      <c r="E491" s="154"/>
      <c r="F491" s="154"/>
      <c r="G491" s="154"/>
      <c r="H491" s="154"/>
      <c r="I491" s="154"/>
      <c r="J491" s="154"/>
      <c r="K491" s="154"/>
      <c r="L491" s="154"/>
      <c r="M491" s="154"/>
      <c r="N491" s="171"/>
      <c r="O491" s="172"/>
      <c r="P491" s="154"/>
      <c r="Q491" s="154"/>
      <c r="R491" s="154"/>
      <c r="S491" s="154"/>
      <c r="T491" s="154"/>
      <c r="U491" s="154"/>
      <c r="V491" s="154"/>
      <c r="W491" s="154"/>
      <c r="X491" s="154"/>
      <c r="Y491" s="154"/>
      <c r="Z491" s="154"/>
      <c r="AA491" s="154"/>
      <c r="AB491" s="170"/>
    </row>
    <row r="492" spans="1:28" ht="12.75" customHeight="1">
      <c r="A492" s="154"/>
      <c r="B492" s="154"/>
      <c r="C492" s="154"/>
      <c r="D492" s="154"/>
      <c r="E492" s="154"/>
      <c r="F492" s="154"/>
      <c r="G492" s="154"/>
      <c r="H492" s="154"/>
      <c r="I492" s="154"/>
      <c r="J492" s="154"/>
      <c r="K492" s="154"/>
      <c r="L492" s="154"/>
      <c r="M492" s="154"/>
      <c r="N492" s="171"/>
      <c r="O492" s="172"/>
      <c r="P492" s="154"/>
      <c r="Q492" s="154"/>
      <c r="R492" s="154"/>
      <c r="S492" s="154"/>
      <c r="T492" s="154"/>
      <c r="U492" s="154"/>
      <c r="V492" s="154"/>
      <c r="W492" s="154"/>
      <c r="X492" s="154"/>
      <c r="Y492" s="154"/>
      <c r="Z492" s="154"/>
      <c r="AA492" s="154"/>
      <c r="AB492" s="170"/>
    </row>
    <row r="493" spans="1:28" ht="12.75" customHeight="1">
      <c r="A493" s="154"/>
      <c r="B493" s="154"/>
      <c r="C493" s="154"/>
      <c r="D493" s="154"/>
      <c r="E493" s="154"/>
      <c r="F493" s="154"/>
      <c r="G493" s="154"/>
      <c r="H493" s="154"/>
      <c r="I493" s="154"/>
      <c r="J493" s="154"/>
      <c r="K493" s="154"/>
      <c r="L493" s="154"/>
      <c r="M493" s="154"/>
      <c r="N493" s="171"/>
      <c r="O493" s="172"/>
      <c r="P493" s="154"/>
      <c r="Q493" s="154"/>
      <c r="R493" s="154"/>
      <c r="S493" s="154"/>
      <c r="T493" s="154"/>
      <c r="U493" s="154"/>
      <c r="V493" s="154"/>
      <c r="W493" s="154"/>
      <c r="X493" s="154"/>
      <c r="Y493" s="154"/>
      <c r="Z493" s="154"/>
      <c r="AA493" s="154"/>
      <c r="AB493" s="170"/>
    </row>
    <row r="494" spans="1:28" ht="12.75" customHeight="1">
      <c r="A494" s="154"/>
      <c r="B494" s="154"/>
      <c r="C494" s="154"/>
      <c r="D494" s="154"/>
      <c r="E494" s="154"/>
      <c r="F494" s="154"/>
      <c r="G494" s="154"/>
      <c r="H494" s="154"/>
      <c r="I494" s="154"/>
      <c r="J494" s="154"/>
      <c r="K494" s="154"/>
      <c r="L494" s="154"/>
      <c r="M494" s="154"/>
      <c r="N494" s="171"/>
      <c r="O494" s="172"/>
      <c r="P494" s="154"/>
      <c r="Q494" s="154"/>
      <c r="R494" s="154"/>
      <c r="S494" s="154"/>
      <c r="T494" s="154"/>
      <c r="U494" s="154"/>
      <c r="V494" s="154"/>
      <c r="W494" s="154"/>
      <c r="X494" s="154"/>
      <c r="Y494" s="154"/>
      <c r="Z494" s="154"/>
      <c r="AA494" s="154"/>
      <c r="AB494" s="170"/>
    </row>
    <row r="495" spans="1:28" ht="12.75" customHeight="1">
      <c r="A495" s="154"/>
      <c r="B495" s="154"/>
      <c r="C495" s="154"/>
      <c r="D495" s="154"/>
      <c r="E495" s="154"/>
      <c r="F495" s="154"/>
      <c r="G495" s="154"/>
      <c r="H495" s="154"/>
      <c r="I495" s="154"/>
      <c r="J495" s="154"/>
      <c r="K495" s="154"/>
      <c r="L495" s="154"/>
      <c r="M495" s="154"/>
      <c r="N495" s="171"/>
      <c r="O495" s="172"/>
      <c r="P495" s="154"/>
      <c r="Q495" s="154"/>
      <c r="R495" s="154"/>
      <c r="S495" s="154"/>
      <c r="T495" s="154"/>
      <c r="U495" s="154"/>
      <c r="V495" s="154"/>
      <c r="W495" s="154"/>
      <c r="X495" s="154"/>
      <c r="Y495" s="154"/>
      <c r="Z495" s="154"/>
      <c r="AA495" s="154"/>
      <c r="AB495" s="170"/>
    </row>
    <row r="496" spans="1:28" ht="12.75" customHeight="1">
      <c r="A496" s="154"/>
      <c r="B496" s="154"/>
      <c r="C496" s="154"/>
      <c r="D496" s="154"/>
      <c r="E496" s="154"/>
      <c r="F496" s="154"/>
      <c r="G496" s="154"/>
      <c r="H496" s="154"/>
      <c r="I496" s="154"/>
      <c r="J496" s="154"/>
      <c r="K496" s="154"/>
      <c r="L496" s="154"/>
      <c r="M496" s="154"/>
      <c r="N496" s="171"/>
      <c r="O496" s="172"/>
      <c r="P496" s="154"/>
      <c r="Q496" s="154"/>
      <c r="R496" s="154"/>
      <c r="S496" s="154"/>
      <c r="T496" s="154"/>
      <c r="U496" s="154"/>
      <c r="V496" s="154"/>
      <c r="W496" s="154"/>
      <c r="X496" s="154"/>
      <c r="Y496" s="154"/>
      <c r="Z496" s="154"/>
      <c r="AA496" s="154"/>
      <c r="AB496" s="170"/>
    </row>
    <row r="497" spans="1:28" ht="12.75" customHeight="1">
      <c r="A497" s="154"/>
      <c r="B497" s="154"/>
      <c r="C497" s="154"/>
      <c r="D497" s="154"/>
      <c r="E497" s="154"/>
      <c r="F497" s="154"/>
      <c r="G497" s="154"/>
      <c r="H497" s="154"/>
      <c r="I497" s="154"/>
      <c r="J497" s="154"/>
      <c r="K497" s="154"/>
      <c r="L497" s="154"/>
      <c r="M497" s="154"/>
      <c r="N497" s="171"/>
      <c r="O497" s="172"/>
      <c r="P497" s="154"/>
      <c r="Q497" s="154"/>
      <c r="R497" s="154"/>
      <c r="S497" s="154"/>
      <c r="T497" s="154"/>
      <c r="U497" s="154"/>
      <c r="V497" s="154"/>
      <c r="W497" s="154"/>
      <c r="X497" s="154"/>
      <c r="Y497" s="154"/>
      <c r="Z497" s="154"/>
      <c r="AA497" s="154"/>
      <c r="AB497" s="170"/>
    </row>
    <row r="498" spans="1:28" ht="12.75" customHeight="1">
      <c r="A498" s="154"/>
      <c r="B498" s="154"/>
      <c r="C498" s="154"/>
      <c r="D498" s="154"/>
      <c r="E498" s="154"/>
      <c r="F498" s="154"/>
      <c r="G498" s="154"/>
      <c r="H498" s="154"/>
      <c r="I498" s="154"/>
      <c r="J498" s="154"/>
      <c r="K498" s="154"/>
      <c r="L498" s="154"/>
      <c r="M498" s="154"/>
      <c r="N498" s="171"/>
      <c r="O498" s="172"/>
      <c r="P498" s="154"/>
      <c r="Q498" s="154"/>
      <c r="R498" s="154"/>
      <c r="S498" s="154"/>
      <c r="T498" s="154"/>
      <c r="U498" s="154"/>
      <c r="V498" s="154"/>
      <c r="W498" s="154"/>
      <c r="X498" s="154"/>
      <c r="Y498" s="154"/>
      <c r="Z498" s="154"/>
      <c r="AA498" s="154"/>
      <c r="AB498" s="170"/>
    </row>
    <row r="499" spans="1:28" ht="12.75" customHeight="1">
      <c r="A499" s="154"/>
      <c r="B499" s="154"/>
      <c r="C499" s="154"/>
      <c r="D499" s="154"/>
      <c r="E499" s="154"/>
      <c r="F499" s="154"/>
      <c r="G499" s="154"/>
      <c r="H499" s="154"/>
      <c r="I499" s="154"/>
      <c r="J499" s="154"/>
      <c r="K499" s="154"/>
      <c r="L499" s="154"/>
      <c r="M499" s="154"/>
      <c r="N499" s="171"/>
      <c r="O499" s="172"/>
      <c r="P499" s="154"/>
      <c r="Q499" s="154"/>
      <c r="R499" s="154"/>
      <c r="S499" s="154"/>
      <c r="T499" s="154"/>
      <c r="U499" s="154"/>
      <c r="V499" s="154"/>
      <c r="W499" s="154"/>
      <c r="X499" s="154"/>
      <c r="Y499" s="154"/>
      <c r="Z499" s="154"/>
      <c r="AA499" s="154"/>
      <c r="AB499" s="170"/>
    </row>
    <row r="500" spans="1:28" ht="12.75" customHeight="1">
      <c r="A500" s="154"/>
      <c r="B500" s="154"/>
      <c r="C500" s="154"/>
      <c r="D500" s="154"/>
      <c r="E500" s="154"/>
      <c r="F500" s="154"/>
      <c r="G500" s="154"/>
      <c r="H500" s="154"/>
      <c r="I500" s="154"/>
      <c r="J500" s="154"/>
      <c r="K500" s="154"/>
      <c r="L500" s="154"/>
      <c r="M500" s="154"/>
      <c r="N500" s="171"/>
      <c r="O500" s="172"/>
      <c r="P500" s="154"/>
      <c r="Q500" s="154"/>
      <c r="R500" s="154"/>
      <c r="S500" s="154"/>
      <c r="T500" s="154"/>
      <c r="U500" s="154"/>
      <c r="V500" s="154"/>
      <c r="W500" s="154"/>
      <c r="X500" s="154"/>
      <c r="Y500" s="154"/>
      <c r="Z500" s="154"/>
      <c r="AA500" s="154"/>
      <c r="AB500" s="170"/>
    </row>
    <row r="501" spans="1:28" ht="12.75" customHeight="1">
      <c r="A501" s="154"/>
      <c r="B501" s="154"/>
      <c r="C501" s="154"/>
      <c r="D501" s="154"/>
      <c r="E501" s="154"/>
      <c r="F501" s="154"/>
      <c r="G501" s="154"/>
      <c r="H501" s="154"/>
      <c r="I501" s="154"/>
      <c r="J501" s="154"/>
      <c r="K501" s="154"/>
      <c r="L501" s="154"/>
      <c r="M501" s="154"/>
      <c r="N501" s="171"/>
      <c r="O501" s="172"/>
      <c r="P501" s="154"/>
      <c r="Q501" s="154"/>
      <c r="R501" s="154"/>
      <c r="S501" s="154"/>
      <c r="T501" s="154"/>
      <c r="U501" s="154"/>
      <c r="V501" s="154"/>
      <c r="W501" s="154"/>
      <c r="X501" s="154"/>
      <c r="Y501" s="154"/>
      <c r="Z501" s="154"/>
      <c r="AA501" s="154"/>
      <c r="AB501" s="170"/>
    </row>
    <row r="502" spans="1:28" ht="12.75" customHeight="1">
      <c r="A502" s="154"/>
      <c r="B502" s="154"/>
      <c r="C502" s="154"/>
      <c r="D502" s="154"/>
      <c r="E502" s="154"/>
      <c r="F502" s="154"/>
      <c r="G502" s="154"/>
      <c r="H502" s="154"/>
      <c r="I502" s="154"/>
      <c r="J502" s="154"/>
      <c r="K502" s="154"/>
      <c r="L502" s="154"/>
      <c r="M502" s="154"/>
      <c r="N502" s="171"/>
      <c r="O502" s="172"/>
      <c r="P502" s="154"/>
      <c r="Q502" s="154"/>
      <c r="R502" s="154"/>
      <c r="S502" s="154"/>
      <c r="T502" s="154"/>
      <c r="U502" s="154"/>
      <c r="V502" s="154"/>
      <c r="W502" s="154"/>
      <c r="X502" s="154"/>
      <c r="Y502" s="154"/>
      <c r="Z502" s="154"/>
      <c r="AA502" s="154"/>
      <c r="AB502" s="170"/>
    </row>
    <row r="503" spans="1:28" ht="12.75" customHeight="1">
      <c r="A503" s="154"/>
      <c r="B503" s="154"/>
      <c r="C503" s="154"/>
      <c r="D503" s="154"/>
      <c r="E503" s="154"/>
      <c r="F503" s="154"/>
      <c r="G503" s="154"/>
      <c r="H503" s="154"/>
      <c r="I503" s="154"/>
      <c r="J503" s="154"/>
      <c r="K503" s="154"/>
      <c r="L503" s="154"/>
      <c r="M503" s="154"/>
      <c r="N503" s="171"/>
      <c r="O503" s="172"/>
      <c r="P503" s="154"/>
      <c r="Q503" s="154"/>
      <c r="R503" s="154"/>
      <c r="S503" s="154"/>
      <c r="T503" s="154"/>
      <c r="U503" s="154"/>
      <c r="V503" s="154"/>
      <c r="W503" s="154"/>
      <c r="X503" s="154"/>
      <c r="Y503" s="154"/>
      <c r="Z503" s="154"/>
      <c r="AA503" s="154"/>
      <c r="AB503" s="170"/>
    </row>
    <row r="504" spans="1:28" ht="12.75" customHeight="1">
      <c r="A504" s="154"/>
      <c r="B504" s="154"/>
      <c r="C504" s="154"/>
      <c r="D504" s="154"/>
      <c r="E504" s="154"/>
      <c r="F504" s="154"/>
      <c r="G504" s="154"/>
      <c r="H504" s="154"/>
      <c r="I504" s="154"/>
      <c r="J504" s="154"/>
      <c r="K504" s="154"/>
      <c r="L504" s="154"/>
      <c r="M504" s="154"/>
      <c r="N504" s="171"/>
      <c r="O504" s="172"/>
      <c r="P504" s="154"/>
      <c r="Q504" s="154"/>
      <c r="R504" s="154"/>
      <c r="S504" s="154"/>
      <c r="T504" s="154"/>
      <c r="U504" s="154"/>
      <c r="V504" s="154"/>
      <c r="W504" s="154"/>
      <c r="X504" s="154"/>
      <c r="Y504" s="154"/>
      <c r="Z504" s="154"/>
      <c r="AA504" s="154"/>
      <c r="AB504" s="170"/>
    </row>
    <row r="505" spans="1:28" ht="12.75" customHeight="1">
      <c r="A505" s="154"/>
      <c r="B505" s="154"/>
      <c r="C505" s="154"/>
      <c r="D505" s="154"/>
      <c r="E505" s="154"/>
      <c r="F505" s="154"/>
      <c r="G505" s="154"/>
      <c r="H505" s="154"/>
      <c r="I505" s="154"/>
      <c r="J505" s="154"/>
      <c r="K505" s="154"/>
      <c r="L505" s="154"/>
      <c r="M505" s="154"/>
      <c r="N505" s="171"/>
      <c r="O505" s="172"/>
      <c r="P505" s="154"/>
      <c r="Q505" s="154"/>
      <c r="R505" s="154"/>
      <c r="S505" s="154"/>
      <c r="T505" s="154"/>
      <c r="U505" s="154"/>
      <c r="V505" s="154"/>
      <c r="W505" s="154"/>
      <c r="X505" s="154"/>
      <c r="Y505" s="154"/>
      <c r="Z505" s="154"/>
      <c r="AA505" s="154"/>
      <c r="AB505" s="170"/>
    </row>
    <row r="506" spans="1:28" ht="12.75" customHeight="1">
      <c r="A506" s="154"/>
      <c r="B506" s="154"/>
      <c r="C506" s="154"/>
      <c r="D506" s="154"/>
      <c r="E506" s="154"/>
      <c r="F506" s="154"/>
      <c r="G506" s="154"/>
      <c r="H506" s="154"/>
      <c r="I506" s="154"/>
      <c r="J506" s="154"/>
      <c r="K506" s="154"/>
      <c r="L506" s="154"/>
      <c r="M506" s="154"/>
      <c r="N506" s="171"/>
      <c r="O506" s="172"/>
      <c r="P506" s="154"/>
      <c r="Q506" s="154"/>
      <c r="R506" s="154"/>
      <c r="S506" s="154"/>
      <c r="T506" s="154"/>
      <c r="U506" s="154"/>
      <c r="V506" s="154"/>
      <c r="W506" s="154"/>
      <c r="X506" s="154"/>
      <c r="Y506" s="154"/>
      <c r="Z506" s="154"/>
      <c r="AA506" s="154"/>
      <c r="AB506" s="170"/>
    </row>
    <row r="507" spans="1:28" ht="12.75" customHeight="1">
      <c r="A507" s="154"/>
      <c r="B507" s="154"/>
      <c r="C507" s="154"/>
      <c r="D507" s="154"/>
      <c r="E507" s="154"/>
      <c r="F507" s="154"/>
      <c r="G507" s="154"/>
      <c r="H507" s="154"/>
      <c r="I507" s="154"/>
      <c r="J507" s="154"/>
      <c r="K507" s="154"/>
      <c r="L507" s="154"/>
      <c r="M507" s="154"/>
      <c r="N507" s="171"/>
      <c r="O507" s="172"/>
      <c r="P507" s="154"/>
      <c r="Q507" s="154"/>
      <c r="R507" s="154"/>
      <c r="S507" s="154"/>
      <c r="T507" s="154"/>
      <c r="U507" s="154"/>
      <c r="V507" s="154"/>
      <c r="W507" s="154"/>
      <c r="X507" s="154"/>
      <c r="Y507" s="154"/>
      <c r="Z507" s="154"/>
      <c r="AA507" s="154"/>
      <c r="AB507" s="170"/>
    </row>
    <row r="508" spans="1:28" ht="12.75" customHeight="1">
      <c r="A508" s="154"/>
      <c r="B508" s="154"/>
      <c r="C508" s="154"/>
      <c r="D508" s="154"/>
      <c r="E508" s="154"/>
      <c r="F508" s="154"/>
      <c r="G508" s="154"/>
      <c r="H508" s="154"/>
      <c r="I508" s="154"/>
      <c r="J508" s="154"/>
      <c r="K508" s="154"/>
      <c r="L508" s="154"/>
      <c r="M508" s="154"/>
      <c r="N508" s="171"/>
      <c r="O508" s="172"/>
      <c r="P508" s="154"/>
      <c r="Q508" s="154"/>
      <c r="R508" s="154"/>
      <c r="S508" s="154"/>
      <c r="T508" s="154"/>
      <c r="U508" s="154"/>
      <c r="V508" s="154"/>
      <c r="W508" s="154"/>
      <c r="X508" s="154"/>
      <c r="Y508" s="154"/>
      <c r="Z508" s="154"/>
      <c r="AA508" s="154"/>
      <c r="AB508" s="170"/>
    </row>
    <row r="509" spans="1:28" ht="12.75" customHeight="1">
      <c r="A509" s="154"/>
      <c r="B509" s="154"/>
      <c r="C509" s="154"/>
      <c r="D509" s="154"/>
      <c r="E509" s="154"/>
      <c r="F509" s="154"/>
      <c r="G509" s="154"/>
      <c r="H509" s="154"/>
      <c r="I509" s="154"/>
      <c r="J509" s="154"/>
      <c r="K509" s="154"/>
      <c r="L509" s="154"/>
      <c r="M509" s="154"/>
      <c r="N509" s="171"/>
      <c r="O509" s="172"/>
      <c r="P509" s="154"/>
      <c r="Q509" s="154"/>
      <c r="R509" s="154"/>
      <c r="S509" s="154"/>
      <c r="T509" s="154"/>
      <c r="U509" s="154"/>
      <c r="V509" s="154"/>
      <c r="W509" s="154"/>
      <c r="X509" s="154"/>
      <c r="Y509" s="154"/>
      <c r="Z509" s="154"/>
      <c r="AA509" s="154"/>
      <c r="AB509" s="170"/>
    </row>
    <row r="510" spans="1:28" ht="12.75" customHeight="1">
      <c r="A510" s="154"/>
      <c r="B510" s="154"/>
      <c r="C510" s="154"/>
      <c r="D510" s="154"/>
      <c r="E510" s="154"/>
      <c r="F510" s="154"/>
      <c r="G510" s="154"/>
      <c r="H510" s="154"/>
      <c r="I510" s="154"/>
      <c r="J510" s="154"/>
      <c r="K510" s="154"/>
      <c r="L510" s="154"/>
      <c r="M510" s="154"/>
      <c r="N510" s="171"/>
      <c r="O510" s="172"/>
      <c r="P510" s="154"/>
      <c r="Q510" s="154"/>
      <c r="R510" s="154"/>
      <c r="S510" s="154"/>
      <c r="T510" s="154"/>
      <c r="U510" s="154"/>
      <c r="V510" s="154"/>
      <c r="W510" s="154"/>
      <c r="X510" s="154"/>
      <c r="Y510" s="154"/>
      <c r="Z510" s="154"/>
      <c r="AA510" s="154"/>
      <c r="AB510" s="170"/>
    </row>
    <row r="511" spans="1:28" ht="12.75" customHeight="1">
      <c r="A511" s="154"/>
      <c r="B511" s="154"/>
      <c r="C511" s="154"/>
      <c r="D511" s="154"/>
      <c r="E511" s="154"/>
      <c r="F511" s="154"/>
      <c r="G511" s="154"/>
      <c r="H511" s="154"/>
      <c r="I511" s="154"/>
      <c r="J511" s="154"/>
      <c r="K511" s="154"/>
      <c r="L511" s="154"/>
      <c r="M511" s="154"/>
      <c r="N511" s="171"/>
      <c r="O511" s="172"/>
      <c r="P511" s="154"/>
      <c r="Q511" s="154"/>
      <c r="R511" s="154"/>
      <c r="S511" s="154"/>
      <c r="T511" s="154"/>
      <c r="U511" s="154"/>
      <c r="V511" s="154"/>
      <c r="W511" s="154"/>
      <c r="X511" s="154"/>
      <c r="Y511" s="154"/>
      <c r="Z511" s="154"/>
      <c r="AA511" s="154"/>
      <c r="AB511" s="170"/>
    </row>
    <row r="512" spans="1:28" ht="12.75" customHeight="1">
      <c r="A512" s="154"/>
      <c r="B512" s="154"/>
      <c r="C512" s="154"/>
      <c r="D512" s="154"/>
      <c r="E512" s="154"/>
      <c r="F512" s="154"/>
      <c r="G512" s="154"/>
      <c r="H512" s="154"/>
      <c r="I512" s="154"/>
      <c r="J512" s="154"/>
      <c r="K512" s="154"/>
      <c r="L512" s="154"/>
      <c r="M512" s="154"/>
      <c r="N512" s="171"/>
      <c r="O512" s="172"/>
      <c r="P512" s="154"/>
      <c r="Q512" s="154"/>
      <c r="R512" s="154"/>
      <c r="S512" s="154"/>
      <c r="T512" s="154"/>
      <c r="U512" s="154"/>
      <c r="V512" s="154"/>
      <c r="W512" s="154"/>
      <c r="X512" s="154"/>
      <c r="Y512" s="154"/>
      <c r="Z512" s="154"/>
      <c r="AA512" s="154"/>
      <c r="AB512" s="170"/>
    </row>
    <row r="513" spans="1:28" ht="12.75" customHeight="1">
      <c r="A513" s="154"/>
      <c r="B513" s="154"/>
      <c r="C513" s="154"/>
      <c r="D513" s="154"/>
      <c r="E513" s="154"/>
      <c r="F513" s="154"/>
      <c r="G513" s="154"/>
      <c r="H513" s="154"/>
      <c r="I513" s="154"/>
      <c r="J513" s="154"/>
      <c r="K513" s="154"/>
      <c r="L513" s="154"/>
      <c r="M513" s="154"/>
      <c r="N513" s="171"/>
      <c r="O513" s="172"/>
      <c r="P513" s="154"/>
      <c r="Q513" s="154"/>
      <c r="R513" s="154"/>
      <c r="S513" s="154"/>
      <c r="T513" s="154"/>
      <c r="U513" s="154"/>
      <c r="V513" s="154"/>
      <c r="W513" s="154"/>
      <c r="X513" s="154"/>
      <c r="Y513" s="154"/>
      <c r="Z513" s="154"/>
      <c r="AA513" s="154"/>
      <c r="AB513" s="170"/>
    </row>
    <row r="514" spans="1:28" ht="12.75" customHeight="1">
      <c r="A514" s="154"/>
      <c r="B514" s="154"/>
      <c r="C514" s="154"/>
      <c r="D514" s="154"/>
      <c r="E514" s="154"/>
      <c r="F514" s="154"/>
      <c r="G514" s="154"/>
      <c r="H514" s="154"/>
      <c r="I514" s="154"/>
      <c r="J514" s="154"/>
      <c r="K514" s="154"/>
      <c r="L514" s="154"/>
      <c r="M514" s="154"/>
      <c r="N514" s="171"/>
      <c r="O514" s="172"/>
      <c r="P514" s="154"/>
      <c r="Q514" s="154"/>
      <c r="R514" s="154"/>
      <c r="S514" s="154"/>
      <c r="T514" s="154"/>
      <c r="U514" s="154"/>
      <c r="V514" s="154"/>
      <c r="W514" s="154"/>
      <c r="X514" s="154"/>
      <c r="Y514" s="154"/>
      <c r="Z514" s="154"/>
      <c r="AA514" s="154"/>
      <c r="AB514" s="170"/>
    </row>
    <row r="515" spans="1:28" ht="12.75" customHeight="1">
      <c r="A515" s="154"/>
      <c r="B515" s="154"/>
      <c r="C515" s="154"/>
      <c r="D515" s="154"/>
      <c r="E515" s="154"/>
      <c r="F515" s="154"/>
      <c r="G515" s="154"/>
      <c r="H515" s="154"/>
      <c r="I515" s="154"/>
      <c r="J515" s="154"/>
      <c r="K515" s="154"/>
      <c r="L515" s="154"/>
      <c r="M515" s="154"/>
      <c r="N515" s="171"/>
      <c r="O515" s="172"/>
      <c r="P515" s="154"/>
      <c r="Q515" s="154"/>
      <c r="R515" s="154"/>
      <c r="S515" s="154"/>
      <c r="T515" s="154"/>
      <c r="U515" s="154"/>
      <c r="V515" s="154"/>
      <c r="W515" s="154"/>
      <c r="X515" s="154"/>
      <c r="Y515" s="154"/>
      <c r="Z515" s="154"/>
      <c r="AA515" s="154"/>
      <c r="AB515" s="170"/>
    </row>
    <row r="516" spans="1:28" ht="12.75" customHeight="1">
      <c r="A516" s="154"/>
      <c r="B516" s="154"/>
      <c r="C516" s="154"/>
      <c r="D516" s="154"/>
      <c r="E516" s="154"/>
      <c r="F516" s="154"/>
      <c r="G516" s="154"/>
      <c r="H516" s="154"/>
      <c r="I516" s="154"/>
      <c r="J516" s="154"/>
      <c r="K516" s="154"/>
      <c r="L516" s="154"/>
      <c r="M516" s="154"/>
      <c r="N516" s="171"/>
      <c r="O516" s="172"/>
      <c r="P516" s="154"/>
      <c r="Q516" s="154"/>
      <c r="R516" s="154"/>
      <c r="S516" s="154"/>
      <c r="T516" s="154"/>
      <c r="U516" s="154"/>
      <c r="V516" s="154"/>
      <c r="W516" s="154"/>
      <c r="X516" s="154"/>
      <c r="Y516" s="154"/>
      <c r="Z516" s="154"/>
      <c r="AA516" s="154"/>
      <c r="AB516" s="170"/>
    </row>
    <row r="517" spans="1:28" ht="12.75" customHeight="1">
      <c r="A517" s="154"/>
      <c r="B517" s="154"/>
      <c r="C517" s="154"/>
      <c r="D517" s="154"/>
      <c r="E517" s="154"/>
      <c r="F517" s="154"/>
      <c r="G517" s="154"/>
      <c r="H517" s="154"/>
      <c r="I517" s="154"/>
      <c r="J517" s="154"/>
      <c r="K517" s="154"/>
      <c r="L517" s="154"/>
      <c r="M517" s="154"/>
      <c r="N517" s="171"/>
      <c r="O517" s="172"/>
      <c r="P517" s="154"/>
      <c r="Q517" s="154"/>
      <c r="R517" s="154"/>
      <c r="S517" s="154"/>
      <c r="T517" s="154"/>
      <c r="U517" s="154"/>
      <c r="V517" s="154"/>
      <c r="W517" s="154"/>
      <c r="X517" s="154"/>
      <c r="Y517" s="154"/>
      <c r="Z517" s="154"/>
      <c r="AA517" s="154"/>
      <c r="AB517" s="170"/>
    </row>
    <row r="518" spans="1:28" ht="12.75" customHeight="1">
      <c r="A518" s="154"/>
      <c r="B518" s="154"/>
      <c r="C518" s="154"/>
      <c r="D518" s="154"/>
      <c r="E518" s="154"/>
      <c r="F518" s="154"/>
      <c r="G518" s="154"/>
      <c r="H518" s="154"/>
      <c r="I518" s="154"/>
      <c r="J518" s="154"/>
      <c r="K518" s="154"/>
      <c r="L518" s="154"/>
      <c r="M518" s="154"/>
      <c r="N518" s="171"/>
      <c r="O518" s="172"/>
      <c r="P518" s="154"/>
      <c r="Q518" s="154"/>
      <c r="R518" s="154"/>
      <c r="S518" s="154"/>
      <c r="T518" s="154"/>
      <c r="U518" s="154"/>
      <c r="V518" s="154"/>
      <c r="W518" s="154"/>
      <c r="X518" s="154"/>
      <c r="Y518" s="154"/>
      <c r="Z518" s="154"/>
      <c r="AA518" s="154"/>
      <c r="AB518" s="170"/>
    </row>
    <row r="519" spans="1:28" ht="12.75" customHeight="1">
      <c r="A519" s="154"/>
      <c r="B519" s="154"/>
      <c r="C519" s="154"/>
      <c r="D519" s="154"/>
      <c r="E519" s="154"/>
      <c r="F519" s="154"/>
      <c r="G519" s="154"/>
      <c r="H519" s="154"/>
      <c r="I519" s="154"/>
      <c r="J519" s="154"/>
      <c r="K519" s="154"/>
      <c r="L519" s="154"/>
      <c r="M519" s="154"/>
      <c r="N519" s="171"/>
      <c r="O519" s="172"/>
      <c r="P519" s="154"/>
      <c r="Q519" s="154"/>
      <c r="R519" s="154"/>
      <c r="S519" s="154"/>
      <c r="T519" s="154"/>
      <c r="U519" s="154"/>
      <c r="V519" s="154"/>
      <c r="W519" s="154"/>
      <c r="X519" s="154"/>
      <c r="Y519" s="154"/>
      <c r="Z519" s="154"/>
      <c r="AA519" s="154"/>
      <c r="AB519" s="170"/>
    </row>
    <row r="520" spans="1:28" ht="12.75" customHeight="1">
      <c r="A520" s="154"/>
      <c r="B520" s="154"/>
      <c r="C520" s="154"/>
      <c r="D520" s="154"/>
      <c r="E520" s="154"/>
      <c r="F520" s="154"/>
      <c r="G520" s="154"/>
      <c r="H520" s="154"/>
      <c r="I520" s="154"/>
      <c r="J520" s="154"/>
      <c r="K520" s="154"/>
      <c r="L520" s="154"/>
      <c r="M520" s="154"/>
      <c r="N520" s="171"/>
      <c r="O520" s="172"/>
      <c r="P520" s="154"/>
      <c r="Q520" s="154"/>
      <c r="R520" s="154"/>
      <c r="S520" s="154"/>
      <c r="T520" s="154"/>
      <c r="U520" s="154"/>
      <c r="V520" s="154"/>
      <c r="W520" s="154"/>
      <c r="X520" s="154"/>
      <c r="Y520" s="154"/>
      <c r="Z520" s="154"/>
      <c r="AA520" s="154"/>
      <c r="AB520" s="170"/>
    </row>
    <row r="521" spans="1:28" ht="12.75" customHeight="1">
      <c r="A521" s="154"/>
      <c r="B521" s="154"/>
      <c r="C521" s="154"/>
      <c r="D521" s="154"/>
      <c r="E521" s="154"/>
      <c r="F521" s="154"/>
      <c r="G521" s="154"/>
      <c r="H521" s="154"/>
      <c r="I521" s="154"/>
      <c r="J521" s="154"/>
      <c r="K521" s="154"/>
      <c r="L521" s="154"/>
      <c r="M521" s="154"/>
      <c r="N521" s="171"/>
      <c r="O521" s="172"/>
      <c r="P521" s="154"/>
      <c r="Q521" s="154"/>
      <c r="R521" s="154"/>
      <c r="S521" s="154"/>
      <c r="T521" s="154"/>
      <c r="U521" s="154"/>
      <c r="V521" s="154"/>
      <c r="W521" s="154"/>
      <c r="X521" s="154"/>
      <c r="Y521" s="154"/>
      <c r="Z521" s="154"/>
      <c r="AA521" s="154"/>
      <c r="AB521" s="170"/>
    </row>
    <row r="522" spans="1:28" ht="12.75" customHeight="1">
      <c r="A522" s="154"/>
      <c r="B522" s="154"/>
      <c r="C522" s="154"/>
      <c r="D522" s="154"/>
      <c r="E522" s="154"/>
      <c r="F522" s="154"/>
      <c r="G522" s="154"/>
      <c r="H522" s="154"/>
      <c r="I522" s="154"/>
      <c r="J522" s="154"/>
      <c r="K522" s="154"/>
      <c r="L522" s="154"/>
      <c r="M522" s="154"/>
      <c r="N522" s="171"/>
      <c r="O522" s="172"/>
      <c r="P522" s="154"/>
      <c r="Q522" s="154"/>
      <c r="R522" s="154"/>
      <c r="S522" s="154"/>
      <c r="T522" s="154"/>
      <c r="U522" s="154"/>
      <c r="V522" s="154"/>
      <c r="W522" s="154"/>
      <c r="X522" s="154"/>
      <c r="Y522" s="154"/>
      <c r="Z522" s="154"/>
      <c r="AA522" s="154"/>
      <c r="AB522" s="170"/>
    </row>
    <row r="523" spans="1:28" ht="12.75" customHeight="1">
      <c r="A523" s="154"/>
      <c r="B523" s="154"/>
      <c r="C523" s="154"/>
      <c r="D523" s="154"/>
      <c r="E523" s="154"/>
      <c r="F523" s="154"/>
      <c r="G523" s="154"/>
      <c r="H523" s="154"/>
      <c r="I523" s="154"/>
      <c r="J523" s="154"/>
      <c r="K523" s="154"/>
      <c r="L523" s="154"/>
      <c r="M523" s="154"/>
      <c r="N523" s="171"/>
      <c r="O523" s="172"/>
      <c r="P523" s="154"/>
      <c r="Q523" s="154"/>
      <c r="R523" s="154"/>
      <c r="S523" s="154"/>
      <c r="T523" s="154"/>
      <c r="U523" s="154"/>
      <c r="V523" s="154"/>
      <c r="W523" s="154"/>
      <c r="X523" s="154"/>
      <c r="Y523" s="154"/>
      <c r="Z523" s="154"/>
      <c r="AA523" s="154"/>
      <c r="AB523" s="170"/>
    </row>
    <row r="524" spans="1:28" ht="12.75" customHeight="1">
      <c r="A524" s="154"/>
      <c r="B524" s="154"/>
      <c r="C524" s="154"/>
      <c r="D524" s="154"/>
      <c r="E524" s="154"/>
      <c r="F524" s="154"/>
      <c r="G524" s="154"/>
      <c r="H524" s="154"/>
      <c r="I524" s="154"/>
      <c r="J524" s="154"/>
      <c r="K524" s="154"/>
      <c r="L524" s="154"/>
      <c r="M524" s="154"/>
      <c r="N524" s="171"/>
      <c r="O524" s="172"/>
      <c r="P524" s="154"/>
      <c r="Q524" s="154"/>
      <c r="R524" s="154"/>
      <c r="S524" s="154"/>
      <c r="T524" s="154"/>
      <c r="U524" s="154"/>
      <c r="V524" s="154"/>
      <c r="W524" s="154"/>
      <c r="X524" s="154"/>
      <c r="Y524" s="154"/>
      <c r="Z524" s="154"/>
      <c r="AA524" s="154"/>
      <c r="AB524" s="170"/>
    </row>
    <row r="525" spans="1:28" ht="12.75" customHeight="1">
      <c r="A525" s="154"/>
      <c r="B525" s="154"/>
      <c r="C525" s="154"/>
      <c r="D525" s="154"/>
      <c r="E525" s="154"/>
      <c r="F525" s="154"/>
      <c r="G525" s="154"/>
      <c r="H525" s="154"/>
      <c r="I525" s="154"/>
      <c r="J525" s="154"/>
      <c r="K525" s="154"/>
      <c r="L525" s="154"/>
      <c r="M525" s="154"/>
      <c r="N525" s="171"/>
      <c r="O525" s="172"/>
      <c r="P525" s="154"/>
      <c r="Q525" s="154"/>
      <c r="R525" s="154"/>
      <c r="S525" s="154"/>
      <c r="T525" s="154"/>
      <c r="U525" s="154"/>
      <c r="V525" s="154"/>
      <c r="W525" s="154"/>
      <c r="X525" s="154"/>
      <c r="Y525" s="154"/>
      <c r="Z525" s="154"/>
      <c r="AA525" s="154"/>
      <c r="AB525" s="170"/>
    </row>
    <row r="526" spans="1:28" ht="12.75" customHeight="1">
      <c r="A526" s="154"/>
      <c r="B526" s="154"/>
      <c r="C526" s="154"/>
      <c r="D526" s="154"/>
      <c r="E526" s="154"/>
      <c r="F526" s="154"/>
      <c r="G526" s="154"/>
      <c r="H526" s="154"/>
      <c r="I526" s="154"/>
      <c r="J526" s="154"/>
      <c r="K526" s="154"/>
      <c r="L526" s="154"/>
      <c r="M526" s="154"/>
      <c r="N526" s="171"/>
      <c r="O526" s="172"/>
      <c r="P526" s="154"/>
      <c r="Q526" s="154"/>
      <c r="R526" s="154"/>
      <c r="S526" s="154"/>
      <c r="T526" s="154"/>
      <c r="U526" s="154"/>
      <c r="V526" s="154"/>
      <c r="W526" s="154"/>
      <c r="X526" s="154"/>
      <c r="Y526" s="154"/>
      <c r="Z526" s="154"/>
      <c r="AA526" s="154"/>
      <c r="AB526" s="170"/>
    </row>
    <row r="527" spans="1:28" ht="12.75" customHeight="1">
      <c r="A527" s="154"/>
      <c r="B527" s="154"/>
      <c r="C527" s="154"/>
      <c r="D527" s="154"/>
      <c r="E527" s="154"/>
      <c r="F527" s="154"/>
      <c r="G527" s="154"/>
      <c r="H527" s="154"/>
      <c r="I527" s="154"/>
      <c r="J527" s="154"/>
      <c r="K527" s="154"/>
      <c r="L527" s="154"/>
      <c r="M527" s="154"/>
      <c r="N527" s="171"/>
      <c r="O527" s="172"/>
      <c r="P527" s="154"/>
      <c r="Q527" s="154"/>
      <c r="R527" s="154"/>
      <c r="S527" s="154"/>
      <c r="T527" s="154"/>
      <c r="U527" s="154"/>
      <c r="V527" s="154"/>
      <c r="W527" s="154"/>
      <c r="X527" s="154"/>
      <c r="Y527" s="154"/>
      <c r="Z527" s="154"/>
      <c r="AA527" s="154"/>
      <c r="AB527" s="170"/>
    </row>
    <row r="528" spans="1:28" ht="12.75" customHeight="1">
      <c r="A528" s="154"/>
      <c r="B528" s="154"/>
      <c r="C528" s="154"/>
      <c r="D528" s="154"/>
      <c r="E528" s="154"/>
      <c r="F528" s="154"/>
      <c r="G528" s="154"/>
      <c r="H528" s="154"/>
      <c r="I528" s="154"/>
      <c r="J528" s="154"/>
      <c r="K528" s="154"/>
      <c r="L528" s="154"/>
      <c r="M528" s="154"/>
      <c r="N528" s="171"/>
      <c r="O528" s="172"/>
      <c r="P528" s="154"/>
      <c r="Q528" s="154"/>
      <c r="R528" s="154"/>
      <c r="S528" s="154"/>
      <c r="T528" s="154"/>
      <c r="U528" s="154"/>
      <c r="V528" s="154"/>
      <c r="W528" s="154"/>
      <c r="X528" s="154"/>
      <c r="Y528" s="154"/>
      <c r="Z528" s="154"/>
      <c r="AA528" s="154"/>
      <c r="AB528" s="170"/>
    </row>
    <row r="529" spans="1:28" ht="12.75" customHeight="1">
      <c r="A529" s="154"/>
      <c r="B529" s="154"/>
      <c r="C529" s="154"/>
      <c r="D529" s="154"/>
      <c r="E529" s="154"/>
      <c r="F529" s="154"/>
      <c r="G529" s="154"/>
      <c r="H529" s="154"/>
      <c r="I529" s="154"/>
      <c r="J529" s="154"/>
      <c r="K529" s="154"/>
      <c r="L529" s="154"/>
      <c r="M529" s="154"/>
      <c r="N529" s="171"/>
      <c r="O529" s="172"/>
      <c r="P529" s="154"/>
      <c r="Q529" s="154"/>
      <c r="R529" s="154"/>
      <c r="S529" s="154"/>
      <c r="T529" s="154"/>
      <c r="U529" s="154"/>
      <c r="V529" s="154"/>
      <c r="W529" s="154"/>
      <c r="X529" s="154"/>
      <c r="Y529" s="154"/>
      <c r="Z529" s="154"/>
      <c r="AA529" s="154"/>
      <c r="AB529" s="170"/>
    </row>
    <row r="530" spans="1:28" ht="12.75" customHeight="1">
      <c r="A530" s="154"/>
      <c r="B530" s="154"/>
      <c r="C530" s="154"/>
      <c r="D530" s="154"/>
      <c r="E530" s="154"/>
      <c r="F530" s="154"/>
      <c r="G530" s="154"/>
      <c r="H530" s="154"/>
      <c r="I530" s="154"/>
      <c r="J530" s="154"/>
      <c r="K530" s="154"/>
      <c r="L530" s="154"/>
      <c r="M530" s="154"/>
      <c r="N530" s="171"/>
      <c r="O530" s="172"/>
      <c r="P530" s="154"/>
      <c r="Q530" s="154"/>
      <c r="R530" s="154"/>
      <c r="S530" s="154"/>
      <c r="T530" s="154"/>
      <c r="U530" s="154"/>
      <c r="V530" s="154"/>
      <c r="W530" s="154"/>
      <c r="X530" s="154"/>
      <c r="Y530" s="154"/>
      <c r="Z530" s="154"/>
      <c r="AA530" s="154"/>
      <c r="AB530" s="170"/>
    </row>
    <row r="531" spans="1:28" ht="12.75" customHeight="1">
      <c r="A531" s="154"/>
      <c r="B531" s="154"/>
      <c r="C531" s="154"/>
      <c r="D531" s="154"/>
      <c r="E531" s="154"/>
      <c r="F531" s="154"/>
      <c r="G531" s="154"/>
      <c r="H531" s="154"/>
      <c r="I531" s="154"/>
      <c r="J531" s="154"/>
      <c r="K531" s="154"/>
      <c r="L531" s="154"/>
      <c r="M531" s="154"/>
      <c r="N531" s="171"/>
      <c r="O531" s="172"/>
      <c r="P531" s="154"/>
      <c r="Q531" s="154"/>
      <c r="R531" s="154"/>
      <c r="S531" s="154"/>
      <c r="T531" s="154"/>
      <c r="U531" s="154"/>
      <c r="V531" s="154"/>
      <c r="W531" s="154"/>
      <c r="X531" s="154"/>
      <c r="Y531" s="154"/>
      <c r="Z531" s="154"/>
      <c r="AA531" s="154"/>
      <c r="AB531" s="170"/>
    </row>
    <row r="532" spans="1:28" ht="12.75" customHeight="1">
      <c r="A532" s="154"/>
      <c r="B532" s="154"/>
      <c r="C532" s="154"/>
      <c r="D532" s="154"/>
      <c r="E532" s="154"/>
      <c r="F532" s="154"/>
      <c r="G532" s="154"/>
      <c r="H532" s="154"/>
      <c r="I532" s="154"/>
      <c r="J532" s="154"/>
      <c r="K532" s="154"/>
      <c r="L532" s="154"/>
      <c r="M532" s="154"/>
      <c r="N532" s="171"/>
      <c r="O532" s="172"/>
      <c r="P532" s="154"/>
      <c r="Q532" s="154"/>
      <c r="R532" s="154"/>
      <c r="S532" s="154"/>
      <c r="T532" s="154"/>
      <c r="U532" s="154"/>
      <c r="V532" s="154"/>
      <c r="W532" s="154"/>
      <c r="X532" s="154"/>
      <c r="Y532" s="154"/>
      <c r="Z532" s="154"/>
      <c r="AA532" s="154"/>
      <c r="AB532" s="170"/>
    </row>
    <row r="533" spans="1:28" ht="12.75" customHeight="1">
      <c r="A533" s="154"/>
      <c r="B533" s="154"/>
      <c r="C533" s="154"/>
      <c r="D533" s="154"/>
      <c r="E533" s="154"/>
      <c r="F533" s="154"/>
      <c r="G533" s="154"/>
      <c r="H533" s="154"/>
      <c r="I533" s="154"/>
      <c r="J533" s="154"/>
      <c r="K533" s="154"/>
      <c r="L533" s="154"/>
      <c r="M533" s="154"/>
      <c r="N533" s="171"/>
      <c r="O533" s="172"/>
      <c r="P533" s="154"/>
      <c r="Q533" s="154"/>
      <c r="R533" s="154"/>
      <c r="S533" s="154"/>
      <c r="T533" s="154"/>
      <c r="U533" s="154"/>
      <c r="V533" s="154"/>
      <c r="W533" s="154"/>
      <c r="X533" s="154"/>
      <c r="Y533" s="154"/>
      <c r="Z533" s="154"/>
      <c r="AA533" s="154"/>
      <c r="AB533" s="170"/>
    </row>
    <row r="534" spans="1:28" ht="12.75" customHeight="1">
      <c r="A534" s="154"/>
      <c r="B534" s="154"/>
      <c r="C534" s="154"/>
      <c r="D534" s="154"/>
      <c r="E534" s="154"/>
      <c r="F534" s="154"/>
      <c r="G534" s="154"/>
      <c r="H534" s="154"/>
      <c r="I534" s="154"/>
      <c r="J534" s="154"/>
      <c r="K534" s="154"/>
      <c r="L534" s="154"/>
      <c r="M534" s="154"/>
      <c r="N534" s="171"/>
      <c r="O534" s="172"/>
      <c r="P534" s="154"/>
      <c r="Q534" s="154"/>
      <c r="R534" s="154"/>
      <c r="S534" s="154"/>
      <c r="T534" s="154"/>
      <c r="U534" s="154"/>
      <c r="V534" s="154"/>
      <c r="W534" s="154"/>
      <c r="X534" s="154"/>
      <c r="Y534" s="154"/>
      <c r="Z534" s="154"/>
      <c r="AA534" s="154"/>
      <c r="AB534" s="170"/>
    </row>
    <row r="535" spans="1:28" ht="12.75" customHeight="1">
      <c r="A535" s="154"/>
      <c r="B535" s="154"/>
      <c r="C535" s="154"/>
      <c r="D535" s="154"/>
      <c r="E535" s="154"/>
      <c r="F535" s="154"/>
      <c r="G535" s="154"/>
      <c r="H535" s="154"/>
      <c r="I535" s="154"/>
      <c r="J535" s="154"/>
      <c r="K535" s="154"/>
      <c r="L535" s="154"/>
      <c r="M535" s="154"/>
      <c r="N535" s="171"/>
      <c r="O535" s="172"/>
      <c r="P535" s="154"/>
      <c r="Q535" s="154"/>
      <c r="R535" s="154"/>
      <c r="S535" s="154"/>
      <c r="T535" s="154"/>
      <c r="U535" s="154"/>
      <c r="V535" s="154"/>
      <c r="W535" s="154"/>
      <c r="X535" s="154"/>
      <c r="Y535" s="154"/>
      <c r="Z535" s="154"/>
      <c r="AA535" s="154"/>
      <c r="AB535" s="170"/>
    </row>
    <row r="536" spans="1:28" ht="12.75" customHeight="1">
      <c r="A536" s="154"/>
      <c r="B536" s="154"/>
      <c r="C536" s="154"/>
      <c r="D536" s="154"/>
      <c r="E536" s="154"/>
      <c r="F536" s="154"/>
      <c r="G536" s="154"/>
      <c r="H536" s="154"/>
      <c r="I536" s="154"/>
      <c r="J536" s="154"/>
      <c r="K536" s="154"/>
      <c r="L536" s="154"/>
      <c r="M536" s="154"/>
      <c r="N536" s="171"/>
      <c r="O536" s="172"/>
      <c r="P536" s="154"/>
      <c r="Q536" s="154"/>
      <c r="R536" s="154"/>
      <c r="S536" s="154"/>
      <c r="T536" s="154"/>
      <c r="U536" s="154"/>
      <c r="V536" s="154"/>
      <c r="W536" s="154"/>
      <c r="X536" s="154"/>
      <c r="Y536" s="154"/>
      <c r="Z536" s="154"/>
      <c r="AA536" s="154"/>
      <c r="AB536" s="170"/>
    </row>
    <row r="537" spans="1:28" ht="12.75" customHeight="1">
      <c r="A537" s="154"/>
      <c r="B537" s="154"/>
      <c r="C537" s="154"/>
      <c r="D537" s="154"/>
      <c r="E537" s="154"/>
      <c r="F537" s="154"/>
      <c r="G537" s="154"/>
      <c r="H537" s="154"/>
      <c r="I537" s="154"/>
      <c r="J537" s="154"/>
      <c r="K537" s="154"/>
      <c r="L537" s="154"/>
      <c r="M537" s="154"/>
      <c r="N537" s="171"/>
      <c r="O537" s="172"/>
      <c r="P537" s="154"/>
      <c r="Q537" s="154"/>
      <c r="R537" s="154"/>
      <c r="S537" s="154"/>
      <c r="T537" s="154"/>
      <c r="U537" s="154"/>
      <c r="V537" s="154"/>
      <c r="W537" s="154"/>
      <c r="X537" s="154"/>
      <c r="Y537" s="154"/>
      <c r="Z537" s="154"/>
      <c r="AA537" s="154"/>
      <c r="AB537" s="170"/>
    </row>
    <row r="538" spans="1:28" ht="12.75" customHeight="1">
      <c r="A538" s="154"/>
      <c r="B538" s="154"/>
      <c r="C538" s="154"/>
      <c r="D538" s="154"/>
      <c r="E538" s="154"/>
      <c r="F538" s="154"/>
      <c r="G538" s="154"/>
      <c r="H538" s="154"/>
      <c r="I538" s="154"/>
      <c r="J538" s="154"/>
      <c r="K538" s="154"/>
      <c r="L538" s="154"/>
      <c r="M538" s="154"/>
      <c r="N538" s="171"/>
      <c r="O538" s="172"/>
      <c r="P538" s="154"/>
      <c r="Q538" s="154"/>
      <c r="R538" s="154"/>
      <c r="S538" s="154"/>
      <c r="T538" s="154"/>
      <c r="U538" s="154"/>
      <c r="V538" s="154"/>
      <c r="W538" s="154"/>
      <c r="X538" s="154"/>
      <c r="Y538" s="154"/>
      <c r="Z538" s="154"/>
      <c r="AA538" s="154"/>
      <c r="AB538" s="170"/>
    </row>
    <row r="539" spans="1:28" ht="12.75" customHeight="1">
      <c r="A539" s="154"/>
      <c r="B539" s="154"/>
      <c r="C539" s="154"/>
      <c r="D539" s="154"/>
      <c r="E539" s="154"/>
      <c r="F539" s="154"/>
      <c r="G539" s="154"/>
      <c r="H539" s="154"/>
      <c r="I539" s="154"/>
      <c r="J539" s="154"/>
      <c r="K539" s="154"/>
      <c r="L539" s="154"/>
      <c r="M539" s="154"/>
      <c r="N539" s="171"/>
      <c r="O539" s="172"/>
      <c r="P539" s="154"/>
      <c r="Q539" s="154"/>
      <c r="R539" s="154"/>
      <c r="S539" s="154"/>
      <c r="T539" s="154"/>
      <c r="U539" s="154"/>
      <c r="V539" s="154"/>
      <c r="W539" s="154"/>
      <c r="X539" s="154"/>
      <c r="Y539" s="154"/>
      <c r="Z539" s="154"/>
      <c r="AA539" s="154"/>
      <c r="AB539" s="170"/>
    </row>
    <row r="540" spans="1:28" ht="12.75" customHeight="1">
      <c r="A540" s="154"/>
      <c r="B540" s="154"/>
      <c r="C540" s="154"/>
      <c r="D540" s="154"/>
      <c r="E540" s="154"/>
      <c r="F540" s="154"/>
      <c r="G540" s="154"/>
      <c r="H540" s="154"/>
      <c r="I540" s="154"/>
      <c r="J540" s="154"/>
      <c r="K540" s="154"/>
      <c r="L540" s="154"/>
      <c r="M540" s="154"/>
      <c r="N540" s="171"/>
      <c r="O540" s="172"/>
      <c r="P540" s="154"/>
      <c r="Q540" s="154"/>
      <c r="R540" s="154"/>
      <c r="S540" s="154"/>
      <c r="T540" s="154"/>
      <c r="U540" s="154"/>
      <c r="V540" s="154"/>
      <c r="W540" s="154"/>
      <c r="X540" s="154"/>
      <c r="Y540" s="154"/>
      <c r="Z540" s="154"/>
      <c r="AA540" s="154"/>
      <c r="AB540" s="170"/>
    </row>
    <row r="541" spans="1:28" ht="12.75" customHeight="1">
      <c r="A541" s="154"/>
      <c r="B541" s="154"/>
      <c r="C541" s="154"/>
      <c r="D541" s="154"/>
      <c r="E541" s="154"/>
      <c r="F541" s="154"/>
      <c r="G541" s="154"/>
      <c r="H541" s="154"/>
      <c r="I541" s="154"/>
      <c r="J541" s="154"/>
      <c r="K541" s="154"/>
      <c r="L541" s="154"/>
      <c r="M541" s="154"/>
      <c r="N541" s="171"/>
      <c r="O541" s="172"/>
      <c r="P541" s="154"/>
      <c r="Q541" s="154"/>
      <c r="R541" s="154"/>
      <c r="S541" s="154"/>
      <c r="T541" s="154"/>
      <c r="U541" s="154"/>
      <c r="V541" s="154"/>
      <c r="W541" s="154"/>
      <c r="X541" s="154"/>
      <c r="Y541" s="154"/>
      <c r="Z541" s="154"/>
      <c r="AA541" s="154"/>
      <c r="AB541" s="170"/>
    </row>
    <row r="542" spans="1:28" ht="12.75" customHeight="1">
      <c r="A542" s="154"/>
      <c r="B542" s="154"/>
      <c r="C542" s="154"/>
      <c r="D542" s="154"/>
      <c r="E542" s="154"/>
      <c r="F542" s="154"/>
      <c r="G542" s="154"/>
      <c r="H542" s="154"/>
      <c r="I542" s="154"/>
      <c r="J542" s="154"/>
      <c r="K542" s="154"/>
      <c r="L542" s="154"/>
      <c r="M542" s="154"/>
      <c r="N542" s="171"/>
      <c r="O542" s="172"/>
      <c r="P542" s="154"/>
      <c r="Q542" s="154"/>
      <c r="R542" s="154"/>
      <c r="S542" s="154"/>
      <c r="T542" s="154"/>
      <c r="U542" s="154"/>
      <c r="V542" s="154"/>
      <c r="W542" s="154"/>
      <c r="X542" s="154"/>
      <c r="Y542" s="154"/>
      <c r="Z542" s="154"/>
      <c r="AA542" s="154"/>
      <c r="AB542" s="170"/>
    </row>
    <row r="543" spans="1:28" ht="12.75" customHeight="1">
      <c r="A543" s="154"/>
      <c r="B543" s="154"/>
      <c r="C543" s="154"/>
      <c r="D543" s="154"/>
      <c r="E543" s="154"/>
      <c r="F543" s="154"/>
      <c r="G543" s="154"/>
      <c r="H543" s="154"/>
      <c r="I543" s="154"/>
      <c r="J543" s="154"/>
      <c r="K543" s="154"/>
      <c r="L543" s="154"/>
      <c r="M543" s="154"/>
      <c r="N543" s="171"/>
      <c r="O543" s="172"/>
      <c r="P543" s="154"/>
      <c r="Q543" s="154"/>
      <c r="R543" s="154"/>
      <c r="S543" s="154"/>
      <c r="T543" s="154"/>
      <c r="U543" s="154"/>
      <c r="V543" s="154"/>
      <c r="W543" s="154"/>
      <c r="X543" s="154"/>
      <c r="Y543" s="154"/>
      <c r="Z543" s="154"/>
      <c r="AA543" s="154"/>
      <c r="AB543" s="170"/>
    </row>
    <row r="544" spans="1:28" ht="12.75" customHeight="1">
      <c r="A544" s="154"/>
      <c r="B544" s="154"/>
      <c r="C544" s="154"/>
      <c r="D544" s="154"/>
      <c r="E544" s="154"/>
      <c r="F544" s="154"/>
      <c r="G544" s="154"/>
      <c r="H544" s="154"/>
      <c r="I544" s="154"/>
      <c r="J544" s="154"/>
      <c r="K544" s="154"/>
      <c r="L544" s="154"/>
      <c r="M544" s="154"/>
      <c r="N544" s="171"/>
      <c r="O544" s="172"/>
      <c r="P544" s="154"/>
      <c r="Q544" s="154"/>
      <c r="R544" s="154"/>
      <c r="S544" s="154"/>
      <c r="T544" s="154"/>
      <c r="U544" s="154"/>
      <c r="V544" s="154"/>
      <c r="W544" s="154"/>
      <c r="X544" s="154"/>
      <c r="Y544" s="154"/>
      <c r="Z544" s="154"/>
      <c r="AA544" s="154"/>
      <c r="AB544" s="170"/>
    </row>
    <row r="545" spans="1:28" ht="12.75" customHeight="1">
      <c r="A545" s="154"/>
      <c r="B545" s="154"/>
      <c r="C545" s="154"/>
      <c r="D545" s="154"/>
      <c r="E545" s="154"/>
      <c r="F545" s="154"/>
      <c r="G545" s="154"/>
      <c r="H545" s="154"/>
      <c r="I545" s="154"/>
      <c r="J545" s="154"/>
      <c r="K545" s="154"/>
      <c r="L545" s="154"/>
      <c r="M545" s="154"/>
      <c r="N545" s="171"/>
      <c r="O545" s="172"/>
      <c r="P545" s="154"/>
      <c r="Q545" s="154"/>
      <c r="R545" s="154"/>
      <c r="S545" s="154"/>
      <c r="T545" s="154"/>
      <c r="U545" s="154"/>
      <c r="V545" s="154"/>
      <c r="W545" s="154"/>
      <c r="X545" s="154"/>
      <c r="Y545" s="154"/>
      <c r="Z545" s="154"/>
      <c r="AA545" s="154"/>
      <c r="AB545" s="170"/>
    </row>
    <row r="546" spans="1:28" ht="12.75" customHeight="1">
      <c r="A546" s="154"/>
      <c r="B546" s="154"/>
      <c r="C546" s="154"/>
      <c r="D546" s="154"/>
      <c r="E546" s="154"/>
      <c r="F546" s="154"/>
      <c r="G546" s="154"/>
      <c r="H546" s="154"/>
      <c r="I546" s="154"/>
      <c r="J546" s="154"/>
      <c r="K546" s="154"/>
      <c r="L546" s="154"/>
      <c r="M546" s="154"/>
      <c r="N546" s="171"/>
      <c r="O546" s="172"/>
      <c r="P546" s="154"/>
      <c r="Q546" s="154"/>
      <c r="R546" s="154"/>
      <c r="S546" s="154"/>
      <c r="T546" s="154"/>
      <c r="U546" s="154"/>
      <c r="V546" s="154"/>
      <c r="W546" s="154"/>
      <c r="X546" s="154"/>
      <c r="Y546" s="154"/>
      <c r="Z546" s="154"/>
      <c r="AA546" s="154"/>
      <c r="AB546" s="170"/>
    </row>
    <row r="547" spans="1:28" ht="12.75" customHeight="1">
      <c r="A547" s="154"/>
      <c r="B547" s="154"/>
      <c r="C547" s="154"/>
      <c r="D547" s="154"/>
      <c r="E547" s="154"/>
      <c r="F547" s="154"/>
      <c r="G547" s="154"/>
      <c r="H547" s="154"/>
      <c r="I547" s="154"/>
      <c r="J547" s="154"/>
      <c r="K547" s="154"/>
      <c r="L547" s="154"/>
      <c r="M547" s="154"/>
      <c r="N547" s="171"/>
      <c r="O547" s="172"/>
      <c r="P547" s="154"/>
      <c r="Q547" s="154"/>
      <c r="R547" s="154"/>
      <c r="S547" s="154"/>
      <c r="T547" s="154"/>
      <c r="U547" s="154"/>
      <c r="V547" s="154"/>
      <c r="W547" s="154"/>
      <c r="X547" s="154"/>
      <c r="Y547" s="154"/>
      <c r="Z547" s="154"/>
      <c r="AA547" s="154"/>
      <c r="AB547" s="170"/>
    </row>
    <row r="548" spans="1:28" ht="12.75" customHeight="1">
      <c r="A548" s="154"/>
      <c r="B548" s="154"/>
      <c r="C548" s="154"/>
      <c r="D548" s="154"/>
      <c r="E548" s="154"/>
      <c r="F548" s="154"/>
      <c r="G548" s="154"/>
      <c r="H548" s="154"/>
      <c r="I548" s="154"/>
      <c r="J548" s="154"/>
      <c r="K548" s="154"/>
      <c r="L548" s="154"/>
      <c r="M548" s="154"/>
      <c r="N548" s="171"/>
      <c r="O548" s="172"/>
      <c r="P548" s="154"/>
      <c r="Q548" s="154"/>
      <c r="R548" s="154"/>
      <c r="S548" s="154"/>
      <c r="T548" s="154"/>
      <c r="U548" s="154"/>
      <c r="V548" s="154"/>
      <c r="W548" s="154"/>
      <c r="X548" s="154"/>
      <c r="Y548" s="154"/>
      <c r="Z548" s="154"/>
      <c r="AA548" s="154"/>
      <c r="AB548" s="170"/>
    </row>
    <row r="549" spans="1:28" ht="12.75" customHeight="1">
      <c r="A549" s="154"/>
      <c r="B549" s="154"/>
      <c r="C549" s="154"/>
      <c r="D549" s="154"/>
      <c r="E549" s="154"/>
      <c r="F549" s="154"/>
      <c r="G549" s="154"/>
      <c r="H549" s="154"/>
      <c r="I549" s="154"/>
      <c r="J549" s="154"/>
      <c r="K549" s="154"/>
      <c r="L549" s="154"/>
      <c r="M549" s="154"/>
      <c r="N549" s="171"/>
      <c r="O549" s="172"/>
      <c r="P549" s="154"/>
      <c r="Q549" s="154"/>
      <c r="R549" s="154"/>
      <c r="S549" s="154"/>
      <c r="T549" s="154"/>
      <c r="U549" s="154"/>
      <c r="V549" s="154"/>
      <c r="W549" s="154"/>
      <c r="X549" s="154"/>
      <c r="Y549" s="154"/>
      <c r="Z549" s="154"/>
      <c r="AA549" s="154"/>
      <c r="AB549" s="170"/>
    </row>
    <row r="550" spans="1:28" ht="12.75" customHeight="1">
      <c r="A550" s="154"/>
      <c r="B550" s="154"/>
      <c r="C550" s="154"/>
      <c r="D550" s="154"/>
      <c r="E550" s="154"/>
      <c r="F550" s="154"/>
      <c r="G550" s="154"/>
      <c r="H550" s="154"/>
      <c r="I550" s="154"/>
      <c r="J550" s="154"/>
      <c r="K550" s="154"/>
      <c r="L550" s="154"/>
      <c r="M550" s="154"/>
      <c r="N550" s="171"/>
      <c r="O550" s="172"/>
      <c r="P550" s="154"/>
      <c r="Q550" s="154"/>
      <c r="R550" s="154"/>
      <c r="S550" s="154"/>
      <c r="T550" s="154"/>
      <c r="U550" s="154"/>
      <c r="V550" s="154"/>
      <c r="W550" s="154"/>
      <c r="X550" s="154"/>
      <c r="Y550" s="154"/>
      <c r="Z550" s="154"/>
      <c r="AA550" s="154"/>
      <c r="AB550" s="170"/>
    </row>
    <row r="551" spans="1:28" ht="12.75" customHeight="1">
      <c r="A551" s="154"/>
      <c r="B551" s="154"/>
      <c r="C551" s="154"/>
      <c r="D551" s="154"/>
      <c r="E551" s="154"/>
      <c r="F551" s="154"/>
      <c r="G551" s="154"/>
      <c r="H551" s="154"/>
      <c r="I551" s="154"/>
      <c r="J551" s="154"/>
      <c r="K551" s="154"/>
      <c r="L551" s="154"/>
      <c r="M551" s="154"/>
      <c r="N551" s="171"/>
      <c r="O551" s="172"/>
      <c r="P551" s="154"/>
      <c r="Q551" s="154"/>
      <c r="R551" s="154"/>
      <c r="S551" s="154"/>
      <c r="T551" s="154"/>
      <c r="U551" s="154"/>
      <c r="V551" s="154"/>
      <c r="W551" s="154"/>
      <c r="X551" s="154"/>
      <c r="Y551" s="154"/>
      <c r="Z551" s="154"/>
      <c r="AA551" s="154"/>
      <c r="AB551" s="170"/>
    </row>
    <row r="552" spans="1:28" ht="12.75" customHeight="1">
      <c r="A552" s="154"/>
      <c r="B552" s="154"/>
      <c r="C552" s="154"/>
      <c r="D552" s="154"/>
      <c r="E552" s="154"/>
      <c r="F552" s="154"/>
      <c r="G552" s="154"/>
      <c r="H552" s="154"/>
      <c r="I552" s="154"/>
      <c r="J552" s="154"/>
      <c r="K552" s="154"/>
      <c r="L552" s="154"/>
      <c r="M552" s="154"/>
      <c r="N552" s="171"/>
      <c r="O552" s="172"/>
      <c r="P552" s="154"/>
      <c r="Q552" s="154"/>
      <c r="R552" s="154"/>
      <c r="S552" s="154"/>
      <c r="T552" s="154"/>
      <c r="U552" s="154"/>
      <c r="V552" s="154"/>
      <c r="W552" s="154"/>
      <c r="X552" s="154"/>
      <c r="Y552" s="154"/>
      <c r="Z552" s="154"/>
      <c r="AA552" s="154"/>
      <c r="AB552" s="170"/>
    </row>
    <row r="553" spans="1:28" ht="12.75" customHeight="1">
      <c r="A553" s="154"/>
      <c r="B553" s="154"/>
      <c r="C553" s="154"/>
      <c r="D553" s="154"/>
      <c r="E553" s="154"/>
      <c r="F553" s="154"/>
      <c r="G553" s="154"/>
      <c r="H553" s="154"/>
      <c r="I553" s="154"/>
      <c r="J553" s="154"/>
      <c r="K553" s="154"/>
      <c r="L553" s="154"/>
      <c r="M553" s="154"/>
      <c r="N553" s="171"/>
      <c r="O553" s="172"/>
      <c r="P553" s="154"/>
      <c r="Q553" s="154"/>
      <c r="R553" s="154"/>
      <c r="S553" s="154"/>
      <c r="T553" s="154"/>
      <c r="U553" s="154"/>
      <c r="V553" s="154"/>
      <c r="W553" s="154"/>
      <c r="X553" s="154"/>
      <c r="Y553" s="154"/>
      <c r="Z553" s="154"/>
      <c r="AA553" s="154"/>
      <c r="AB553" s="170"/>
    </row>
    <row r="554" spans="1:28" ht="12.75" customHeight="1">
      <c r="A554" s="154"/>
      <c r="B554" s="154"/>
      <c r="C554" s="154"/>
      <c r="D554" s="154"/>
      <c r="E554" s="154"/>
      <c r="F554" s="154"/>
      <c r="G554" s="154"/>
      <c r="H554" s="154"/>
      <c r="I554" s="154"/>
      <c r="J554" s="154"/>
      <c r="K554" s="154"/>
      <c r="L554" s="154"/>
      <c r="M554" s="154"/>
      <c r="N554" s="171"/>
      <c r="O554" s="172"/>
      <c r="P554" s="154"/>
      <c r="Q554" s="154"/>
      <c r="R554" s="154"/>
      <c r="S554" s="154"/>
      <c r="T554" s="154"/>
      <c r="U554" s="154"/>
      <c r="V554" s="154"/>
      <c r="W554" s="154"/>
      <c r="X554" s="154"/>
      <c r="Y554" s="154"/>
      <c r="Z554" s="154"/>
      <c r="AA554" s="154"/>
      <c r="AB554" s="170"/>
    </row>
    <row r="555" spans="1:28" ht="12.75" customHeight="1">
      <c r="A555" s="154"/>
      <c r="B555" s="154"/>
      <c r="C555" s="154"/>
      <c r="D555" s="154"/>
      <c r="E555" s="154"/>
      <c r="F555" s="154"/>
      <c r="G555" s="154"/>
      <c r="H555" s="154"/>
      <c r="I555" s="154"/>
      <c r="J555" s="154"/>
      <c r="K555" s="154"/>
      <c r="L555" s="154"/>
      <c r="M555" s="154"/>
      <c r="N555" s="171"/>
      <c r="O555" s="172"/>
      <c r="P555" s="154"/>
      <c r="Q555" s="154"/>
      <c r="R555" s="154"/>
      <c r="S555" s="154"/>
      <c r="T555" s="154"/>
      <c r="U555" s="154"/>
      <c r="V555" s="154"/>
      <c r="W555" s="154"/>
      <c r="X555" s="154"/>
      <c r="Y555" s="154"/>
      <c r="Z555" s="154"/>
      <c r="AA555" s="154"/>
      <c r="AB555" s="170"/>
    </row>
    <row r="556" spans="1:28" ht="12.75" customHeight="1">
      <c r="A556" s="154"/>
      <c r="B556" s="154"/>
      <c r="C556" s="154"/>
      <c r="D556" s="154"/>
      <c r="E556" s="154"/>
      <c r="F556" s="154"/>
      <c r="G556" s="154"/>
      <c r="H556" s="154"/>
      <c r="I556" s="154"/>
      <c r="J556" s="154"/>
      <c r="K556" s="154"/>
      <c r="L556" s="154"/>
      <c r="M556" s="154"/>
      <c r="N556" s="171"/>
      <c r="O556" s="172"/>
      <c r="P556" s="154"/>
      <c r="Q556" s="154"/>
      <c r="R556" s="154"/>
      <c r="S556" s="154"/>
      <c r="T556" s="154"/>
      <c r="U556" s="154"/>
      <c r="V556" s="154"/>
      <c r="W556" s="154"/>
      <c r="X556" s="154"/>
      <c r="Y556" s="154"/>
      <c r="Z556" s="154"/>
      <c r="AA556" s="154"/>
      <c r="AB556" s="170"/>
    </row>
    <row r="557" spans="1:28" ht="12.75" customHeight="1">
      <c r="A557" s="154"/>
      <c r="B557" s="154"/>
      <c r="C557" s="154"/>
      <c r="D557" s="154"/>
      <c r="E557" s="154"/>
      <c r="F557" s="154"/>
      <c r="G557" s="154"/>
      <c r="H557" s="154"/>
      <c r="I557" s="154"/>
      <c r="J557" s="154"/>
      <c r="K557" s="154"/>
      <c r="L557" s="154"/>
      <c r="M557" s="154"/>
      <c r="N557" s="171"/>
      <c r="O557" s="172"/>
      <c r="P557" s="154"/>
      <c r="Q557" s="154"/>
      <c r="R557" s="154"/>
      <c r="S557" s="154"/>
      <c r="T557" s="154"/>
      <c r="U557" s="154"/>
      <c r="V557" s="154"/>
      <c r="W557" s="154"/>
      <c r="X557" s="154"/>
      <c r="Y557" s="154"/>
      <c r="Z557" s="154"/>
      <c r="AA557" s="154"/>
      <c r="AB557" s="170"/>
    </row>
    <row r="558" spans="1:28" ht="12.75" customHeight="1">
      <c r="A558" s="154"/>
      <c r="B558" s="154"/>
      <c r="C558" s="154"/>
      <c r="D558" s="154"/>
      <c r="E558" s="154"/>
      <c r="F558" s="154"/>
      <c r="G558" s="154"/>
      <c r="H558" s="154"/>
      <c r="I558" s="154"/>
      <c r="J558" s="154"/>
      <c r="K558" s="154"/>
      <c r="L558" s="154"/>
      <c r="M558" s="154"/>
      <c r="N558" s="171"/>
      <c r="O558" s="172"/>
      <c r="P558" s="154"/>
      <c r="Q558" s="154"/>
      <c r="R558" s="154"/>
      <c r="S558" s="154"/>
      <c r="T558" s="154"/>
      <c r="U558" s="154"/>
      <c r="V558" s="154"/>
      <c r="W558" s="154"/>
      <c r="X558" s="154"/>
      <c r="Y558" s="154"/>
      <c r="Z558" s="154"/>
      <c r="AA558" s="154"/>
      <c r="AB558" s="170"/>
    </row>
    <row r="559" spans="1:28" ht="12.75" customHeight="1">
      <c r="A559" s="154"/>
      <c r="B559" s="154"/>
      <c r="C559" s="154"/>
      <c r="D559" s="154"/>
      <c r="E559" s="154"/>
      <c r="F559" s="154"/>
      <c r="G559" s="154"/>
      <c r="H559" s="154"/>
      <c r="I559" s="154"/>
      <c r="J559" s="154"/>
      <c r="K559" s="154"/>
      <c r="L559" s="154"/>
      <c r="M559" s="154"/>
      <c r="N559" s="171"/>
      <c r="O559" s="172"/>
      <c r="P559" s="154"/>
      <c r="Q559" s="154"/>
      <c r="R559" s="154"/>
      <c r="S559" s="154"/>
      <c r="T559" s="154"/>
      <c r="U559" s="154"/>
      <c r="V559" s="154"/>
      <c r="W559" s="154"/>
      <c r="X559" s="154"/>
      <c r="Y559" s="154"/>
      <c r="Z559" s="154"/>
      <c r="AA559" s="154"/>
      <c r="AB559" s="170"/>
    </row>
    <row r="560" spans="1:28" ht="12.75" customHeight="1">
      <c r="A560" s="154"/>
      <c r="B560" s="154"/>
      <c r="C560" s="154"/>
      <c r="D560" s="154"/>
      <c r="E560" s="154"/>
      <c r="F560" s="154"/>
      <c r="G560" s="154"/>
      <c r="H560" s="154"/>
      <c r="I560" s="154"/>
      <c r="J560" s="154"/>
      <c r="K560" s="154"/>
      <c r="L560" s="154"/>
      <c r="M560" s="154"/>
      <c r="N560" s="171"/>
      <c r="O560" s="172"/>
      <c r="P560" s="154"/>
      <c r="Q560" s="154"/>
      <c r="R560" s="154"/>
      <c r="S560" s="154"/>
      <c r="T560" s="154"/>
      <c r="U560" s="154"/>
      <c r="V560" s="154"/>
      <c r="W560" s="154"/>
      <c r="X560" s="154"/>
      <c r="Y560" s="154"/>
      <c r="Z560" s="154"/>
      <c r="AA560" s="154"/>
      <c r="AB560" s="170"/>
    </row>
    <row r="561" spans="1:28" ht="12.75" customHeight="1">
      <c r="A561" s="154"/>
      <c r="B561" s="154"/>
      <c r="C561" s="154"/>
      <c r="D561" s="154"/>
      <c r="E561" s="154"/>
      <c r="F561" s="154"/>
      <c r="G561" s="154"/>
      <c r="H561" s="154"/>
      <c r="I561" s="154"/>
      <c r="J561" s="154"/>
      <c r="K561" s="154"/>
      <c r="L561" s="154"/>
      <c r="M561" s="154"/>
      <c r="N561" s="171"/>
      <c r="O561" s="172"/>
      <c r="P561" s="154"/>
      <c r="Q561" s="154"/>
      <c r="R561" s="154"/>
      <c r="S561" s="154"/>
      <c r="T561" s="154"/>
      <c r="U561" s="154"/>
      <c r="V561" s="154"/>
      <c r="W561" s="154"/>
      <c r="X561" s="154"/>
      <c r="Y561" s="154"/>
      <c r="Z561" s="154"/>
      <c r="AA561" s="154"/>
      <c r="AB561" s="170"/>
    </row>
    <row r="562" spans="1:28" ht="12.75" customHeight="1">
      <c r="A562" s="154"/>
      <c r="B562" s="154"/>
      <c r="C562" s="154"/>
      <c r="D562" s="154"/>
      <c r="E562" s="154"/>
      <c r="F562" s="154"/>
      <c r="G562" s="154"/>
      <c r="H562" s="154"/>
      <c r="I562" s="154"/>
      <c r="J562" s="154"/>
      <c r="K562" s="154"/>
      <c r="L562" s="154"/>
      <c r="M562" s="154"/>
      <c r="N562" s="171"/>
      <c r="O562" s="172"/>
      <c r="P562" s="154"/>
      <c r="Q562" s="154"/>
      <c r="R562" s="154"/>
      <c r="S562" s="154"/>
      <c r="T562" s="154"/>
      <c r="U562" s="154"/>
      <c r="V562" s="154"/>
      <c r="W562" s="154"/>
      <c r="X562" s="154"/>
      <c r="Y562" s="154"/>
      <c r="Z562" s="154"/>
      <c r="AA562" s="154"/>
      <c r="AB562" s="170"/>
    </row>
    <row r="563" spans="1:28" ht="12.75" customHeight="1">
      <c r="A563" s="154"/>
      <c r="B563" s="154"/>
      <c r="C563" s="154"/>
      <c r="D563" s="154"/>
      <c r="E563" s="154"/>
      <c r="F563" s="154"/>
      <c r="G563" s="154"/>
      <c r="H563" s="154"/>
      <c r="I563" s="154"/>
      <c r="J563" s="154"/>
      <c r="K563" s="154"/>
      <c r="L563" s="154"/>
      <c r="M563" s="154"/>
      <c r="N563" s="171"/>
      <c r="O563" s="172"/>
      <c r="P563" s="154"/>
      <c r="Q563" s="154"/>
      <c r="R563" s="154"/>
      <c r="S563" s="154"/>
      <c r="T563" s="154"/>
      <c r="U563" s="154"/>
      <c r="V563" s="154"/>
      <c r="W563" s="154"/>
      <c r="X563" s="154"/>
      <c r="Y563" s="154"/>
      <c r="Z563" s="154"/>
      <c r="AA563" s="154"/>
      <c r="AB563" s="170"/>
    </row>
    <row r="564" spans="1:28" ht="12.75" customHeight="1">
      <c r="A564" s="154"/>
      <c r="B564" s="154"/>
      <c r="C564" s="154"/>
      <c r="D564" s="154"/>
      <c r="E564" s="154"/>
      <c r="F564" s="154"/>
      <c r="G564" s="154"/>
      <c r="H564" s="154"/>
      <c r="I564" s="154"/>
      <c r="J564" s="154"/>
      <c r="K564" s="154"/>
      <c r="L564" s="154"/>
      <c r="M564" s="154"/>
      <c r="N564" s="171"/>
      <c r="O564" s="172"/>
      <c r="P564" s="154"/>
      <c r="Q564" s="154"/>
      <c r="R564" s="154"/>
      <c r="S564" s="154"/>
      <c r="T564" s="154"/>
      <c r="U564" s="154"/>
      <c r="V564" s="154"/>
      <c r="W564" s="154"/>
      <c r="X564" s="154"/>
      <c r="Y564" s="154"/>
      <c r="Z564" s="154"/>
      <c r="AA564" s="154"/>
      <c r="AB564" s="170"/>
    </row>
    <row r="565" spans="1:28" ht="12.75" customHeight="1">
      <c r="A565" s="154"/>
      <c r="B565" s="154"/>
      <c r="C565" s="154"/>
      <c r="D565" s="154"/>
      <c r="E565" s="154"/>
      <c r="F565" s="154"/>
      <c r="G565" s="154"/>
      <c r="H565" s="154"/>
      <c r="I565" s="154"/>
      <c r="J565" s="154"/>
      <c r="K565" s="154"/>
      <c r="L565" s="154"/>
      <c r="M565" s="154"/>
      <c r="N565" s="171"/>
      <c r="O565" s="172"/>
      <c r="P565" s="154"/>
      <c r="Q565" s="154"/>
      <c r="R565" s="154"/>
      <c r="S565" s="154"/>
      <c r="T565" s="154"/>
      <c r="U565" s="154"/>
      <c r="V565" s="154"/>
      <c r="W565" s="154"/>
      <c r="X565" s="154"/>
      <c r="Y565" s="154"/>
      <c r="Z565" s="154"/>
      <c r="AA565" s="154"/>
      <c r="AB565" s="170"/>
    </row>
    <row r="566" spans="1:28" ht="12.75" customHeight="1">
      <c r="A566" s="154"/>
      <c r="B566" s="154"/>
      <c r="C566" s="154"/>
      <c r="D566" s="154"/>
      <c r="E566" s="154"/>
      <c r="F566" s="154"/>
      <c r="G566" s="154"/>
      <c r="H566" s="154"/>
      <c r="I566" s="154"/>
      <c r="J566" s="154"/>
      <c r="K566" s="154"/>
      <c r="L566" s="154"/>
      <c r="M566" s="154"/>
      <c r="N566" s="171"/>
      <c r="O566" s="172"/>
      <c r="P566" s="154"/>
      <c r="Q566" s="154"/>
      <c r="R566" s="154"/>
      <c r="S566" s="154"/>
      <c r="T566" s="154"/>
      <c r="U566" s="154"/>
      <c r="V566" s="154"/>
      <c r="W566" s="154"/>
      <c r="X566" s="154"/>
      <c r="Y566" s="154"/>
      <c r="Z566" s="154"/>
      <c r="AA566" s="154"/>
      <c r="AB566" s="170"/>
    </row>
    <row r="567" spans="1:28" ht="12.75" customHeight="1">
      <c r="A567" s="154"/>
      <c r="B567" s="154"/>
      <c r="C567" s="154"/>
      <c r="D567" s="154"/>
      <c r="E567" s="154"/>
      <c r="F567" s="154"/>
      <c r="G567" s="154"/>
      <c r="H567" s="154"/>
      <c r="I567" s="154"/>
      <c r="J567" s="154"/>
      <c r="K567" s="154"/>
      <c r="L567" s="154"/>
      <c r="M567" s="154"/>
      <c r="N567" s="171"/>
      <c r="O567" s="172"/>
      <c r="P567" s="154"/>
      <c r="Q567" s="154"/>
      <c r="R567" s="154"/>
      <c r="S567" s="154"/>
      <c r="T567" s="154"/>
      <c r="U567" s="154"/>
      <c r="V567" s="154"/>
      <c r="W567" s="154"/>
      <c r="X567" s="154"/>
      <c r="Y567" s="154"/>
      <c r="Z567" s="154"/>
      <c r="AA567" s="154"/>
      <c r="AB567" s="170"/>
    </row>
    <row r="568" spans="1:28" ht="12.75" customHeight="1">
      <c r="A568" s="154"/>
      <c r="B568" s="154"/>
      <c r="C568" s="154"/>
      <c r="D568" s="154"/>
      <c r="E568" s="154"/>
      <c r="F568" s="154"/>
      <c r="G568" s="154"/>
      <c r="H568" s="154"/>
      <c r="I568" s="154"/>
      <c r="J568" s="154"/>
      <c r="K568" s="154"/>
      <c r="L568" s="154"/>
      <c r="M568" s="154"/>
      <c r="N568" s="171"/>
      <c r="O568" s="172"/>
      <c r="P568" s="154"/>
      <c r="Q568" s="154"/>
      <c r="R568" s="154"/>
      <c r="S568" s="154"/>
      <c r="T568" s="154"/>
      <c r="U568" s="154"/>
      <c r="V568" s="154"/>
      <c r="W568" s="154"/>
      <c r="X568" s="154"/>
      <c r="Y568" s="154"/>
      <c r="Z568" s="154"/>
      <c r="AA568" s="154"/>
      <c r="AB568" s="170"/>
    </row>
    <row r="569" spans="1:28" ht="12.75" customHeight="1">
      <c r="A569" s="154"/>
      <c r="B569" s="154"/>
      <c r="C569" s="154"/>
      <c r="D569" s="154"/>
      <c r="E569" s="154"/>
      <c r="F569" s="154"/>
      <c r="G569" s="154"/>
      <c r="H569" s="154"/>
      <c r="I569" s="154"/>
      <c r="J569" s="154"/>
      <c r="K569" s="154"/>
      <c r="L569" s="154"/>
      <c r="M569" s="154"/>
      <c r="N569" s="171"/>
      <c r="O569" s="172"/>
      <c r="P569" s="154"/>
      <c r="Q569" s="154"/>
      <c r="R569" s="154"/>
      <c r="S569" s="154"/>
      <c r="T569" s="154"/>
      <c r="U569" s="154"/>
      <c r="V569" s="154"/>
      <c r="W569" s="154"/>
      <c r="X569" s="154"/>
      <c r="Y569" s="154"/>
      <c r="Z569" s="154"/>
      <c r="AA569" s="154"/>
      <c r="AB569" s="170"/>
    </row>
    <row r="570" spans="1:28" ht="12.75" customHeight="1">
      <c r="A570" s="154"/>
      <c r="B570" s="154"/>
      <c r="C570" s="154"/>
      <c r="D570" s="154"/>
      <c r="E570" s="154"/>
      <c r="F570" s="154"/>
      <c r="G570" s="154"/>
      <c r="H570" s="154"/>
      <c r="I570" s="154"/>
      <c r="J570" s="154"/>
      <c r="K570" s="154"/>
      <c r="L570" s="154"/>
      <c r="M570" s="154"/>
      <c r="N570" s="171"/>
      <c r="O570" s="172"/>
      <c r="P570" s="154"/>
      <c r="Q570" s="154"/>
      <c r="R570" s="154"/>
      <c r="S570" s="154"/>
      <c r="T570" s="154"/>
      <c r="U570" s="154"/>
      <c r="V570" s="154"/>
      <c r="W570" s="154"/>
      <c r="X570" s="154"/>
      <c r="Y570" s="154"/>
      <c r="Z570" s="154"/>
      <c r="AA570" s="154"/>
      <c r="AB570" s="170"/>
    </row>
    <row r="571" spans="1:28" ht="12.75" customHeight="1">
      <c r="A571" s="154"/>
      <c r="B571" s="154"/>
      <c r="C571" s="154"/>
      <c r="D571" s="154"/>
      <c r="E571" s="154"/>
      <c r="F571" s="154"/>
      <c r="G571" s="154"/>
      <c r="H571" s="154"/>
      <c r="I571" s="154"/>
      <c r="J571" s="154"/>
      <c r="K571" s="154"/>
      <c r="L571" s="154"/>
      <c r="M571" s="154"/>
      <c r="N571" s="171"/>
      <c r="O571" s="172"/>
      <c r="P571" s="154"/>
      <c r="Q571" s="154"/>
      <c r="R571" s="154"/>
      <c r="S571" s="154"/>
      <c r="T571" s="154"/>
      <c r="U571" s="154"/>
      <c r="V571" s="154"/>
      <c r="W571" s="154"/>
      <c r="X571" s="154"/>
      <c r="Y571" s="154"/>
      <c r="Z571" s="154"/>
      <c r="AA571" s="154"/>
      <c r="AB571" s="170"/>
    </row>
    <row r="572" spans="1:28" ht="12.75" customHeight="1">
      <c r="A572" s="154"/>
      <c r="B572" s="154"/>
      <c r="C572" s="154"/>
      <c r="D572" s="154"/>
      <c r="E572" s="154"/>
      <c r="F572" s="154"/>
      <c r="G572" s="154"/>
      <c r="H572" s="154"/>
      <c r="I572" s="154"/>
      <c r="J572" s="154"/>
      <c r="K572" s="154"/>
      <c r="L572" s="154"/>
      <c r="M572" s="154"/>
      <c r="N572" s="171"/>
      <c r="O572" s="172"/>
      <c r="P572" s="154"/>
      <c r="Q572" s="154"/>
      <c r="R572" s="154"/>
      <c r="S572" s="154"/>
      <c r="T572" s="154"/>
      <c r="U572" s="154"/>
      <c r="V572" s="154"/>
      <c r="W572" s="154"/>
      <c r="X572" s="154"/>
      <c r="Y572" s="154"/>
      <c r="Z572" s="154"/>
      <c r="AA572" s="154"/>
      <c r="AB572" s="170"/>
    </row>
    <row r="573" spans="1:28" ht="12.75" customHeight="1">
      <c r="A573" s="154"/>
      <c r="B573" s="154"/>
      <c r="C573" s="154"/>
      <c r="D573" s="154"/>
      <c r="E573" s="154"/>
      <c r="F573" s="154"/>
      <c r="G573" s="154"/>
      <c r="H573" s="154"/>
      <c r="I573" s="154"/>
      <c r="J573" s="154"/>
      <c r="K573" s="154"/>
      <c r="L573" s="154"/>
      <c r="M573" s="154"/>
      <c r="N573" s="171"/>
      <c r="O573" s="172"/>
      <c r="P573" s="154"/>
      <c r="Q573" s="154"/>
      <c r="R573" s="154"/>
      <c r="S573" s="154"/>
      <c r="T573" s="154"/>
      <c r="U573" s="154"/>
      <c r="V573" s="154"/>
      <c r="W573" s="154"/>
      <c r="X573" s="154"/>
      <c r="Y573" s="154"/>
      <c r="Z573" s="154"/>
      <c r="AA573" s="154"/>
      <c r="AB573" s="170"/>
    </row>
    <row r="574" spans="1:28" ht="12.75" customHeight="1">
      <c r="A574" s="154"/>
      <c r="B574" s="154"/>
      <c r="C574" s="154"/>
      <c r="D574" s="154"/>
      <c r="E574" s="154"/>
      <c r="F574" s="154"/>
      <c r="G574" s="154"/>
      <c r="H574" s="154"/>
      <c r="I574" s="154"/>
      <c r="J574" s="154"/>
      <c r="K574" s="154"/>
      <c r="L574" s="154"/>
      <c r="M574" s="154"/>
      <c r="N574" s="171"/>
      <c r="O574" s="172"/>
      <c r="P574" s="154"/>
      <c r="Q574" s="154"/>
      <c r="R574" s="154"/>
      <c r="S574" s="154"/>
      <c r="T574" s="154"/>
      <c r="U574" s="154"/>
      <c r="V574" s="154"/>
      <c r="W574" s="154"/>
      <c r="X574" s="154"/>
      <c r="Y574" s="154"/>
      <c r="Z574" s="154"/>
      <c r="AA574" s="154"/>
      <c r="AB574" s="170"/>
    </row>
    <row r="575" spans="1:28" ht="12.75" customHeight="1">
      <c r="A575" s="154"/>
      <c r="B575" s="154"/>
      <c r="C575" s="154"/>
      <c r="D575" s="154"/>
      <c r="E575" s="154"/>
      <c r="F575" s="154"/>
      <c r="G575" s="154"/>
      <c r="H575" s="154"/>
      <c r="I575" s="154"/>
      <c r="J575" s="154"/>
      <c r="K575" s="154"/>
      <c r="L575" s="154"/>
      <c r="M575" s="154"/>
      <c r="N575" s="171"/>
      <c r="O575" s="172"/>
      <c r="P575" s="154"/>
      <c r="Q575" s="154"/>
      <c r="R575" s="154"/>
      <c r="S575" s="154"/>
      <c r="T575" s="154"/>
      <c r="U575" s="154"/>
      <c r="V575" s="154"/>
      <c r="W575" s="154"/>
      <c r="X575" s="154"/>
      <c r="Y575" s="154"/>
      <c r="Z575" s="154"/>
      <c r="AA575" s="154"/>
      <c r="AB575" s="170"/>
    </row>
    <row r="576" spans="1:28" ht="12.75" customHeight="1">
      <c r="A576" s="154"/>
      <c r="B576" s="154"/>
      <c r="C576" s="154"/>
      <c r="D576" s="154"/>
      <c r="E576" s="154"/>
      <c r="F576" s="154"/>
      <c r="G576" s="154"/>
      <c r="H576" s="154"/>
      <c r="I576" s="154"/>
      <c r="J576" s="154"/>
      <c r="K576" s="154"/>
      <c r="L576" s="154"/>
      <c r="M576" s="154"/>
      <c r="N576" s="171"/>
      <c r="O576" s="172"/>
      <c r="P576" s="154"/>
      <c r="Q576" s="154"/>
      <c r="R576" s="154"/>
      <c r="S576" s="154"/>
      <c r="T576" s="154"/>
      <c r="U576" s="154"/>
      <c r="V576" s="154"/>
      <c r="W576" s="154"/>
      <c r="X576" s="154"/>
      <c r="Y576" s="154"/>
      <c r="Z576" s="154"/>
      <c r="AA576" s="154"/>
      <c r="AB576" s="170"/>
    </row>
    <row r="577" spans="1:28" ht="12.75" customHeight="1">
      <c r="A577" s="154"/>
      <c r="B577" s="154"/>
      <c r="C577" s="154"/>
      <c r="D577" s="154"/>
      <c r="E577" s="154"/>
      <c r="F577" s="154"/>
      <c r="G577" s="154"/>
      <c r="H577" s="154"/>
      <c r="I577" s="154"/>
      <c r="J577" s="154"/>
      <c r="K577" s="154"/>
      <c r="L577" s="154"/>
      <c r="M577" s="154"/>
      <c r="N577" s="171"/>
      <c r="O577" s="172"/>
      <c r="P577" s="154"/>
      <c r="Q577" s="154"/>
      <c r="R577" s="154"/>
      <c r="S577" s="154"/>
      <c r="T577" s="154"/>
      <c r="U577" s="154"/>
      <c r="V577" s="154"/>
      <c r="W577" s="154"/>
      <c r="X577" s="154"/>
      <c r="Y577" s="154"/>
      <c r="Z577" s="154"/>
      <c r="AA577" s="154"/>
      <c r="AB577" s="170"/>
    </row>
    <row r="578" spans="1:28" ht="12.75" customHeight="1">
      <c r="A578" s="154"/>
      <c r="B578" s="154"/>
      <c r="C578" s="154"/>
      <c r="D578" s="154"/>
      <c r="E578" s="154"/>
      <c r="F578" s="154"/>
      <c r="G578" s="154"/>
      <c r="H578" s="154"/>
      <c r="I578" s="154"/>
      <c r="J578" s="154"/>
      <c r="K578" s="154"/>
      <c r="L578" s="154"/>
      <c r="M578" s="154"/>
      <c r="N578" s="171"/>
      <c r="O578" s="172"/>
      <c r="P578" s="154"/>
      <c r="Q578" s="154"/>
      <c r="R578" s="154"/>
      <c r="S578" s="154"/>
      <c r="T578" s="154"/>
      <c r="U578" s="154"/>
      <c r="V578" s="154"/>
      <c r="W578" s="154"/>
      <c r="X578" s="154"/>
      <c r="Y578" s="154"/>
      <c r="Z578" s="154"/>
      <c r="AA578" s="154"/>
      <c r="AB578" s="170"/>
    </row>
    <row r="579" spans="1:28" ht="12.75" customHeight="1">
      <c r="A579" s="154"/>
      <c r="B579" s="154"/>
      <c r="C579" s="154"/>
      <c r="D579" s="154"/>
      <c r="E579" s="154"/>
      <c r="F579" s="154"/>
      <c r="G579" s="154"/>
      <c r="H579" s="154"/>
      <c r="I579" s="154"/>
      <c r="J579" s="154"/>
      <c r="K579" s="154"/>
      <c r="L579" s="154"/>
      <c r="M579" s="154"/>
      <c r="N579" s="171"/>
      <c r="O579" s="172"/>
      <c r="P579" s="154"/>
      <c r="Q579" s="154"/>
      <c r="R579" s="154"/>
      <c r="S579" s="154"/>
      <c r="T579" s="154"/>
      <c r="U579" s="154"/>
      <c r="V579" s="154"/>
      <c r="W579" s="154"/>
      <c r="X579" s="154"/>
      <c r="Y579" s="154"/>
      <c r="Z579" s="154"/>
      <c r="AA579" s="154"/>
      <c r="AB579" s="170"/>
    </row>
    <row r="580" spans="1:28" ht="12.75" customHeight="1">
      <c r="A580" s="154"/>
      <c r="B580" s="154"/>
      <c r="C580" s="154"/>
      <c r="D580" s="154"/>
      <c r="E580" s="154"/>
      <c r="F580" s="154"/>
      <c r="G580" s="154"/>
      <c r="H580" s="154"/>
      <c r="I580" s="154"/>
      <c r="J580" s="154"/>
      <c r="K580" s="154"/>
      <c r="L580" s="154"/>
      <c r="M580" s="154"/>
      <c r="N580" s="171"/>
      <c r="O580" s="172"/>
      <c r="P580" s="154"/>
      <c r="Q580" s="154"/>
      <c r="R580" s="154"/>
      <c r="S580" s="154"/>
      <c r="T580" s="154"/>
      <c r="U580" s="154"/>
      <c r="V580" s="154"/>
      <c r="W580" s="154"/>
      <c r="X580" s="154"/>
      <c r="Y580" s="154"/>
      <c r="Z580" s="154"/>
      <c r="AA580" s="154"/>
      <c r="AB580" s="170"/>
    </row>
    <row r="581" spans="1:28" ht="12.75" customHeight="1">
      <c r="A581" s="154"/>
      <c r="B581" s="154"/>
      <c r="C581" s="154"/>
      <c r="D581" s="154"/>
      <c r="E581" s="154"/>
      <c r="F581" s="154"/>
      <c r="G581" s="154"/>
      <c r="H581" s="154"/>
      <c r="I581" s="154"/>
      <c r="J581" s="154"/>
      <c r="K581" s="154"/>
      <c r="L581" s="154"/>
      <c r="M581" s="154"/>
      <c r="N581" s="171"/>
      <c r="O581" s="172"/>
      <c r="P581" s="154"/>
      <c r="Q581" s="154"/>
      <c r="R581" s="154"/>
      <c r="S581" s="154"/>
      <c r="T581" s="154"/>
      <c r="U581" s="154"/>
      <c r="V581" s="154"/>
      <c r="W581" s="154"/>
      <c r="X581" s="154"/>
      <c r="Y581" s="154"/>
      <c r="Z581" s="154"/>
      <c r="AA581" s="154"/>
      <c r="AB581" s="170"/>
    </row>
    <row r="582" spans="1:28" ht="12.75" customHeight="1">
      <c r="A582" s="154"/>
      <c r="B582" s="154"/>
      <c r="C582" s="154"/>
      <c r="D582" s="154"/>
      <c r="E582" s="154"/>
      <c r="F582" s="154"/>
      <c r="G582" s="154"/>
      <c r="H582" s="154"/>
      <c r="I582" s="154"/>
      <c r="J582" s="154"/>
      <c r="K582" s="154"/>
      <c r="L582" s="154"/>
      <c r="M582" s="154"/>
      <c r="N582" s="171"/>
      <c r="O582" s="172"/>
      <c r="P582" s="154"/>
      <c r="Q582" s="154"/>
      <c r="R582" s="154"/>
      <c r="S582" s="154"/>
      <c r="T582" s="154"/>
      <c r="U582" s="154"/>
      <c r="V582" s="154"/>
      <c r="W582" s="154"/>
      <c r="X582" s="154"/>
      <c r="Y582" s="154"/>
      <c r="Z582" s="154"/>
      <c r="AA582" s="154"/>
      <c r="AB582" s="170"/>
    </row>
    <row r="583" spans="1:28" ht="12.75" customHeight="1">
      <c r="A583" s="154"/>
      <c r="B583" s="154"/>
      <c r="C583" s="154"/>
      <c r="D583" s="154"/>
      <c r="E583" s="154"/>
      <c r="F583" s="154"/>
      <c r="G583" s="154"/>
      <c r="H583" s="154"/>
      <c r="I583" s="154"/>
      <c r="J583" s="154"/>
      <c r="K583" s="154"/>
      <c r="L583" s="154"/>
      <c r="M583" s="154"/>
      <c r="N583" s="171"/>
      <c r="O583" s="172"/>
      <c r="P583" s="154"/>
      <c r="Q583" s="154"/>
      <c r="R583" s="154"/>
      <c r="S583" s="154"/>
      <c r="T583" s="154"/>
      <c r="U583" s="154"/>
      <c r="V583" s="154"/>
      <c r="W583" s="154"/>
      <c r="X583" s="154"/>
      <c r="Y583" s="154"/>
      <c r="Z583" s="154"/>
      <c r="AA583" s="154"/>
      <c r="AB583" s="170"/>
    </row>
    <row r="584" spans="1:28" ht="12.75" customHeight="1">
      <c r="A584" s="154"/>
      <c r="B584" s="154"/>
      <c r="C584" s="154"/>
      <c r="D584" s="154"/>
      <c r="E584" s="154"/>
      <c r="F584" s="154"/>
      <c r="G584" s="154"/>
      <c r="H584" s="154"/>
      <c r="I584" s="154"/>
      <c r="J584" s="154"/>
      <c r="K584" s="154"/>
      <c r="L584" s="154"/>
      <c r="M584" s="154"/>
      <c r="N584" s="171"/>
      <c r="O584" s="172"/>
      <c r="P584" s="154"/>
      <c r="Q584" s="154"/>
      <c r="R584" s="154"/>
      <c r="S584" s="154"/>
      <c r="T584" s="154"/>
      <c r="U584" s="154"/>
      <c r="V584" s="154"/>
      <c r="W584" s="154"/>
      <c r="X584" s="154"/>
      <c r="Y584" s="154"/>
      <c r="Z584" s="154"/>
      <c r="AA584" s="154"/>
      <c r="AB584" s="170"/>
    </row>
    <row r="585" spans="1:28" ht="12.75" customHeight="1">
      <c r="A585" s="154"/>
      <c r="B585" s="154"/>
      <c r="C585" s="154"/>
      <c r="D585" s="154"/>
      <c r="E585" s="154"/>
      <c r="F585" s="154"/>
      <c r="G585" s="154"/>
      <c r="H585" s="154"/>
      <c r="I585" s="154"/>
      <c r="J585" s="154"/>
      <c r="K585" s="154"/>
      <c r="L585" s="154"/>
      <c r="M585" s="154"/>
      <c r="N585" s="171"/>
      <c r="O585" s="172"/>
      <c r="P585" s="154"/>
      <c r="Q585" s="154"/>
      <c r="R585" s="154"/>
      <c r="S585" s="154"/>
      <c r="T585" s="154"/>
      <c r="U585" s="154"/>
      <c r="V585" s="154"/>
      <c r="W585" s="154"/>
      <c r="X585" s="154"/>
      <c r="Y585" s="154"/>
      <c r="Z585" s="154"/>
      <c r="AA585" s="154"/>
      <c r="AB585" s="170"/>
    </row>
    <row r="586" spans="1:28" ht="12.75" customHeight="1">
      <c r="A586" s="154"/>
      <c r="B586" s="154"/>
      <c r="C586" s="154"/>
      <c r="D586" s="154"/>
      <c r="E586" s="154"/>
      <c r="F586" s="154"/>
      <c r="G586" s="154"/>
      <c r="H586" s="154"/>
      <c r="I586" s="154"/>
      <c r="J586" s="154"/>
      <c r="K586" s="154"/>
      <c r="L586" s="154"/>
      <c r="M586" s="154"/>
      <c r="N586" s="171"/>
      <c r="O586" s="172"/>
      <c r="P586" s="154"/>
      <c r="Q586" s="154"/>
      <c r="R586" s="154"/>
      <c r="S586" s="154"/>
      <c r="T586" s="154"/>
      <c r="U586" s="154"/>
      <c r="V586" s="154"/>
      <c r="W586" s="154"/>
      <c r="X586" s="154"/>
      <c r="Y586" s="154"/>
      <c r="Z586" s="154"/>
      <c r="AA586" s="154"/>
      <c r="AB586" s="170"/>
    </row>
    <row r="587" spans="1:28" ht="12.75" customHeight="1">
      <c r="A587" s="154"/>
      <c r="B587" s="154"/>
      <c r="C587" s="154"/>
      <c r="D587" s="154"/>
      <c r="E587" s="154"/>
      <c r="F587" s="154"/>
      <c r="G587" s="154"/>
      <c r="H587" s="154"/>
      <c r="I587" s="154"/>
      <c r="J587" s="154"/>
      <c r="K587" s="154"/>
      <c r="L587" s="154"/>
      <c r="M587" s="154"/>
      <c r="N587" s="171"/>
      <c r="O587" s="172"/>
      <c r="P587" s="154"/>
      <c r="Q587" s="154"/>
      <c r="R587" s="154"/>
      <c r="S587" s="154"/>
      <c r="T587" s="154"/>
      <c r="U587" s="154"/>
      <c r="V587" s="154"/>
      <c r="W587" s="154"/>
      <c r="X587" s="154"/>
      <c r="Y587" s="154"/>
      <c r="Z587" s="154"/>
      <c r="AA587" s="154"/>
      <c r="AB587" s="170"/>
    </row>
    <row r="588" spans="1:28" ht="12.75" customHeight="1">
      <c r="A588" s="154"/>
      <c r="B588" s="154"/>
      <c r="C588" s="154"/>
      <c r="D588" s="154"/>
      <c r="E588" s="154"/>
      <c r="F588" s="154"/>
      <c r="G588" s="154"/>
      <c r="H588" s="154"/>
      <c r="I588" s="154"/>
      <c r="J588" s="154"/>
      <c r="K588" s="154"/>
      <c r="L588" s="154"/>
      <c r="M588" s="154"/>
      <c r="N588" s="171"/>
      <c r="O588" s="172"/>
      <c r="P588" s="154"/>
      <c r="Q588" s="154"/>
      <c r="R588" s="154"/>
      <c r="S588" s="154"/>
      <c r="T588" s="154"/>
      <c r="U588" s="154"/>
      <c r="V588" s="154"/>
      <c r="W588" s="154"/>
      <c r="X588" s="154"/>
      <c r="Y588" s="154"/>
      <c r="Z588" s="154"/>
      <c r="AA588" s="154"/>
      <c r="AB588" s="170"/>
    </row>
    <row r="589" spans="1:28" ht="12.75" customHeight="1">
      <c r="A589" s="154"/>
      <c r="B589" s="154"/>
      <c r="C589" s="154"/>
      <c r="D589" s="154"/>
      <c r="E589" s="154"/>
      <c r="F589" s="154"/>
      <c r="G589" s="154"/>
      <c r="H589" s="154"/>
      <c r="I589" s="154"/>
      <c r="J589" s="154"/>
      <c r="K589" s="154"/>
      <c r="L589" s="154"/>
      <c r="M589" s="154"/>
      <c r="N589" s="171"/>
      <c r="O589" s="172"/>
      <c r="P589" s="154"/>
      <c r="Q589" s="154"/>
      <c r="R589" s="154"/>
      <c r="S589" s="154"/>
      <c r="T589" s="154"/>
      <c r="U589" s="154"/>
      <c r="V589" s="154"/>
      <c r="W589" s="154"/>
      <c r="X589" s="154"/>
      <c r="Y589" s="154"/>
      <c r="Z589" s="154"/>
      <c r="AA589" s="154"/>
      <c r="AB589" s="170"/>
    </row>
    <row r="590" spans="1:28" ht="12.75" customHeight="1">
      <c r="A590" s="154"/>
      <c r="B590" s="154"/>
      <c r="C590" s="154"/>
      <c r="D590" s="154"/>
      <c r="E590" s="154"/>
      <c r="F590" s="154"/>
      <c r="G590" s="154"/>
      <c r="H590" s="154"/>
      <c r="I590" s="154"/>
      <c r="J590" s="154"/>
      <c r="K590" s="154"/>
      <c r="L590" s="154"/>
      <c r="M590" s="154"/>
      <c r="N590" s="171"/>
      <c r="O590" s="172"/>
      <c r="P590" s="154"/>
      <c r="Q590" s="154"/>
      <c r="R590" s="154"/>
      <c r="S590" s="154"/>
      <c r="T590" s="154"/>
      <c r="U590" s="154"/>
      <c r="V590" s="154"/>
      <c r="W590" s="154"/>
      <c r="X590" s="154"/>
      <c r="Y590" s="154"/>
      <c r="Z590" s="154"/>
      <c r="AA590" s="154"/>
      <c r="AB590" s="170"/>
    </row>
    <row r="591" spans="1:28" ht="12.75" customHeight="1">
      <c r="A591" s="154"/>
      <c r="B591" s="154"/>
      <c r="C591" s="154"/>
      <c r="D591" s="154"/>
      <c r="E591" s="154"/>
      <c r="F591" s="154"/>
      <c r="G591" s="154"/>
      <c r="H591" s="154"/>
      <c r="I591" s="154"/>
      <c r="J591" s="154"/>
      <c r="K591" s="154"/>
      <c r="L591" s="154"/>
      <c r="M591" s="154"/>
      <c r="N591" s="171"/>
      <c r="O591" s="172"/>
      <c r="P591" s="154"/>
      <c r="Q591" s="154"/>
      <c r="R591" s="154"/>
      <c r="S591" s="154"/>
      <c r="T591" s="154"/>
      <c r="U591" s="154"/>
      <c r="V591" s="154"/>
      <c r="W591" s="154"/>
      <c r="X591" s="154"/>
      <c r="Y591" s="154"/>
      <c r="Z591" s="154"/>
      <c r="AA591" s="154"/>
      <c r="AB591" s="170"/>
    </row>
    <row r="592" spans="1:28" ht="12.75" customHeight="1">
      <c r="A592" s="154"/>
      <c r="B592" s="154"/>
      <c r="C592" s="154"/>
      <c r="D592" s="154"/>
      <c r="E592" s="154"/>
      <c r="F592" s="154"/>
      <c r="G592" s="154"/>
      <c r="H592" s="154"/>
      <c r="I592" s="154"/>
      <c r="J592" s="154"/>
      <c r="K592" s="154"/>
      <c r="L592" s="154"/>
      <c r="M592" s="154"/>
      <c r="N592" s="171"/>
      <c r="O592" s="172"/>
      <c r="P592" s="154"/>
      <c r="Q592" s="154"/>
      <c r="R592" s="154"/>
      <c r="S592" s="154"/>
      <c r="T592" s="154"/>
      <c r="U592" s="154"/>
      <c r="V592" s="154"/>
      <c r="W592" s="154"/>
      <c r="X592" s="154"/>
      <c r="Y592" s="154"/>
      <c r="Z592" s="154"/>
      <c r="AA592" s="154"/>
      <c r="AB592" s="170"/>
    </row>
    <row r="593" spans="1:28" ht="12.75" customHeight="1">
      <c r="A593" s="154"/>
      <c r="B593" s="154"/>
      <c r="C593" s="154"/>
      <c r="D593" s="154"/>
      <c r="E593" s="154"/>
      <c r="F593" s="154"/>
      <c r="G593" s="154"/>
      <c r="H593" s="154"/>
      <c r="I593" s="154"/>
      <c r="J593" s="154"/>
      <c r="K593" s="154"/>
      <c r="L593" s="154"/>
      <c r="M593" s="154"/>
      <c r="N593" s="171"/>
      <c r="O593" s="172"/>
      <c r="P593" s="154"/>
      <c r="Q593" s="154"/>
      <c r="R593" s="154"/>
      <c r="S593" s="154"/>
      <c r="T593" s="154"/>
      <c r="U593" s="154"/>
      <c r="V593" s="154"/>
      <c r="W593" s="154"/>
      <c r="X593" s="154"/>
      <c r="Y593" s="154"/>
      <c r="Z593" s="154"/>
      <c r="AA593" s="154"/>
      <c r="AB593" s="170"/>
    </row>
    <row r="594" spans="1:28" ht="12.75" customHeight="1">
      <c r="A594" s="154"/>
      <c r="B594" s="154"/>
      <c r="C594" s="154"/>
      <c r="D594" s="154"/>
      <c r="E594" s="154"/>
      <c r="F594" s="154"/>
      <c r="G594" s="154"/>
      <c r="H594" s="154"/>
      <c r="I594" s="154"/>
      <c r="J594" s="154"/>
      <c r="K594" s="154"/>
      <c r="L594" s="154"/>
      <c r="M594" s="154"/>
      <c r="N594" s="171"/>
      <c r="O594" s="172"/>
      <c r="P594" s="154"/>
      <c r="Q594" s="154"/>
      <c r="R594" s="154"/>
      <c r="S594" s="154"/>
      <c r="T594" s="154"/>
      <c r="U594" s="154"/>
      <c r="V594" s="154"/>
      <c r="W594" s="154"/>
      <c r="X594" s="154"/>
      <c r="Y594" s="154"/>
      <c r="Z594" s="154"/>
      <c r="AA594" s="154"/>
      <c r="AB594" s="170"/>
    </row>
    <row r="595" spans="1:28" ht="12.75" customHeight="1">
      <c r="A595" s="154"/>
      <c r="B595" s="154"/>
      <c r="C595" s="154"/>
      <c r="D595" s="154"/>
      <c r="E595" s="154"/>
      <c r="F595" s="154"/>
      <c r="G595" s="154"/>
      <c r="H595" s="154"/>
      <c r="I595" s="154"/>
      <c r="J595" s="154"/>
      <c r="K595" s="154"/>
      <c r="L595" s="154"/>
      <c r="M595" s="154"/>
      <c r="N595" s="171"/>
      <c r="O595" s="172"/>
      <c r="P595" s="154"/>
      <c r="Q595" s="154"/>
      <c r="R595" s="154"/>
      <c r="S595" s="154"/>
      <c r="T595" s="154"/>
      <c r="U595" s="154"/>
      <c r="V595" s="154"/>
      <c r="W595" s="154"/>
      <c r="X595" s="154"/>
      <c r="Y595" s="154"/>
      <c r="Z595" s="154"/>
      <c r="AA595" s="154"/>
      <c r="AB595" s="170"/>
    </row>
    <row r="596" spans="1:28" ht="12.75" customHeight="1">
      <c r="A596" s="154"/>
      <c r="B596" s="154"/>
      <c r="C596" s="154"/>
      <c r="D596" s="154"/>
      <c r="E596" s="154"/>
      <c r="F596" s="154"/>
      <c r="G596" s="154"/>
      <c r="H596" s="154"/>
      <c r="I596" s="154"/>
      <c r="J596" s="154"/>
      <c r="K596" s="154"/>
      <c r="L596" s="154"/>
      <c r="M596" s="154"/>
      <c r="N596" s="171"/>
      <c r="O596" s="172"/>
      <c r="P596" s="154"/>
      <c r="Q596" s="154"/>
      <c r="R596" s="154"/>
      <c r="S596" s="154"/>
      <c r="T596" s="154"/>
      <c r="U596" s="154"/>
      <c r="V596" s="154"/>
      <c r="W596" s="154"/>
      <c r="X596" s="154"/>
      <c r="Y596" s="154"/>
      <c r="Z596" s="154"/>
      <c r="AA596" s="154"/>
      <c r="AB596" s="170"/>
    </row>
    <row r="597" spans="1:28" ht="12.75" customHeight="1">
      <c r="A597" s="154"/>
      <c r="B597" s="154"/>
      <c r="C597" s="154"/>
      <c r="D597" s="154"/>
      <c r="E597" s="154"/>
      <c r="F597" s="154"/>
      <c r="G597" s="154"/>
      <c r="H597" s="154"/>
      <c r="I597" s="154"/>
      <c r="J597" s="154"/>
      <c r="K597" s="154"/>
      <c r="L597" s="154"/>
      <c r="M597" s="154"/>
      <c r="N597" s="171"/>
      <c r="O597" s="172"/>
      <c r="P597" s="154"/>
      <c r="Q597" s="154"/>
      <c r="R597" s="154"/>
      <c r="S597" s="154"/>
      <c r="T597" s="154"/>
      <c r="U597" s="154"/>
      <c r="V597" s="154"/>
      <c r="W597" s="154"/>
      <c r="X597" s="154"/>
      <c r="Y597" s="154"/>
      <c r="Z597" s="154"/>
      <c r="AA597" s="154"/>
      <c r="AB597" s="170"/>
    </row>
    <row r="598" spans="1:28" ht="12.75" customHeight="1">
      <c r="A598" s="154"/>
      <c r="B598" s="154"/>
      <c r="C598" s="154"/>
      <c r="D598" s="154"/>
      <c r="E598" s="154"/>
      <c r="F598" s="154"/>
      <c r="G598" s="154"/>
      <c r="H598" s="154"/>
      <c r="I598" s="154"/>
      <c r="J598" s="154"/>
      <c r="K598" s="154"/>
      <c r="L598" s="154"/>
      <c r="M598" s="154"/>
      <c r="N598" s="171"/>
      <c r="O598" s="172"/>
      <c r="P598" s="154"/>
      <c r="Q598" s="154"/>
      <c r="R598" s="154"/>
      <c r="S598" s="154"/>
      <c r="T598" s="154"/>
      <c r="U598" s="154"/>
      <c r="V598" s="154"/>
      <c r="W598" s="154"/>
      <c r="X598" s="154"/>
      <c r="Y598" s="154"/>
      <c r="Z598" s="154"/>
      <c r="AA598" s="154"/>
      <c r="AB598" s="170"/>
    </row>
    <row r="599" spans="1:28" ht="12.75" customHeight="1">
      <c r="A599" s="154"/>
      <c r="B599" s="154"/>
      <c r="C599" s="154"/>
      <c r="D599" s="154"/>
      <c r="E599" s="154"/>
      <c r="F599" s="154"/>
      <c r="G599" s="154"/>
      <c r="H599" s="154"/>
      <c r="I599" s="154"/>
      <c r="J599" s="154"/>
      <c r="K599" s="154"/>
      <c r="L599" s="154"/>
      <c r="M599" s="154"/>
      <c r="N599" s="171"/>
      <c r="O599" s="172"/>
      <c r="P599" s="154"/>
      <c r="Q599" s="154"/>
      <c r="R599" s="154"/>
      <c r="S599" s="154"/>
      <c r="T599" s="154"/>
      <c r="U599" s="154"/>
      <c r="V599" s="154"/>
      <c r="W599" s="154"/>
      <c r="X599" s="154"/>
      <c r="Y599" s="154"/>
      <c r="Z599" s="154"/>
      <c r="AA599" s="154"/>
      <c r="AB599" s="170"/>
    </row>
    <row r="600" spans="1:28" ht="12.75" customHeight="1">
      <c r="A600" s="154"/>
      <c r="B600" s="154"/>
      <c r="C600" s="154"/>
      <c r="D600" s="154"/>
      <c r="E600" s="154"/>
      <c r="F600" s="154"/>
      <c r="G600" s="154"/>
      <c r="H600" s="154"/>
      <c r="I600" s="154"/>
      <c r="J600" s="154"/>
      <c r="K600" s="154"/>
      <c r="L600" s="154"/>
      <c r="M600" s="154"/>
      <c r="N600" s="171"/>
      <c r="O600" s="172"/>
      <c r="P600" s="154"/>
      <c r="Q600" s="154"/>
      <c r="R600" s="154"/>
      <c r="S600" s="154"/>
      <c r="T600" s="154"/>
      <c r="U600" s="154"/>
      <c r="V600" s="154"/>
      <c r="W600" s="154"/>
      <c r="X600" s="154"/>
      <c r="Y600" s="154"/>
      <c r="Z600" s="154"/>
      <c r="AA600" s="154"/>
      <c r="AB600" s="170"/>
    </row>
    <row r="601" spans="1:28" ht="12.75" customHeight="1">
      <c r="A601" s="154"/>
      <c r="B601" s="154"/>
      <c r="C601" s="154"/>
      <c r="D601" s="154"/>
      <c r="E601" s="154"/>
      <c r="F601" s="154"/>
      <c r="G601" s="154"/>
      <c r="H601" s="154"/>
      <c r="I601" s="154"/>
      <c r="J601" s="154"/>
      <c r="K601" s="154"/>
      <c r="L601" s="154"/>
      <c r="M601" s="154"/>
      <c r="N601" s="171"/>
      <c r="O601" s="172"/>
      <c r="P601" s="154"/>
      <c r="Q601" s="154"/>
      <c r="R601" s="154"/>
      <c r="S601" s="154"/>
      <c r="T601" s="154"/>
      <c r="U601" s="154"/>
      <c r="V601" s="154"/>
      <c r="W601" s="154"/>
      <c r="X601" s="154"/>
      <c r="Y601" s="154"/>
      <c r="Z601" s="154"/>
      <c r="AA601" s="154"/>
      <c r="AB601" s="170"/>
    </row>
    <row r="602" spans="1:28" ht="12.75" customHeight="1">
      <c r="A602" s="154"/>
      <c r="B602" s="154"/>
      <c r="C602" s="154"/>
      <c r="D602" s="154"/>
      <c r="E602" s="154"/>
      <c r="F602" s="154"/>
      <c r="G602" s="154"/>
      <c r="H602" s="154"/>
      <c r="I602" s="154"/>
      <c r="J602" s="154"/>
      <c r="K602" s="154"/>
      <c r="L602" s="154"/>
      <c r="M602" s="154"/>
      <c r="N602" s="171"/>
      <c r="O602" s="172"/>
      <c r="P602" s="154"/>
      <c r="Q602" s="154"/>
      <c r="R602" s="154"/>
      <c r="S602" s="154"/>
      <c r="T602" s="154"/>
      <c r="U602" s="154"/>
      <c r="V602" s="154"/>
      <c r="W602" s="154"/>
      <c r="X602" s="154"/>
      <c r="Y602" s="154"/>
      <c r="Z602" s="154"/>
      <c r="AA602" s="154"/>
      <c r="AB602" s="170"/>
    </row>
    <row r="603" spans="1:28" ht="12.75" customHeight="1">
      <c r="A603" s="154"/>
      <c r="B603" s="154"/>
      <c r="C603" s="154"/>
      <c r="D603" s="154"/>
      <c r="E603" s="154"/>
      <c r="F603" s="154"/>
      <c r="G603" s="154"/>
      <c r="H603" s="154"/>
      <c r="I603" s="154"/>
      <c r="J603" s="154"/>
      <c r="K603" s="154"/>
      <c r="L603" s="154"/>
      <c r="M603" s="154"/>
      <c r="N603" s="171"/>
      <c r="O603" s="172"/>
      <c r="P603" s="154"/>
      <c r="Q603" s="154"/>
      <c r="R603" s="154"/>
      <c r="S603" s="154"/>
      <c r="T603" s="154"/>
      <c r="U603" s="154"/>
      <c r="V603" s="154"/>
      <c r="W603" s="154"/>
      <c r="X603" s="154"/>
      <c r="Y603" s="154"/>
      <c r="Z603" s="154"/>
      <c r="AA603" s="154"/>
      <c r="AB603" s="170"/>
    </row>
    <row r="604" spans="1:28" ht="12.75" customHeight="1">
      <c r="A604" s="154"/>
      <c r="B604" s="154"/>
      <c r="C604" s="154"/>
      <c r="D604" s="154"/>
      <c r="E604" s="154"/>
      <c r="F604" s="154"/>
      <c r="G604" s="154"/>
      <c r="H604" s="154"/>
      <c r="I604" s="154"/>
      <c r="J604" s="154"/>
      <c r="K604" s="154"/>
      <c r="L604" s="154"/>
      <c r="M604" s="154"/>
      <c r="N604" s="171"/>
      <c r="O604" s="172"/>
      <c r="P604" s="154"/>
      <c r="Q604" s="154"/>
      <c r="R604" s="154"/>
      <c r="S604" s="154"/>
      <c r="T604" s="154"/>
      <c r="U604" s="154"/>
      <c r="V604" s="154"/>
      <c r="W604" s="154"/>
      <c r="X604" s="154"/>
      <c r="Y604" s="154"/>
      <c r="Z604" s="154"/>
      <c r="AA604" s="154"/>
      <c r="AB604" s="170"/>
    </row>
    <row r="605" spans="1:28" ht="12.75" customHeight="1">
      <c r="A605" s="154"/>
      <c r="B605" s="154"/>
      <c r="C605" s="154"/>
      <c r="D605" s="154"/>
      <c r="E605" s="154"/>
      <c r="F605" s="154"/>
      <c r="G605" s="154"/>
      <c r="H605" s="154"/>
      <c r="I605" s="154"/>
      <c r="J605" s="154"/>
      <c r="K605" s="154"/>
      <c r="L605" s="154"/>
      <c r="M605" s="154"/>
      <c r="N605" s="171"/>
      <c r="O605" s="172"/>
      <c r="P605" s="154"/>
      <c r="Q605" s="154"/>
      <c r="R605" s="154"/>
      <c r="S605" s="154"/>
      <c r="T605" s="154"/>
      <c r="U605" s="154"/>
      <c r="V605" s="154"/>
      <c r="W605" s="154"/>
      <c r="X605" s="154"/>
      <c r="Y605" s="154"/>
      <c r="Z605" s="154"/>
      <c r="AA605" s="154"/>
      <c r="AB605" s="170"/>
    </row>
    <row r="606" spans="1:28" ht="12.75" customHeight="1">
      <c r="A606" s="154"/>
      <c r="B606" s="154"/>
      <c r="C606" s="154"/>
      <c r="D606" s="154"/>
      <c r="E606" s="154"/>
      <c r="F606" s="154"/>
      <c r="G606" s="154"/>
      <c r="H606" s="154"/>
      <c r="I606" s="154"/>
      <c r="J606" s="154"/>
      <c r="K606" s="154"/>
      <c r="L606" s="154"/>
      <c r="M606" s="154"/>
      <c r="N606" s="171"/>
      <c r="O606" s="172"/>
      <c r="P606" s="154"/>
      <c r="Q606" s="154"/>
      <c r="R606" s="154"/>
      <c r="S606" s="154"/>
      <c r="T606" s="154"/>
      <c r="U606" s="154"/>
      <c r="V606" s="154"/>
      <c r="W606" s="154"/>
      <c r="X606" s="154"/>
      <c r="Y606" s="154"/>
      <c r="Z606" s="154"/>
      <c r="AA606" s="154"/>
      <c r="AB606" s="170"/>
    </row>
    <row r="607" spans="1:28" ht="12.75" customHeight="1">
      <c r="A607" s="154"/>
      <c r="B607" s="154"/>
      <c r="C607" s="154"/>
      <c r="D607" s="154"/>
      <c r="E607" s="154"/>
      <c r="F607" s="154"/>
      <c r="G607" s="154"/>
      <c r="H607" s="154"/>
      <c r="I607" s="154"/>
      <c r="J607" s="154"/>
      <c r="K607" s="154"/>
      <c r="L607" s="154"/>
      <c r="M607" s="154"/>
      <c r="N607" s="171"/>
      <c r="O607" s="172"/>
      <c r="P607" s="154"/>
      <c r="Q607" s="154"/>
      <c r="R607" s="154"/>
      <c r="S607" s="154"/>
      <c r="T607" s="154"/>
      <c r="U607" s="154"/>
      <c r="V607" s="154"/>
      <c r="W607" s="154"/>
      <c r="X607" s="154"/>
      <c r="Y607" s="154"/>
      <c r="Z607" s="154"/>
      <c r="AA607" s="154"/>
      <c r="AB607" s="170"/>
    </row>
    <row r="608" spans="1:28" ht="12.75" customHeight="1">
      <c r="A608" s="154"/>
      <c r="B608" s="154"/>
      <c r="C608" s="154"/>
      <c r="D608" s="154"/>
      <c r="E608" s="154"/>
      <c r="F608" s="154"/>
      <c r="G608" s="154"/>
      <c r="H608" s="154"/>
      <c r="I608" s="154"/>
      <c r="J608" s="154"/>
      <c r="K608" s="154"/>
      <c r="L608" s="154"/>
      <c r="M608" s="154"/>
      <c r="N608" s="171"/>
      <c r="O608" s="172"/>
      <c r="P608" s="154"/>
      <c r="Q608" s="154"/>
      <c r="R608" s="154"/>
      <c r="S608" s="154"/>
      <c r="T608" s="154"/>
      <c r="U608" s="154"/>
      <c r="V608" s="154"/>
      <c r="W608" s="154"/>
      <c r="X608" s="154"/>
      <c r="Y608" s="154"/>
      <c r="Z608" s="154"/>
      <c r="AA608" s="154"/>
      <c r="AB608" s="170"/>
    </row>
    <row r="609" spans="1:28" ht="12.75" customHeight="1">
      <c r="A609" s="154"/>
      <c r="B609" s="154"/>
      <c r="C609" s="154"/>
      <c r="D609" s="154"/>
      <c r="E609" s="154"/>
      <c r="F609" s="154"/>
      <c r="G609" s="154"/>
      <c r="H609" s="154"/>
      <c r="I609" s="154"/>
      <c r="J609" s="154"/>
      <c r="K609" s="154"/>
      <c r="L609" s="154"/>
      <c r="M609" s="154"/>
      <c r="N609" s="171"/>
      <c r="O609" s="172"/>
      <c r="P609" s="154"/>
      <c r="Q609" s="154"/>
      <c r="R609" s="154"/>
      <c r="S609" s="154"/>
      <c r="T609" s="154"/>
      <c r="U609" s="154"/>
      <c r="V609" s="154"/>
      <c r="W609" s="154"/>
      <c r="X609" s="154"/>
      <c r="Y609" s="154"/>
      <c r="Z609" s="154"/>
      <c r="AA609" s="154"/>
      <c r="AB609" s="170"/>
    </row>
    <row r="610" spans="1:28" ht="12.75" customHeight="1">
      <c r="A610" s="154"/>
      <c r="B610" s="154"/>
      <c r="C610" s="154"/>
      <c r="D610" s="154"/>
      <c r="E610" s="154"/>
      <c r="F610" s="154"/>
      <c r="G610" s="154"/>
      <c r="H610" s="154"/>
      <c r="I610" s="154"/>
      <c r="J610" s="154"/>
      <c r="K610" s="154"/>
      <c r="L610" s="154"/>
      <c r="M610" s="154"/>
      <c r="N610" s="171"/>
      <c r="O610" s="172"/>
      <c r="P610" s="154"/>
      <c r="Q610" s="154"/>
      <c r="R610" s="154"/>
      <c r="S610" s="154"/>
      <c r="T610" s="154"/>
      <c r="U610" s="154"/>
      <c r="V610" s="154"/>
      <c r="W610" s="154"/>
      <c r="X610" s="154"/>
      <c r="Y610" s="154"/>
      <c r="Z610" s="154"/>
      <c r="AA610" s="154"/>
      <c r="AB610" s="170"/>
    </row>
    <row r="611" spans="1:28" ht="12.75" customHeight="1">
      <c r="A611" s="154"/>
      <c r="B611" s="154"/>
      <c r="C611" s="154"/>
      <c r="D611" s="154"/>
      <c r="E611" s="154"/>
      <c r="F611" s="154"/>
      <c r="G611" s="154"/>
      <c r="H611" s="154"/>
      <c r="I611" s="154"/>
      <c r="J611" s="154"/>
      <c r="K611" s="154"/>
      <c r="L611" s="154"/>
      <c r="M611" s="154"/>
      <c r="N611" s="171"/>
      <c r="O611" s="172"/>
      <c r="P611" s="154"/>
      <c r="Q611" s="154"/>
      <c r="R611" s="154"/>
      <c r="S611" s="154"/>
      <c r="T611" s="154"/>
      <c r="U611" s="154"/>
      <c r="V611" s="154"/>
      <c r="W611" s="154"/>
      <c r="X611" s="154"/>
      <c r="Y611" s="154"/>
      <c r="Z611" s="154"/>
      <c r="AA611" s="154"/>
      <c r="AB611" s="170"/>
    </row>
    <row r="612" spans="1:28" ht="12.75" customHeight="1">
      <c r="A612" s="154"/>
      <c r="B612" s="154"/>
      <c r="C612" s="154"/>
      <c r="D612" s="154"/>
      <c r="E612" s="154"/>
      <c r="F612" s="154"/>
      <c r="G612" s="154"/>
      <c r="H612" s="154"/>
      <c r="I612" s="154"/>
      <c r="J612" s="154"/>
      <c r="K612" s="154"/>
      <c r="L612" s="154"/>
      <c r="M612" s="154"/>
      <c r="N612" s="171"/>
      <c r="O612" s="172"/>
      <c r="P612" s="154"/>
      <c r="Q612" s="154"/>
      <c r="R612" s="154"/>
      <c r="S612" s="154"/>
      <c r="T612" s="154"/>
      <c r="U612" s="154"/>
      <c r="V612" s="154"/>
      <c r="W612" s="154"/>
      <c r="X612" s="154"/>
      <c r="Y612" s="154"/>
      <c r="Z612" s="154"/>
      <c r="AA612" s="154"/>
      <c r="AB612" s="170"/>
    </row>
    <row r="613" spans="1:28" ht="12.75" customHeight="1">
      <c r="A613" s="154"/>
      <c r="B613" s="154"/>
      <c r="C613" s="154"/>
      <c r="D613" s="154"/>
      <c r="E613" s="154"/>
      <c r="F613" s="154"/>
      <c r="G613" s="154"/>
      <c r="H613" s="154"/>
      <c r="I613" s="154"/>
      <c r="J613" s="154"/>
      <c r="K613" s="154"/>
      <c r="L613" s="154"/>
      <c r="M613" s="154"/>
      <c r="N613" s="171"/>
      <c r="O613" s="172"/>
      <c r="P613" s="154"/>
      <c r="Q613" s="154"/>
      <c r="R613" s="154"/>
      <c r="S613" s="154"/>
      <c r="T613" s="154"/>
      <c r="U613" s="154"/>
      <c r="V613" s="154"/>
      <c r="W613" s="154"/>
      <c r="X613" s="154"/>
      <c r="Y613" s="154"/>
      <c r="Z613" s="154"/>
      <c r="AA613" s="154"/>
      <c r="AB613" s="170"/>
    </row>
    <row r="614" spans="1:28" ht="12.75" customHeight="1">
      <c r="A614" s="154"/>
      <c r="B614" s="154"/>
      <c r="C614" s="154"/>
      <c r="D614" s="154"/>
      <c r="E614" s="154"/>
      <c r="F614" s="154"/>
      <c r="G614" s="154"/>
      <c r="H614" s="154"/>
      <c r="I614" s="154"/>
      <c r="J614" s="154"/>
      <c r="K614" s="154"/>
      <c r="L614" s="154"/>
      <c r="M614" s="154"/>
      <c r="N614" s="171"/>
      <c r="O614" s="172"/>
      <c r="P614" s="154"/>
      <c r="Q614" s="154"/>
      <c r="R614" s="154"/>
      <c r="S614" s="154"/>
      <c r="T614" s="154"/>
      <c r="U614" s="154"/>
      <c r="V614" s="154"/>
      <c r="W614" s="154"/>
      <c r="X614" s="154"/>
      <c r="Y614" s="154"/>
      <c r="Z614" s="154"/>
      <c r="AA614" s="154"/>
      <c r="AB614" s="170"/>
    </row>
    <row r="615" spans="1:28" ht="12.75" customHeight="1">
      <c r="A615" s="154"/>
      <c r="B615" s="154"/>
      <c r="C615" s="154"/>
      <c r="D615" s="154"/>
      <c r="E615" s="154"/>
      <c r="F615" s="154"/>
      <c r="G615" s="154"/>
      <c r="H615" s="154"/>
      <c r="I615" s="154"/>
      <c r="J615" s="154"/>
      <c r="K615" s="154"/>
      <c r="L615" s="154"/>
      <c r="M615" s="154"/>
      <c r="N615" s="171"/>
      <c r="O615" s="172"/>
      <c r="P615" s="154"/>
      <c r="Q615" s="154"/>
      <c r="R615" s="154"/>
      <c r="S615" s="154"/>
      <c r="T615" s="154"/>
      <c r="U615" s="154"/>
      <c r="V615" s="154"/>
      <c r="W615" s="154"/>
      <c r="X615" s="154"/>
      <c r="Y615" s="154"/>
      <c r="Z615" s="154"/>
      <c r="AA615" s="154"/>
      <c r="AB615" s="170"/>
    </row>
    <row r="616" spans="1:28" ht="12.75" customHeight="1">
      <c r="A616" s="154"/>
      <c r="B616" s="154"/>
      <c r="C616" s="154"/>
      <c r="D616" s="154"/>
      <c r="E616" s="154"/>
      <c r="F616" s="154"/>
      <c r="G616" s="154"/>
      <c r="H616" s="154"/>
      <c r="I616" s="154"/>
      <c r="J616" s="154"/>
      <c r="K616" s="154"/>
      <c r="L616" s="154"/>
      <c r="M616" s="154"/>
      <c r="N616" s="171"/>
      <c r="O616" s="172"/>
      <c r="P616" s="154"/>
      <c r="Q616" s="154"/>
      <c r="R616" s="154"/>
      <c r="S616" s="154"/>
      <c r="T616" s="154"/>
      <c r="U616" s="154"/>
      <c r="V616" s="154"/>
      <c r="W616" s="154"/>
      <c r="X616" s="154"/>
      <c r="Y616" s="154"/>
      <c r="Z616" s="154"/>
      <c r="AA616" s="154"/>
      <c r="AB616" s="170"/>
    </row>
    <row r="617" spans="1:28" ht="12.75" customHeight="1">
      <c r="A617" s="154"/>
      <c r="B617" s="154"/>
      <c r="C617" s="154"/>
      <c r="D617" s="154"/>
      <c r="E617" s="154"/>
      <c r="F617" s="154"/>
      <c r="G617" s="154"/>
      <c r="H617" s="154"/>
      <c r="I617" s="154"/>
      <c r="J617" s="154"/>
      <c r="K617" s="154"/>
      <c r="L617" s="154"/>
      <c r="M617" s="154"/>
      <c r="N617" s="171"/>
      <c r="O617" s="172"/>
      <c r="P617" s="154"/>
      <c r="Q617" s="154"/>
      <c r="R617" s="154"/>
      <c r="S617" s="154"/>
      <c r="T617" s="154"/>
      <c r="U617" s="154"/>
      <c r="V617" s="154"/>
      <c r="W617" s="154"/>
      <c r="X617" s="154"/>
      <c r="Y617" s="154"/>
      <c r="Z617" s="154"/>
      <c r="AA617" s="154"/>
      <c r="AB617" s="170"/>
    </row>
    <row r="618" spans="1:28" ht="12.75" customHeight="1">
      <c r="A618" s="154"/>
      <c r="B618" s="154"/>
      <c r="C618" s="154"/>
      <c r="D618" s="154"/>
      <c r="E618" s="154"/>
      <c r="F618" s="154"/>
      <c r="G618" s="154"/>
      <c r="H618" s="154"/>
      <c r="I618" s="154"/>
      <c r="J618" s="154"/>
      <c r="K618" s="154"/>
      <c r="L618" s="154"/>
      <c r="M618" s="154"/>
      <c r="N618" s="171"/>
      <c r="O618" s="172"/>
      <c r="P618" s="154"/>
      <c r="Q618" s="154"/>
      <c r="R618" s="154"/>
      <c r="S618" s="154"/>
      <c r="T618" s="154"/>
      <c r="U618" s="154"/>
      <c r="V618" s="154"/>
      <c r="W618" s="154"/>
      <c r="X618" s="154"/>
      <c r="Y618" s="154"/>
      <c r="Z618" s="154"/>
      <c r="AA618" s="154"/>
      <c r="AB618" s="170"/>
    </row>
    <row r="619" spans="1:28" ht="12.75" customHeight="1">
      <c r="A619" s="154"/>
      <c r="B619" s="154"/>
      <c r="C619" s="154"/>
      <c r="D619" s="154"/>
      <c r="E619" s="154"/>
      <c r="F619" s="154"/>
      <c r="G619" s="154"/>
      <c r="H619" s="154"/>
      <c r="I619" s="154"/>
      <c r="J619" s="154"/>
      <c r="K619" s="154"/>
      <c r="L619" s="154"/>
      <c r="M619" s="154"/>
      <c r="N619" s="171"/>
      <c r="O619" s="172"/>
      <c r="P619" s="154"/>
      <c r="Q619" s="154"/>
      <c r="R619" s="154"/>
      <c r="S619" s="154"/>
      <c r="T619" s="154"/>
      <c r="U619" s="154"/>
      <c r="V619" s="154"/>
      <c r="W619" s="154"/>
      <c r="X619" s="154"/>
      <c r="Y619" s="154"/>
      <c r="Z619" s="154"/>
      <c r="AA619" s="154"/>
      <c r="AB619" s="170"/>
    </row>
    <row r="620" spans="1:28" ht="12.75" customHeight="1">
      <c r="A620" s="154"/>
      <c r="B620" s="154"/>
      <c r="C620" s="154"/>
      <c r="D620" s="154"/>
      <c r="E620" s="154"/>
      <c r="F620" s="154"/>
      <c r="G620" s="154"/>
      <c r="H620" s="154"/>
      <c r="I620" s="154"/>
      <c r="J620" s="154"/>
      <c r="K620" s="154"/>
      <c r="L620" s="154"/>
      <c r="M620" s="154"/>
      <c r="N620" s="171"/>
      <c r="O620" s="172"/>
      <c r="P620" s="154"/>
      <c r="Q620" s="154"/>
      <c r="R620" s="154"/>
      <c r="S620" s="154"/>
      <c r="T620" s="154"/>
      <c r="U620" s="154"/>
      <c r="V620" s="154"/>
      <c r="W620" s="154"/>
      <c r="X620" s="154"/>
      <c r="Y620" s="154"/>
      <c r="Z620" s="154"/>
      <c r="AA620" s="154"/>
      <c r="AB620" s="170"/>
    </row>
    <row r="621" spans="1:28" ht="12.75" customHeight="1">
      <c r="A621" s="154"/>
      <c r="B621" s="154"/>
      <c r="C621" s="154"/>
      <c r="D621" s="154"/>
      <c r="E621" s="154"/>
      <c r="F621" s="154"/>
      <c r="G621" s="154"/>
      <c r="H621" s="154"/>
      <c r="I621" s="154"/>
      <c r="J621" s="154"/>
      <c r="K621" s="154"/>
      <c r="L621" s="154"/>
      <c r="M621" s="154"/>
      <c r="N621" s="171"/>
      <c r="O621" s="172"/>
      <c r="P621" s="154"/>
      <c r="Q621" s="154"/>
      <c r="R621" s="154"/>
      <c r="S621" s="154"/>
      <c r="T621" s="154"/>
      <c r="U621" s="154"/>
      <c r="V621" s="154"/>
      <c r="W621" s="154"/>
      <c r="X621" s="154"/>
      <c r="Y621" s="154"/>
      <c r="Z621" s="154"/>
      <c r="AA621" s="154"/>
      <c r="AB621" s="170"/>
    </row>
    <row r="622" spans="1:28" ht="12.75" customHeight="1">
      <c r="A622" s="154"/>
      <c r="B622" s="154"/>
      <c r="C622" s="154"/>
      <c r="D622" s="154"/>
      <c r="E622" s="154"/>
      <c r="F622" s="154"/>
      <c r="G622" s="154"/>
      <c r="H622" s="154"/>
      <c r="I622" s="154"/>
      <c r="J622" s="154"/>
      <c r="K622" s="154"/>
      <c r="L622" s="154"/>
      <c r="M622" s="154"/>
      <c r="N622" s="171"/>
      <c r="O622" s="172"/>
      <c r="P622" s="154"/>
      <c r="Q622" s="154"/>
      <c r="R622" s="154"/>
      <c r="S622" s="154"/>
      <c r="T622" s="154"/>
      <c r="U622" s="154"/>
      <c r="V622" s="154"/>
      <c r="W622" s="154"/>
      <c r="X622" s="154"/>
      <c r="Y622" s="154"/>
      <c r="Z622" s="154"/>
      <c r="AA622" s="154"/>
      <c r="AB622" s="170"/>
    </row>
    <row r="623" spans="1:28" ht="12.75" customHeight="1">
      <c r="A623" s="154"/>
      <c r="B623" s="154"/>
      <c r="C623" s="154"/>
      <c r="D623" s="154"/>
      <c r="E623" s="154"/>
      <c r="F623" s="154"/>
      <c r="G623" s="154"/>
      <c r="H623" s="154"/>
      <c r="I623" s="154"/>
      <c r="J623" s="154"/>
      <c r="K623" s="154"/>
      <c r="L623" s="154"/>
      <c r="M623" s="154"/>
      <c r="N623" s="171"/>
      <c r="O623" s="172"/>
      <c r="P623" s="154"/>
      <c r="Q623" s="154"/>
      <c r="R623" s="154"/>
      <c r="S623" s="154"/>
      <c r="T623" s="154"/>
      <c r="U623" s="154"/>
      <c r="V623" s="154"/>
      <c r="W623" s="154"/>
      <c r="X623" s="154"/>
      <c r="Y623" s="154"/>
      <c r="Z623" s="154"/>
      <c r="AA623" s="154"/>
      <c r="AB623" s="170"/>
    </row>
    <row r="624" spans="1:28" ht="12.75" customHeight="1">
      <c r="A624" s="154"/>
      <c r="B624" s="154"/>
      <c r="C624" s="154"/>
      <c r="D624" s="154"/>
      <c r="E624" s="154"/>
      <c r="F624" s="154"/>
      <c r="G624" s="154"/>
      <c r="H624" s="154"/>
      <c r="I624" s="154"/>
      <c r="J624" s="154"/>
      <c r="K624" s="154"/>
      <c r="L624" s="154"/>
      <c r="M624" s="154"/>
      <c r="N624" s="171"/>
      <c r="O624" s="172"/>
      <c r="P624" s="154"/>
      <c r="Q624" s="154"/>
      <c r="R624" s="154"/>
      <c r="S624" s="154"/>
      <c r="T624" s="154"/>
      <c r="U624" s="154"/>
      <c r="V624" s="154"/>
      <c r="W624" s="154"/>
      <c r="X624" s="154"/>
      <c r="Y624" s="154"/>
      <c r="Z624" s="154"/>
      <c r="AA624" s="154"/>
      <c r="AB624" s="170"/>
    </row>
    <row r="625" spans="1:28" ht="12.75" customHeight="1">
      <c r="A625" s="154"/>
      <c r="B625" s="154"/>
      <c r="C625" s="154"/>
      <c r="D625" s="154"/>
      <c r="E625" s="154"/>
      <c r="F625" s="154"/>
      <c r="G625" s="154"/>
      <c r="H625" s="154"/>
      <c r="I625" s="154"/>
      <c r="J625" s="154"/>
      <c r="K625" s="154"/>
      <c r="L625" s="154"/>
      <c r="M625" s="154"/>
      <c r="N625" s="171"/>
      <c r="O625" s="172"/>
      <c r="P625" s="154"/>
      <c r="Q625" s="154"/>
      <c r="R625" s="154"/>
      <c r="S625" s="154"/>
      <c r="T625" s="154"/>
      <c r="U625" s="154"/>
      <c r="V625" s="154"/>
      <c r="W625" s="154"/>
      <c r="X625" s="154"/>
      <c r="Y625" s="154"/>
      <c r="Z625" s="154"/>
      <c r="AA625" s="154"/>
      <c r="AB625" s="170"/>
    </row>
    <row r="626" spans="1:28" ht="12.75" customHeight="1">
      <c r="A626" s="154"/>
      <c r="B626" s="154"/>
      <c r="C626" s="154"/>
      <c r="D626" s="154"/>
      <c r="E626" s="154"/>
      <c r="F626" s="154"/>
      <c r="G626" s="154"/>
      <c r="H626" s="154"/>
      <c r="I626" s="154"/>
      <c r="J626" s="154"/>
      <c r="K626" s="154"/>
      <c r="L626" s="154"/>
      <c r="M626" s="154"/>
      <c r="N626" s="171"/>
      <c r="O626" s="172"/>
      <c r="P626" s="154"/>
      <c r="Q626" s="154"/>
      <c r="R626" s="154"/>
      <c r="S626" s="154"/>
      <c r="T626" s="154"/>
      <c r="U626" s="154"/>
      <c r="V626" s="154"/>
      <c r="W626" s="154"/>
      <c r="X626" s="154"/>
      <c r="Y626" s="154"/>
      <c r="Z626" s="154"/>
      <c r="AA626" s="154"/>
      <c r="AB626" s="170"/>
    </row>
    <row r="627" spans="1:28" ht="12.75" customHeight="1">
      <c r="A627" s="154"/>
      <c r="B627" s="154"/>
      <c r="C627" s="154"/>
      <c r="D627" s="154"/>
      <c r="E627" s="154"/>
      <c r="F627" s="154"/>
      <c r="G627" s="154"/>
      <c r="H627" s="154"/>
      <c r="I627" s="154"/>
      <c r="J627" s="154"/>
      <c r="K627" s="154"/>
      <c r="L627" s="154"/>
      <c r="M627" s="154"/>
      <c r="N627" s="171"/>
      <c r="O627" s="172"/>
      <c r="P627" s="154"/>
      <c r="Q627" s="154"/>
      <c r="R627" s="154"/>
      <c r="S627" s="154"/>
      <c r="T627" s="154"/>
      <c r="U627" s="154"/>
      <c r="V627" s="154"/>
      <c r="W627" s="154"/>
      <c r="X627" s="154"/>
      <c r="Y627" s="154"/>
      <c r="Z627" s="154"/>
      <c r="AA627" s="154"/>
      <c r="AB627" s="170"/>
    </row>
    <row r="628" spans="1:28" ht="12.75" customHeight="1">
      <c r="A628" s="154"/>
      <c r="B628" s="154"/>
      <c r="C628" s="154"/>
      <c r="D628" s="154"/>
      <c r="E628" s="154"/>
      <c r="F628" s="154"/>
      <c r="G628" s="154"/>
      <c r="H628" s="154"/>
      <c r="I628" s="154"/>
      <c r="J628" s="154"/>
      <c r="K628" s="154"/>
      <c r="L628" s="154"/>
      <c r="M628" s="154"/>
      <c r="N628" s="171"/>
      <c r="O628" s="172"/>
      <c r="P628" s="154"/>
      <c r="Q628" s="154"/>
      <c r="R628" s="154"/>
      <c r="S628" s="154"/>
      <c r="T628" s="154"/>
      <c r="U628" s="154"/>
      <c r="V628" s="154"/>
      <c r="W628" s="154"/>
      <c r="X628" s="154"/>
      <c r="Y628" s="154"/>
      <c r="Z628" s="154"/>
      <c r="AA628" s="154"/>
      <c r="AB628" s="170"/>
    </row>
    <row r="629" spans="1:28" ht="12.75" customHeight="1">
      <c r="A629" s="154"/>
      <c r="B629" s="154"/>
      <c r="C629" s="154"/>
      <c r="D629" s="154"/>
      <c r="E629" s="154"/>
      <c r="F629" s="154"/>
      <c r="G629" s="154"/>
      <c r="H629" s="154"/>
      <c r="I629" s="154"/>
      <c r="J629" s="154"/>
      <c r="K629" s="154"/>
      <c r="L629" s="154"/>
      <c r="M629" s="154"/>
      <c r="N629" s="171"/>
      <c r="O629" s="172"/>
      <c r="P629" s="154"/>
      <c r="Q629" s="154"/>
      <c r="R629" s="154"/>
      <c r="S629" s="154"/>
      <c r="T629" s="154"/>
      <c r="U629" s="154"/>
      <c r="V629" s="154"/>
      <c r="W629" s="154"/>
      <c r="X629" s="154"/>
      <c r="Y629" s="154"/>
      <c r="Z629" s="154"/>
      <c r="AA629" s="154"/>
      <c r="AB629" s="170"/>
    </row>
    <row r="630" spans="1:28" ht="12.75" customHeight="1">
      <c r="A630" s="154"/>
      <c r="B630" s="154"/>
      <c r="C630" s="154"/>
      <c r="D630" s="154"/>
      <c r="E630" s="154"/>
      <c r="F630" s="154"/>
      <c r="G630" s="154"/>
      <c r="H630" s="154"/>
      <c r="I630" s="154"/>
      <c r="J630" s="154"/>
      <c r="K630" s="154"/>
      <c r="L630" s="154"/>
      <c r="M630" s="154"/>
      <c r="N630" s="171"/>
      <c r="O630" s="172"/>
      <c r="P630" s="154"/>
      <c r="Q630" s="154"/>
      <c r="R630" s="154"/>
      <c r="S630" s="154"/>
      <c r="T630" s="154"/>
      <c r="U630" s="154"/>
      <c r="V630" s="154"/>
      <c r="W630" s="154"/>
      <c r="X630" s="154"/>
      <c r="Y630" s="154"/>
      <c r="Z630" s="154"/>
      <c r="AA630" s="154"/>
      <c r="AB630" s="170"/>
    </row>
    <row r="631" spans="1:28" ht="12.75" customHeight="1">
      <c r="A631" s="154"/>
      <c r="B631" s="154"/>
      <c r="C631" s="154"/>
      <c r="D631" s="154"/>
      <c r="E631" s="154"/>
      <c r="F631" s="154"/>
      <c r="G631" s="154"/>
      <c r="H631" s="154"/>
      <c r="I631" s="154"/>
      <c r="J631" s="154"/>
      <c r="K631" s="154"/>
      <c r="L631" s="154"/>
      <c r="M631" s="154"/>
      <c r="N631" s="171"/>
      <c r="O631" s="172"/>
      <c r="P631" s="154"/>
      <c r="Q631" s="154"/>
      <c r="R631" s="154"/>
      <c r="S631" s="154"/>
      <c r="T631" s="154"/>
      <c r="U631" s="154"/>
      <c r="V631" s="154"/>
      <c r="W631" s="154"/>
      <c r="X631" s="154"/>
      <c r="Y631" s="154"/>
      <c r="Z631" s="154"/>
      <c r="AA631" s="154"/>
      <c r="AB631" s="170"/>
    </row>
    <row r="632" spans="1:28" ht="12.75" customHeight="1">
      <c r="A632" s="154"/>
      <c r="B632" s="154"/>
      <c r="C632" s="154"/>
      <c r="D632" s="154"/>
      <c r="E632" s="154"/>
      <c r="F632" s="154"/>
      <c r="G632" s="154"/>
      <c r="H632" s="154"/>
      <c r="I632" s="154"/>
      <c r="J632" s="154"/>
      <c r="K632" s="154"/>
      <c r="L632" s="154"/>
      <c r="M632" s="154"/>
      <c r="N632" s="171"/>
      <c r="O632" s="172"/>
      <c r="P632" s="154"/>
      <c r="Q632" s="154"/>
      <c r="R632" s="154"/>
      <c r="S632" s="154"/>
      <c r="T632" s="154"/>
      <c r="U632" s="154"/>
      <c r="V632" s="154"/>
      <c r="W632" s="154"/>
      <c r="X632" s="154"/>
      <c r="Y632" s="154"/>
      <c r="Z632" s="154"/>
      <c r="AA632" s="154"/>
      <c r="AB632" s="170"/>
    </row>
    <row r="633" spans="1:28" ht="12.75" customHeight="1">
      <c r="A633" s="154"/>
      <c r="B633" s="154"/>
      <c r="C633" s="154"/>
      <c r="D633" s="154"/>
      <c r="E633" s="154"/>
      <c r="F633" s="154"/>
      <c r="G633" s="154"/>
      <c r="H633" s="154"/>
      <c r="I633" s="154"/>
      <c r="J633" s="154"/>
      <c r="K633" s="154"/>
      <c r="L633" s="154"/>
      <c r="M633" s="154"/>
      <c r="N633" s="171"/>
      <c r="O633" s="172"/>
      <c r="P633" s="154"/>
      <c r="Q633" s="154"/>
      <c r="R633" s="154"/>
      <c r="S633" s="154"/>
      <c r="T633" s="154"/>
      <c r="U633" s="154"/>
      <c r="V633" s="154"/>
      <c r="W633" s="154"/>
      <c r="X633" s="154"/>
      <c r="Y633" s="154"/>
      <c r="Z633" s="154"/>
      <c r="AA633" s="154"/>
      <c r="AB633" s="170"/>
    </row>
    <row r="634" spans="1:28" ht="12.75" customHeight="1">
      <c r="A634" s="154"/>
      <c r="B634" s="154"/>
      <c r="C634" s="154"/>
      <c r="D634" s="154"/>
      <c r="E634" s="154"/>
      <c r="F634" s="154"/>
      <c r="G634" s="154"/>
      <c r="H634" s="154"/>
      <c r="I634" s="154"/>
      <c r="J634" s="154"/>
      <c r="K634" s="154"/>
      <c r="L634" s="154"/>
      <c r="M634" s="154"/>
      <c r="N634" s="171"/>
      <c r="O634" s="172"/>
      <c r="P634" s="154"/>
      <c r="Q634" s="154"/>
      <c r="R634" s="154"/>
      <c r="S634" s="154"/>
      <c r="T634" s="154"/>
      <c r="U634" s="154"/>
      <c r="V634" s="154"/>
      <c r="W634" s="154"/>
      <c r="X634" s="154"/>
      <c r="Y634" s="154"/>
      <c r="Z634" s="154"/>
      <c r="AA634" s="154"/>
      <c r="AB634" s="170"/>
    </row>
    <row r="635" spans="1:28" ht="12.75" customHeight="1">
      <c r="A635" s="154"/>
      <c r="B635" s="154"/>
      <c r="C635" s="154"/>
      <c r="D635" s="154"/>
      <c r="E635" s="154"/>
      <c r="F635" s="154"/>
      <c r="G635" s="154"/>
      <c r="H635" s="154"/>
      <c r="I635" s="154"/>
      <c r="J635" s="154"/>
      <c r="K635" s="154"/>
      <c r="L635" s="154"/>
      <c r="M635" s="154"/>
      <c r="N635" s="171"/>
      <c r="O635" s="172"/>
      <c r="P635" s="154"/>
      <c r="Q635" s="154"/>
      <c r="R635" s="154"/>
      <c r="S635" s="154"/>
      <c r="T635" s="154"/>
      <c r="U635" s="154"/>
      <c r="V635" s="154"/>
      <c r="W635" s="154"/>
      <c r="X635" s="154"/>
      <c r="Y635" s="154"/>
      <c r="Z635" s="154"/>
      <c r="AA635" s="154"/>
      <c r="AB635" s="170"/>
    </row>
    <row r="636" spans="1:28" ht="12.75" customHeight="1">
      <c r="A636" s="154"/>
      <c r="B636" s="154"/>
      <c r="C636" s="154"/>
      <c r="D636" s="154"/>
      <c r="E636" s="154"/>
      <c r="F636" s="154"/>
      <c r="G636" s="154"/>
      <c r="H636" s="154"/>
      <c r="I636" s="154"/>
      <c r="J636" s="154"/>
      <c r="K636" s="154"/>
      <c r="L636" s="154"/>
      <c r="M636" s="154"/>
      <c r="N636" s="171"/>
      <c r="O636" s="172"/>
      <c r="P636" s="154"/>
      <c r="Q636" s="154"/>
      <c r="R636" s="154"/>
      <c r="S636" s="154"/>
      <c r="T636" s="154"/>
      <c r="U636" s="154"/>
      <c r="V636" s="154"/>
      <c r="W636" s="154"/>
      <c r="X636" s="154"/>
      <c r="Y636" s="154"/>
      <c r="Z636" s="154"/>
      <c r="AA636" s="154"/>
      <c r="AB636" s="170"/>
    </row>
    <row r="637" spans="1:28" ht="12.75" customHeight="1">
      <c r="A637" s="154"/>
      <c r="B637" s="154"/>
      <c r="C637" s="154"/>
      <c r="D637" s="154"/>
      <c r="E637" s="154"/>
      <c r="F637" s="154"/>
      <c r="G637" s="154"/>
      <c r="H637" s="154"/>
      <c r="I637" s="154"/>
      <c r="J637" s="154"/>
      <c r="K637" s="154"/>
      <c r="L637" s="154"/>
      <c r="M637" s="154"/>
      <c r="N637" s="171"/>
      <c r="O637" s="172"/>
      <c r="P637" s="154"/>
      <c r="Q637" s="154"/>
      <c r="R637" s="154"/>
      <c r="S637" s="154"/>
      <c r="T637" s="154"/>
      <c r="U637" s="154"/>
      <c r="V637" s="154"/>
      <c r="W637" s="154"/>
      <c r="X637" s="154"/>
      <c r="Y637" s="154"/>
      <c r="Z637" s="154"/>
      <c r="AA637" s="154"/>
      <c r="AB637" s="170"/>
    </row>
    <row r="638" spans="1:28" ht="12.75" customHeight="1">
      <c r="A638" s="154"/>
      <c r="B638" s="154"/>
      <c r="C638" s="154"/>
      <c r="D638" s="154"/>
      <c r="E638" s="154"/>
      <c r="F638" s="154"/>
      <c r="G638" s="154"/>
      <c r="H638" s="154"/>
      <c r="I638" s="154"/>
      <c r="J638" s="154"/>
      <c r="K638" s="154"/>
      <c r="L638" s="154"/>
      <c r="M638" s="154"/>
      <c r="N638" s="171"/>
      <c r="O638" s="172"/>
      <c r="P638" s="154"/>
      <c r="Q638" s="154"/>
      <c r="R638" s="154"/>
      <c r="S638" s="154"/>
      <c r="T638" s="154"/>
      <c r="U638" s="154"/>
      <c r="V638" s="154"/>
      <c r="W638" s="154"/>
      <c r="X638" s="154"/>
      <c r="Y638" s="154"/>
      <c r="Z638" s="154"/>
      <c r="AA638" s="154"/>
      <c r="AB638" s="170"/>
    </row>
    <row r="639" spans="1:28" ht="12.75" customHeight="1">
      <c r="A639" s="154"/>
      <c r="B639" s="154"/>
      <c r="C639" s="154"/>
      <c r="D639" s="154"/>
      <c r="E639" s="154"/>
      <c r="F639" s="154"/>
      <c r="G639" s="154"/>
      <c r="H639" s="154"/>
      <c r="I639" s="154"/>
      <c r="J639" s="154"/>
      <c r="K639" s="154"/>
      <c r="L639" s="154"/>
      <c r="M639" s="154"/>
      <c r="N639" s="171"/>
      <c r="O639" s="172"/>
      <c r="P639" s="154"/>
      <c r="Q639" s="154"/>
      <c r="R639" s="154"/>
      <c r="S639" s="154"/>
      <c r="T639" s="154"/>
      <c r="U639" s="154"/>
      <c r="V639" s="154"/>
      <c r="W639" s="154"/>
      <c r="X639" s="154"/>
      <c r="Y639" s="154"/>
      <c r="Z639" s="154"/>
      <c r="AA639" s="154"/>
      <c r="AB639" s="170"/>
    </row>
    <row r="640" spans="1:28" ht="12.75" customHeight="1">
      <c r="A640" s="154"/>
      <c r="B640" s="154"/>
      <c r="C640" s="154"/>
      <c r="D640" s="154"/>
      <c r="E640" s="154"/>
      <c r="F640" s="154"/>
      <c r="G640" s="154"/>
      <c r="H640" s="154"/>
      <c r="I640" s="154"/>
      <c r="J640" s="154"/>
      <c r="K640" s="154"/>
      <c r="L640" s="154"/>
      <c r="M640" s="154"/>
      <c r="N640" s="171"/>
      <c r="O640" s="172"/>
      <c r="P640" s="154"/>
      <c r="Q640" s="154"/>
      <c r="R640" s="154"/>
      <c r="S640" s="154"/>
      <c r="T640" s="154"/>
      <c r="U640" s="154"/>
      <c r="V640" s="154"/>
      <c r="W640" s="154"/>
      <c r="X640" s="154"/>
      <c r="Y640" s="154"/>
      <c r="Z640" s="154"/>
      <c r="AA640" s="154"/>
      <c r="AB640" s="170"/>
    </row>
    <row r="641" spans="1:28" ht="12.75" customHeight="1">
      <c r="A641" s="154"/>
      <c r="B641" s="154"/>
      <c r="C641" s="154"/>
      <c r="D641" s="154"/>
      <c r="E641" s="154"/>
      <c r="F641" s="154"/>
      <c r="G641" s="154"/>
      <c r="H641" s="154"/>
      <c r="I641" s="154"/>
      <c r="J641" s="154"/>
      <c r="K641" s="154"/>
      <c r="L641" s="154"/>
      <c r="M641" s="154"/>
      <c r="N641" s="171"/>
      <c r="O641" s="172"/>
      <c r="P641" s="154"/>
      <c r="Q641" s="154"/>
      <c r="R641" s="154"/>
      <c r="S641" s="154"/>
      <c r="T641" s="154"/>
      <c r="U641" s="154"/>
      <c r="V641" s="154"/>
      <c r="W641" s="154"/>
      <c r="X641" s="154"/>
      <c r="Y641" s="154"/>
      <c r="Z641" s="154"/>
      <c r="AA641" s="154"/>
      <c r="AB641" s="170"/>
    </row>
    <row r="642" spans="1:28" ht="12.75" customHeight="1">
      <c r="A642" s="154"/>
      <c r="B642" s="154"/>
      <c r="C642" s="154"/>
      <c r="D642" s="154"/>
      <c r="E642" s="154"/>
      <c r="F642" s="154"/>
      <c r="G642" s="154"/>
      <c r="H642" s="154"/>
      <c r="I642" s="154"/>
      <c r="J642" s="154"/>
      <c r="K642" s="154"/>
      <c r="L642" s="154"/>
      <c r="M642" s="154"/>
      <c r="N642" s="171"/>
      <c r="O642" s="172"/>
      <c r="P642" s="154"/>
      <c r="Q642" s="154"/>
      <c r="R642" s="154"/>
      <c r="S642" s="154"/>
      <c r="T642" s="154"/>
      <c r="U642" s="154"/>
      <c r="V642" s="154"/>
      <c r="W642" s="154"/>
      <c r="X642" s="154"/>
      <c r="Y642" s="154"/>
      <c r="Z642" s="154"/>
      <c r="AA642" s="154"/>
      <c r="AB642" s="170"/>
    </row>
    <row r="643" spans="1:28" ht="12.75" customHeight="1">
      <c r="A643" s="154"/>
      <c r="B643" s="154"/>
      <c r="C643" s="154"/>
      <c r="D643" s="154"/>
      <c r="E643" s="154"/>
      <c r="F643" s="154"/>
      <c r="G643" s="154"/>
      <c r="H643" s="154"/>
      <c r="I643" s="154"/>
      <c r="J643" s="154"/>
      <c r="K643" s="154"/>
      <c r="L643" s="154"/>
      <c r="M643" s="154"/>
      <c r="N643" s="171"/>
      <c r="O643" s="172"/>
      <c r="P643" s="154"/>
      <c r="Q643" s="154"/>
      <c r="R643" s="154"/>
      <c r="S643" s="154"/>
      <c r="T643" s="154"/>
      <c r="U643" s="154"/>
      <c r="V643" s="154"/>
      <c r="W643" s="154"/>
      <c r="X643" s="154"/>
      <c r="Y643" s="154"/>
      <c r="Z643" s="154"/>
      <c r="AA643" s="154"/>
      <c r="AB643" s="170"/>
    </row>
    <row r="644" spans="1:28" ht="12.75" customHeight="1">
      <c r="A644" s="154"/>
      <c r="B644" s="154"/>
      <c r="C644" s="154"/>
      <c r="D644" s="154"/>
      <c r="E644" s="154"/>
      <c r="F644" s="154"/>
      <c r="G644" s="154"/>
      <c r="H644" s="154"/>
      <c r="I644" s="154"/>
      <c r="J644" s="154"/>
      <c r="K644" s="154"/>
      <c r="L644" s="154"/>
      <c r="M644" s="154"/>
      <c r="N644" s="171"/>
      <c r="O644" s="172"/>
      <c r="P644" s="154"/>
      <c r="Q644" s="154"/>
      <c r="R644" s="154"/>
      <c r="S644" s="154"/>
      <c r="T644" s="154"/>
      <c r="U644" s="154"/>
      <c r="V644" s="154"/>
      <c r="W644" s="154"/>
      <c r="X644" s="154"/>
      <c r="Y644" s="154"/>
      <c r="Z644" s="154"/>
      <c r="AA644" s="154"/>
      <c r="AB644" s="170"/>
    </row>
    <row r="645" spans="1:28" ht="12.75" customHeight="1">
      <c r="A645" s="154"/>
      <c r="B645" s="154"/>
      <c r="C645" s="154"/>
      <c r="D645" s="154"/>
      <c r="E645" s="154"/>
      <c r="F645" s="154"/>
      <c r="G645" s="154"/>
      <c r="H645" s="154"/>
      <c r="I645" s="154"/>
      <c r="J645" s="154"/>
      <c r="K645" s="154"/>
      <c r="L645" s="154"/>
      <c r="M645" s="154"/>
      <c r="N645" s="171"/>
      <c r="O645" s="172"/>
      <c r="P645" s="154"/>
      <c r="Q645" s="154"/>
      <c r="R645" s="154"/>
      <c r="S645" s="154"/>
      <c r="T645" s="154"/>
      <c r="U645" s="154"/>
      <c r="V645" s="154"/>
      <c r="W645" s="154"/>
      <c r="X645" s="154"/>
      <c r="Y645" s="154"/>
      <c r="Z645" s="154"/>
      <c r="AA645" s="154"/>
      <c r="AB645" s="170"/>
    </row>
    <row r="646" spans="1:28" ht="12.75" customHeight="1">
      <c r="A646" s="154"/>
      <c r="B646" s="154"/>
      <c r="C646" s="154"/>
      <c r="D646" s="154"/>
      <c r="E646" s="154"/>
      <c r="F646" s="154"/>
      <c r="G646" s="154"/>
      <c r="H646" s="154"/>
      <c r="I646" s="154"/>
      <c r="J646" s="154"/>
      <c r="K646" s="154"/>
      <c r="L646" s="154"/>
      <c r="M646" s="154"/>
      <c r="N646" s="171"/>
      <c r="O646" s="172"/>
      <c r="P646" s="154"/>
      <c r="Q646" s="154"/>
      <c r="R646" s="154"/>
      <c r="S646" s="154"/>
      <c r="T646" s="154"/>
      <c r="U646" s="154"/>
      <c r="V646" s="154"/>
      <c r="W646" s="154"/>
      <c r="X646" s="154"/>
      <c r="Y646" s="154"/>
      <c r="Z646" s="154"/>
      <c r="AA646" s="154"/>
      <c r="AB646" s="170"/>
    </row>
    <row r="647" spans="1:28" ht="12.75" customHeight="1">
      <c r="A647" s="154"/>
      <c r="B647" s="154"/>
      <c r="C647" s="154"/>
      <c r="D647" s="154"/>
      <c r="E647" s="154"/>
      <c r="F647" s="154"/>
      <c r="G647" s="154"/>
      <c r="H647" s="154"/>
      <c r="I647" s="154"/>
      <c r="J647" s="154"/>
      <c r="K647" s="154"/>
      <c r="L647" s="154"/>
      <c r="M647" s="154"/>
      <c r="N647" s="171"/>
      <c r="O647" s="172"/>
      <c r="P647" s="154"/>
      <c r="Q647" s="154"/>
      <c r="R647" s="154"/>
      <c r="S647" s="154"/>
      <c r="T647" s="154"/>
      <c r="U647" s="154"/>
      <c r="V647" s="154"/>
      <c r="W647" s="154"/>
      <c r="X647" s="154"/>
      <c r="Y647" s="154"/>
      <c r="Z647" s="154"/>
      <c r="AA647" s="154"/>
      <c r="AB647" s="170"/>
    </row>
    <row r="648" spans="1:28" ht="12.75" customHeight="1">
      <c r="A648" s="154"/>
      <c r="B648" s="154"/>
      <c r="C648" s="154"/>
      <c r="D648" s="154"/>
      <c r="E648" s="154"/>
      <c r="F648" s="154"/>
      <c r="G648" s="154"/>
      <c r="H648" s="154"/>
      <c r="I648" s="154"/>
      <c r="J648" s="154"/>
      <c r="K648" s="154"/>
      <c r="L648" s="154"/>
      <c r="M648" s="154"/>
      <c r="N648" s="171"/>
      <c r="O648" s="172"/>
      <c r="P648" s="154"/>
      <c r="Q648" s="154"/>
      <c r="R648" s="154"/>
      <c r="S648" s="154"/>
      <c r="T648" s="154"/>
      <c r="U648" s="154"/>
      <c r="V648" s="154"/>
      <c r="W648" s="154"/>
      <c r="X648" s="154"/>
      <c r="Y648" s="154"/>
      <c r="Z648" s="154"/>
      <c r="AA648" s="154"/>
      <c r="AB648" s="170"/>
    </row>
    <row r="649" spans="1:28" ht="12.75" customHeight="1">
      <c r="A649" s="154"/>
      <c r="B649" s="154"/>
      <c r="C649" s="154"/>
      <c r="D649" s="154"/>
      <c r="E649" s="154"/>
      <c r="F649" s="154"/>
      <c r="G649" s="154"/>
      <c r="H649" s="154"/>
      <c r="I649" s="154"/>
      <c r="J649" s="154"/>
      <c r="K649" s="154"/>
      <c r="L649" s="154"/>
      <c r="M649" s="154"/>
      <c r="N649" s="171"/>
      <c r="O649" s="172"/>
      <c r="P649" s="154"/>
      <c r="Q649" s="154"/>
      <c r="R649" s="154"/>
      <c r="S649" s="154"/>
      <c r="T649" s="154"/>
      <c r="U649" s="154"/>
      <c r="V649" s="154"/>
      <c r="W649" s="154"/>
      <c r="X649" s="154"/>
      <c r="Y649" s="154"/>
      <c r="Z649" s="154"/>
      <c r="AA649" s="154"/>
      <c r="AB649" s="170"/>
    </row>
    <row r="650" spans="1:28" ht="12.75" customHeight="1">
      <c r="A650" s="154"/>
      <c r="B650" s="154"/>
      <c r="C650" s="154"/>
      <c r="D650" s="154"/>
      <c r="E650" s="154"/>
      <c r="F650" s="154"/>
      <c r="G650" s="154"/>
      <c r="H650" s="154"/>
      <c r="I650" s="154"/>
      <c r="J650" s="154"/>
      <c r="K650" s="154"/>
      <c r="L650" s="154"/>
      <c r="M650" s="154"/>
      <c r="N650" s="171"/>
      <c r="O650" s="172"/>
      <c r="P650" s="154"/>
      <c r="Q650" s="154"/>
      <c r="R650" s="154"/>
      <c r="S650" s="154"/>
      <c r="T650" s="154"/>
      <c r="U650" s="154"/>
      <c r="V650" s="154"/>
      <c r="W650" s="154"/>
      <c r="X650" s="154"/>
      <c r="Y650" s="154"/>
      <c r="Z650" s="154"/>
      <c r="AA650" s="154"/>
      <c r="AB650" s="170"/>
    </row>
    <row r="651" spans="1:28" ht="12.75" customHeight="1">
      <c r="A651" s="154"/>
      <c r="B651" s="154"/>
      <c r="C651" s="154"/>
      <c r="D651" s="154"/>
      <c r="E651" s="154"/>
      <c r="F651" s="154"/>
      <c r="G651" s="154"/>
      <c r="H651" s="154"/>
      <c r="I651" s="154"/>
      <c r="J651" s="154"/>
      <c r="K651" s="154"/>
      <c r="L651" s="154"/>
      <c r="M651" s="154"/>
      <c r="N651" s="171"/>
      <c r="O651" s="172"/>
      <c r="P651" s="154"/>
      <c r="Q651" s="154"/>
      <c r="R651" s="154"/>
      <c r="S651" s="154"/>
      <c r="T651" s="154"/>
      <c r="U651" s="154"/>
      <c r="V651" s="154"/>
      <c r="W651" s="154"/>
      <c r="X651" s="154"/>
      <c r="Y651" s="154"/>
      <c r="Z651" s="154"/>
      <c r="AA651" s="154"/>
      <c r="AB651" s="170"/>
    </row>
    <row r="652" spans="1:28" ht="12.75" customHeight="1">
      <c r="A652" s="154"/>
      <c r="B652" s="154"/>
      <c r="C652" s="154"/>
      <c r="D652" s="154"/>
      <c r="E652" s="154"/>
      <c r="F652" s="154"/>
      <c r="G652" s="154"/>
      <c r="H652" s="154"/>
      <c r="I652" s="154"/>
      <c r="J652" s="154"/>
      <c r="K652" s="154"/>
      <c r="L652" s="154"/>
      <c r="M652" s="154"/>
      <c r="N652" s="171"/>
      <c r="O652" s="172"/>
      <c r="P652" s="154"/>
      <c r="Q652" s="154"/>
      <c r="R652" s="154"/>
      <c r="S652" s="154"/>
      <c r="T652" s="154"/>
      <c r="U652" s="154"/>
      <c r="V652" s="154"/>
      <c r="W652" s="154"/>
      <c r="X652" s="154"/>
      <c r="Y652" s="154"/>
      <c r="Z652" s="154"/>
      <c r="AA652" s="154"/>
      <c r="AB652" s="170"/>
    </row>
    <row r="653" spans="1:28" ht="12.75" customHeight="1">
      <c r="A653" s="154"/>
      <c r="B653" s="154"/>
      <c r="C653" s="154"/>
      <c r="D653" s="154"/>
      <c r="E653" s="154"/>
      <c r="F653" s="154"/>
      <c r="G653" s="154"/>
      <c r="H653" s="154"/>
      <c r="I653" s="154"/>
      <c r="J653" s="154"/>
      <c r="K653" s="154"/>
      <c r="L653" s="154"/>
      <c r="M653" s="154"/>
      <c r="N653" s="171"/>
      <c r="O653" s="172"/>
      <c r="P653" s="154"/>
      <c r="Q653" s="154"/>
      <c r="R653" s="154"/>
      <c r="S653" s="154"/>
      <c r="T653" s="154"/>
      <c r="U653" s="154"/>
      <c r="V653" s="154"/>
      <c r="W653" s="154"/>
      <c r="X653" s="154"/>
      <c r="Y653" s="154"/>
      <c r="Z653" s="154"/>
      <c r="AA653" s="154"/>
      <c r="AB653" s="170"/>
    </row>
    <row r="654" spans="1:28" ht="12.75" customHeight="1">
      <c r="A654" s="154"/>
      <c r="B654" s="154"/>
      <c r="C654" s="154"/>
      <c r="D654" s="154"/>
      <c r="E654" s="154"/>
      <c r="F654" s="154"/>
      <c r="G654" s="154"/>
      <c r="H654" s="154"/>
      <c r="I654" s="154"/>
      <c r="J654" s="154"/>
      <c r="K654" s="154"/>
      <c r="L654" s="154"/>
      <c r="M654" s="154"/>
      <c r="N654" s="171"/>
      <c r="O654" s="172"/>
      <c r="P654" s="154"/>
      <c r="Q654" s="154"/>
      <c r="R654" s="154"/>
      <c r="S654" s="154"/>
      <c r="T654" s="154"/>
      <c r="U654" s="154"/>
      <c r="V654" s="154"/>
      <c r="W654" s="154"/>
      <c r="X654" s="154"/>
      <c r="Y654" s="154"/>
      <c r="Z654" s="154"/>
      <c r="AA654" s="154"/>
      <c r="AB654" s="170"/>
    </row>
    <row r="655" spans="1:28" ht="12.75" customHeight="1">
      <c r="A655" s="154"/>
      <c r="B655" s="154"/>
      <c r="C655" s="154"/>
      <c r="D655" s="154"/>
      <c r="E655" s="154"/>
      <c r="F655" s="154"/>
      <c r="G655" s="154"/>
      <c r="H655" s="154"/>
      <c r="I655" s="154"/>
      <c r="J655" s="154"/>
      <c r="K655" s="154"/>
      <c r="L655" s="154"/>
      <c r="M655" s="154"/>
      <c r="N655" s="171"/>
      <c r="O655" s="172"/>
      <c r="P655" s="154"/>
      <c r="Q655" s="154"/>
      <c r="R655" s="154"/>
      <c r="S655" s="154"/>
      <c r="T655" s="154"/>
      <c r="U655" s="154"/>
      <c r="V655" s="154"/>
      <c r="W655" s="154"/>
      <c r="X655" s="154"/>
      <c r="Y655" s="154"/>
      <c r="Z655" s="154"/>
      <c r="AA655" s="154"/>
      <c r="AB655" s="170"/>
    </row>
    <row r="656" spans="1:28" ht="12.75" customHeight="1">
      <c r="A656" s="154"/>
      <c r="B656" s="154"/>
      <c r="C656" s="154"/>
      <c r="D656" s="154"/>
      <c r="E656" s="154"/>
      <c r="F656" s="154"/>
      <c r="G656" s="154"/>
      <c r="H656" s="154"/>
      <c r="I656" s="154"/>
      <c r="J656" s="154"/>
      <c r="K656" s="154"/>
      <c r="L656" s="154"/>
      <c r="M656" s="154"/>
      <c r="N656" s="171"/>
      <c r="O656" s="172"/>
      <c r="P656" s="154"/>
      <c r="Q656" s="154"/>
      <c r="R656" s="154"/>
      <c r="S656" s="154"/>
      <c r="T656" s="154"/>
      <c r="U656" s="154"/>
      <c r="V656" s="154"/>
      <c r="W656" s="154"/>
      <c r="X656" s="154"/>
      <c r="Y656" s="154"/>
      <c r="Z656" s="154"/>
      <c r="AA656" s="154"/>
      <c r="AB656" s="170"/>
    </row>
    <row r="657" spans="1:28" ht="12.75" customHeight="1">
      <c r="A657" s="154"/>
      <c r="B657" s="154"/>
      <c r="C657" s="154"/>
      <c r="D657" s="154"/>
      <c r="E657" s="154"/>
      <c r="F657" s="154"/>
      <c r="G657" s="154"/>
      <c r="H657" s="154"/>
      <c r="I657" s="154"/>
      <c r="J657" s="154"/>
      <c r="K657" s="154"/>
      <c r="L657" s="154"/>
      <c r="M657" s="154"/>
      <c r="N657" s="171"/>
      <c r="O657" s="172"/>
      <c r="P657" s="154"/>
      <c r="Q657" s="154"/>
      <c r="R657" s="154"/>
      <c r="S657" s="154"/>
      <c r="T657" s="154"/>
      <c r="U657" s="154"/>
      <c r="V657" s="154"/>
      <c r="W657" s="154"/>
      <c r="X657" s="154"/>
      <c r="Y657" s="154"/>
      <c r="Z657" s="154"/>
      <c r="AA657" s="154"/>
      <c r="AB657" s="170"/>
    </row>
    <row r="658" spans="1:28" ht="12.75" customHeight="1">
      <c r="A658" s="154"/>
      <c r="B658" s="154"/>
      <c r="C658" s="154"/>
      <c r="D658" s="154"/>
      <c r="E658" s="154"/>
      <c r="F658" s="154"/>
      <c r="G658" s="154"/>
      <c r="H658" s="154"/>
      <c r="I658" s="154"/>
      <c r="J658" s="154"/>
      <c r="K658" s="154"/>
      <c r="L658" s="154"/>
      <c r="M658" s="154"/>
      <c r="N658" s="171"/>
      <c r="O658" s="172"/>
      <c r="P658" s="154"/>
      <c r="Q658" s="154"/>
      <c r="R658" s="154"/>
      <c r="S658" s="154"/>
      <c r="T658" s="154"/>
      <c r="U658" s="154"/>
      <c r="V658" s="154"/>
      <c r="W658" s="154"/>
      <c r="X658" s="154"/>
      <c r="Y658" s="154"/>
      <c r="Z658" s="154"/>
      <c r="AA658" s="154"/>
      <c r="AB658" s="170"/>
    </row>
    <row r="659" spans="1:28" ht="12.75" customHeight="1">
      <c r="A659" s="154"/>
      <c r="B659" s="154"/>
      <c r="C659" s="154"/>
      <c r="D659" s="154"/>
      <c r="E659" s="154"/>
      <c r="F659" s="154"/>
      <c r="G659" s="154"/>
      <c r="H659" s="154"/>
      <c r="I659" s="154"/>
      <c r="J659" s="154"/>
      <c r="K659" s="154"/>
      <c r="L659" s="154"/>
      <c r="M659" s="154"/>
      <c r="N659" s="171"/>
      <c r="O659" s="172"/>
      <c r="P659" s="154"/>
      <c r="Q659" s="154"/>
      <c r="R659" s="154"/>
      <c r="S659" s="154"/>
      <c r="T659" s="154"/>
      <c r="U659" s="154"/>
      <c r="V659" s="154"/>
      <c r="W659" s="154"/>
      <c r="X659" s="154"/>
      <c r="Y659" s="154"/>
      <c r="Z659" s="154"/>
      <c r="AA659" s="154"/>
      <c r="AB659" s="170"/>
    </row>
    <row r="660" spans="1:28" ht="12.75" customHeight="1">
      <c r="A660" s="154"/>
      <c r="B660" s="154"/>
      <c r="C660" s="154"/>
      <c r="D660" s="154"/>
      <c r="E660" s="154"/>
      <c r="F660" s="154"/>
      <c r="G660" s="154"/>
      <c r="H660" s="154"/>
      <c r="I660" s="154"/>
      <c r="J660" s="154"/>
      <c r="K660" s="154"/>
      <c r="L660" s="154"/>
      <c r="M660" s="154"/>
      <c r="N660" s="171"/>
      <c r="O660" s="172"/>
      <c r="P660" s="154"/>
      <c r="Q660" s="154"/>
      <c r="R660" s="154"/>
      <c r="S660" s="154"/>
      <c r="T660" s="154"/>
      <c r="U660" s="154"/>
      <c r="V660" s="154"/>
      <c r="W660" s="154"/>
      <c r="X660" s="154"/>
      <c r="Y660" s="154"/>
      <c r="Z660" s="154"/>
      <c r="AA660" s="154"/>
      <c r="AB660" s="170"/>
    </row>
    <row r="661" spans="1:28" ht="12.75" customHeight="1">
      <c r="A661" s="154"/>
      <c r="B661" s="154"/>
      <c r="C661" s="154"/>
      <c r="D661" s="154"/>
      <c r="E661" s="154"/>
      <c r="F661" s="154"/>
      <c r="G661" s="154"/>
      <c r="H661" s="154"/>
      <c r="I661" s="154"/>
      <c r="J661" s="154"/>
      <c r="K661" s="154"/>
      <c r="L661" s="154"/>
      <c r="M661" s="154"/>
      <c r="N661" s="171"/>
      <c r="O661" s="172"/>
      <c r="P661" s="154"/>
      <c r="Q661" s="154"/>
      <c r="R661" s="154"/>
      <c r="S661" s="154"/>
      <c r="T661" s="154"/>
      <c r="U661" s="154"/>
      <c r="V661" s="154"/>
      <c r="W661" s="154"/>
      <c r="X661" s="154"/>
      <c r="Y661" s="154"/>
      <c r="Z661" s="154"/>
      <c r="AA661" s="154"/>
      <c r="AB661" s="170"/>
    </row>
    <row r="662" spans="1:28" ht="12.75" customHeight="1">
      <c r="A662" s="154"/>
      <c r="B662" s="154"/>
      <c r="C662" s="154"/>
      <c r="D662" s="154"/>
      <c r="E662" s="154"/>
      <c r="F662" s="154"/>
      <c r="G662" s="154"/>
      <c r="H662" s="154"/>
      <c r="I662" s="154"/>
      <c r="J662" s="154"/>
      <c r="K662" s="154"/>
      <c r="L662" s="154"/>
      <c r="M662" s="154"/>
      <c r="N662" s="171"/>
      <c r="O662" s="172"/>
      <c r="P662" s="154"/>
      <c r="Q662" s="154"/>
      <c r="R662" s="154"/>
      <c r="S662" s="154"/>
      <c r="T662" s="154"/>
      <c r="U662" s="154"/>
      <c r="V662" s="154"/>
      <c r="W662" s="154"/>
      <c r="X662" s="154"/>
      <c r="Y662" s="154"/>
      <c r="Z662" s="154"/>
      <c r="AA662" s="154"/>
      <c r="AB662" s="170"/>
    </row>
    <row r="663" spans="1:28" ht="12.75" customHeight="1">
      <c r="A663" s="154"/>
      <c r="B663" s="154"/>
      <c r="C663" s="154"/>
      <c r="D663" s="154"/>
      <c r="E663" s="154"/>
      <c r="F663" s="154"/>
      <c r="G663" s="154"/>
      <c r="H663" s="154"/>
      <c r="I663" s="154"/>
      <c r="J663" s="154"/>
      <c r="K663" s="154"/>
      <c r="L663" s="154"/>
      <c r="M663" s="154"/>
      <c r="N663" s="171"/>
      <c r="O663" s="172"/>
      <c r="P663" s="154"/>
      <c r="Q663" s="154"/>
      <c r="R663" s="154"/>
      <c r="S663" s="154"/>
      <c r="T663" s="154"/>
      <c r="U663" s="154"/>
      <c r="V663" s="154"/>
      <c r="W663" s="154"/>
      <c r="X663" s="154"/>
      <c r="Y663" s="154"/>
      <c r="Z663" s="154"/>
      <c r="AA663" s="154"/>
      <c r="AB663" s="170"/>
    </row>
    <row r="664" spans="1:28" ht="12.75" customHeight="1">
      <c r="A664" s="154"/>
      <c r="B664" s="154"/>
      <c r="C664" s="154"/>
      <c r="D664" s="154"/>
      <c r="E664" s="154"/>
      <c r="F664" s="154"/>
      <c r="G664" s="154"/>
      <c r="H664" s="154"/>
      <c r="I664" s="154"/>
      <c r="J664" s="154"/>
      <c r="K664" s="154"/>
      <c r="L664" s="154"/>
      <c r="M664" s="154"/>
      <c r="N664" s="171"/>
      <c r="O664" s="172"/>
      <c r="P664" s="154"/>
      <c r="Q664" s="154"/>
      <c r="R664" s="154"/>
      <c r="S664" s="154"/>
      <c r="T664" s="154"/>
      <c r="U664" s="154"/>
      <c r="V664" s="154"/>
      <c r="W664" s="154"/>
      <c r="X664" s="154"/>
      <c r="Y664" s="154"/>
      <c r="Z664" s="154"/>
      <c r="AA664" s="154"/>
      <c r="AB664" s="170"/>
    </row>
    <row r="665" spans="1:28" ht="12.75" customHeight="1">
      <c r="A665" s="154"/>
      <c r="B665" s="154"/>
      <c r="C665" s="154"/>
      <c r="D665" s="154"/>
      <c r="E665" s="154"/>
      <c r="F665" s="154"/>
      <c r="G665" s="154"/>
      <c r="H665" s="154"/>
      <c r="I665" s="154"/>
      <c r="J665" s="154"/>
      <c r="K665" s="154"/>
      <c r="L665" s="154"/>
      <c r="M665" s="154"/>
      <c r="N665" s="171"/>
      <c r="O665" s="172"/>
      <c r="P665" s="154"/>
      <c r="Q665" s="154"/>
      <c r="R665" s="154"/>
      <c r="S665" s="154"/>
      <c r="T665" s="154"/>
      <c r="U665" s="154"/>
      <c r="V665" s="154"/>
      <c r="W665" s="154"/>
      <c r="X665" s="154"/>
      <c r="Y665" s="154"/>
      <c r="Z665" s="154"/>
      <c r="AA665" s="154"/>
      <c r="AB665" s="170"/>
    </row>
    <row r="666" spans="1:28" ht="12.75" customHeight="1">
      <c r="A666" s="154"/>
      <c r="B666" s="154"/>
      <c r="C666" s="154"/>
      <c r="D666" s="154"/>
      <c r="E666" s="154"/>
      <c r="F666" s="154"/>
      <c r="G666" s="154"/>
      <c r="H666" s="154"/>
      <c r="I666" s="154"/>
      <c r="J666" s="154"/>
      <c r="K666" s="154"/>
      <c r="L666" s="154"/>
      <c r="M666" s="154"/>
      <c r="N666" s="171"/>
      <c r="O666" s="172"/>
      <c r="P666" s="154"/>
      <c r="Q666" s="154"/>
      <c r="R666" s="154"/>
      <c r="S666" s="154"/>
      <c r="T666" s="154"/>
      <c r="U666" s="154"/>
      <c r="V666" s="154"/>
      <c r="W666" s="154"/>
      <c r="X666" s="154"/>
      <c r="Y666" s="154"/>
      <c r="Z666" s="154"/>
      <c r="AA666" s="154"/>
      <c r="AB666" s="170"/>
    </row>
    <row r="667" spans="1:28" ht="12.75" customHeight="1">
      <c r="A667" s="154"/>
      <c r="B667" s="154"/>
      <c r="C667" s="154"/>
      <c r="D667" s="154"/>
      <c r="E667" s="154"/>
      <c r="F667" s="154"/>
      <c r="G667" s="154"/>
      <c r="H667" s="154"/>
      <c r="I667" s="154"/>
      <c r="J667" s="154"/>
      <c r="K667" s="154"/>
      <c r="L667" s="154"/>
      <c r="M667" s="154"/>
      <c r="N667" s="171"/>
      <c r="O667" s="172"/>
      <c r="P667" s="154"/>
      <c r="Q667" s="154"/>
      <c r="R667" s="154"/>
      <c r="S667" s="154"/>
      <c r="T667" s="154"/>
      <c r="U667" s="154"/>
      <c r="V667" s="154"/>
      <c r="W667" s="154"/>
      <c r="X667" s="154"/>
      <c r="Y667" s="154"/>
      <c r="Z667" s="154"/>
      <c r="AA667" s="154"/>
      <c r="AB667" s="170"/>
    </row>
    <row r="668" spans="1:28" ht="12.75" customHeight="1">
      <c r="A668" s="154"/>
      <c r="B668" s="154"/>
      <c r="C668" s="154"/>
      <c r="D668" s="154"/>
      <c r="E668" s="154"/>
      <c r="F668" s="154"/>
      <c r="G668" s="154"/>
      <c r="H668" s="154"/>
      <c r="I668" s="154"/>
      <c r="J668" s="154"/>
      <c r="K668" s="154"/>
      <c r="L668" s="154"/>
      <c r="M668" s="154"/>
      <c r="N668" s="171"/>
      <c r="O668" s="172"/>
      <c r="P668" s="154"/>
      <c r="Q668" s="154"/>
      <c r="R668" s="154"/>
      <c r="S668" s="154"/>
      <c r="T668" s="154"/>
      <c r="U668" s="154"/>
      <c r="V668" s="154"/>
      <c r="W668" s="154"/>
      <c r="X668" s="154"/>
      <c r="Y668" s="154"/>
      <c r="Z668" s="154"/>
      <c r="AA668" s="154"/>
      <c r="AB668" s="170"/>
    </row>
    <row r="669" spans="1:28" ht="12.75" customHeight="1">
      <c r="A669" s="154"/>
      <c r="B669" s="154"/>
      <c r="C669" s="154"/>
      <c r="D669" s="154"/>
      <c r="E669" s="154"/>
      <c r="F669" s="154"/>
      <c r="G669" s="154"/>
      <c r="H669" s="154"/>
      <c r="I669" s="154"/>
      <c r="J669" s="154"/>
      <c r="K669" s="154"/>
      <c r="L669" s="154"/>
      <c r="M669" s="154"/>
      <c r="N669" s="171"/>
      <c r="O669" s="172"/>
      <c r="P669" s="154"/>
      <c r="Q669" s="154"/>
      <c r="R669" s="154"/>
      <c r="S669" s="154"/>
      <c r="T669" s="154"/>
      <c r="U669" s="154"/>
      <c r="V669" s="154"/>
      <c r="W669" s="154"/>
      <c r="X669" s="154"/>
      <c r="Y669" s="154"/>
      <c r="Z669" s="154"/>
      <c r="AA669" s="154"/>
      <c r="AB669" s="170"/>
    </row>
    <row r="670" spans="1:28" ht="12.75" customHeight="1">
      <c r="A670" s="154"/>
      <c r="B670" s="154"/>
      <c r="C670" s="154"/>
      <c r="D670" s="154"/>
      <c r="E670" s="154"/>
      <c r="F670" s="154"/>
      <c r="G670" s="154"/>
      <c r="H670" s="154"/>
      <c r="I670" s="154"/>
      <c r="J670" s="154"/>
      <c r="K670" s="154"/>
      <c r="L670" s="154"/>
      <c r="M670" s="154"/>
      <c r="N670" s="171"/>
      <c r="O670" s="172"/>
      <c r="P670" s="154"/>
      <c r="Q670" s="154"/>
      <c r="R670" s="154"/>
      <c r="S670" s="154"/>
      <c r="T670" s="154"/>
      <c r="U670" s="154"/>
      <c r="V670" s="154"/>
      <c r="W670" s="154"/>
      <c r="X670" s="154"/>
      <c r="Y670" s="154"/>
      <c r="Z670" s="154"/>
      <c r="AA670" s="154"/>
      <c r="AB670" s="170"/>
    </row>
    <row r="671" spans="1:28" ht="12.75" customHeight="1">
      <c r="A671" s="154"/>
      <c r="B671" s="154"/>
      <c r="C671" s="154"/>
      <c r="D671" s="154"/>
      <c r="E671" s="154"/>
      <c r="F671" s="154"/>
      <c r="G671" s="154"/>
      <c r="H671" s="154"/>
      <c r="I671" s="154"/>
      <c r="J671" s="154"/>
      <c r="K671" s="154"/>
      <c r="L671" s="154"/>
      <c r="M671" s="154"/>
      <c r="N671" s="171"/>
      <c r="O671" s="172"/>
      <c r="P671" s="154"/>
      <c r="Q671" s="154"/>
      <c r="R671" s="154"/>
      <c r="S671" s="154"/>
      <c r="T671" s="154"/>
      <c r="U671" s="154"/>
      <c r="V671" s="154"/>
      <c r="W671" s="154"/>
      <c r="X671" s="154"/>
      <c r="Y671" s="154"/>
      <c r="Z671" s="154"/>
      <c r="AA671" s="154"/>
      <c r="AB671" s="170"/>
    </row>
    <row r="672" spans="1:28" ht="12.75" customHeight="1">
      <c r="A672" s="154"/>
      <c r="B672" s="154"/>
      <c r="C672" s="154"/>
      <c r="D672" s="154"/>
      <c r="E672" s="154"/>
      <c r="F672" s="154"/>
      <c r="G672" s="154"/>
      <c r="H672" s="154"/>
      <c r="I672" s="154"/>
      <c r="J672" s="154"/>
      <c r="K672" s="154"/>
      <c r="L672" s="154"/>
      <c r="M672" s="154"/>
      <c r="N672" s="171"/>
      <c r="O672" s="172"/>
      <c r="P672" s="154"/>
      <c r="Q672" s="154"/>
      <c r="R672" s="154"/>
      <c r="S672" s="154"/>
      <c r="T672" s="154"/>
      <c r="U672" s="154"/>
      <c r="V672" s="154"/>
      <c r="W672" s="154"/>
      <c r="X672" s="154"/>
      <c r="Y672" s="154"/>
      <c r="Z672" s="154"/>
      <c r="AA672" s="154"/>
      <c r="AB672" s="170"/>
    </row>
    <row r="673" spans="1:28" ht="12.75" customHeight="1">
      <c r="A673" s="154"/>
      <c r="B673" s="154"/>
      <c r="C673" s="154"/>
      <c r="D673" s="154"/>
      <c r="E673" s="154"/>
      <c r="F673" s="154"/>
      <c r="G673" s="154"/>
      <c r="H673" s="154"/>
      <c r="I673" s="154"/>
      <c r="J673" s="154"/>
      <c r="K673" s="154"/>
      <c r="L673" s="154"/>
      <c r="M673" s="154"/>
      <c r="N673" s="171"/>
      <c r="O673" s="172"/>
      <c r="P673" s="154"/>
      <c r="Q673" s="154"/>
      <c r="R673" s="154"/>
      <c r="S673" s="154"/>
      <c r="T673" s="154"/>
      <c r="U673" s="154"/>
      <c r="V673" s="154"/>
      <c r="W673" s="154"/>
      <c r="X673" s="154"/>
      <c r="Y673" s="154"/>
      <c r="Z673" s="154"/>
      <c r="AA673" s="154"/>
      <c r="AB673" s="170"/>
    </row>
    <row r="674" spans="1:28" ht="12.75" customHeight="1">
      <c r="A674" s="154"/>
      <c r="B674" s="154"/>
      <c r="C674" s="154"/>
      <c r="D674" s="154"/>
      <c r="E674" s="154"/>
      <c r="F674" s="154"/>
      <c r="G674" s="154"/>
      <c r="H674" s="154"/>
      <c r="I674" s="154"/>
      <c r="J674" s="154"/>
      <c r="K674" s="154"/>
      <c r="L674" s="154"/>
      <c r="M674" s="154"/>
      <c r="N674" s="171"/>
      <c r="O674" s="172"/>
      <c r="P674" s="154"/>
      <c r="Q674" s="154"/>
      <c r="R674" s="154"/>
      <c r="S674" s="154"/>
      <c r="T674" s="154"/>
      <c r="U674" s="154"/>
      <c r="V674" s="154"/>
      <c r="W674" s="154"/>
      <c r="X674" s="154"/>
      <c r="Y674" s="154"/>
      <c r="Z674" s="154"/>
      <c r="AA674" s="154"/>
      <c r="AB674" s="170"/>
    </row>
    <row r="675" spans="1:28" ht="12.75" customHeight="1">
      <c r="A675" s="154"/>
      <c r="B675" s="154"/>
      <c r="C675" s="154"/>
      <c r="D675" s="154"/>
      <c r="E675" s="154"/>
      <c r="F675" s="154"/>
      <c r="G675" s="154"/>
      <c r="H675" s="154"/>
      <c r="I675" s="154"/>
      <c r="J675" s="154"/>
      <c r="K675" s="154"/>
      <c r="L675" s="154"/>
      <c r="M675" s="154"/>
      <c r="N675" s="171"/>
      <c r="O675" s="172"/>
      <c r="P675" s="154"/>
      <c r="Q675" s="154"/>
      <c r="R675" s="154"/>
      <c r="S675" s="154"/>
      <c r="T675" s="154"/>
      <c r="U675" s="154"/>
      <c r="V675" s="154"/>
      <c r="W675" s="154"/>
      <c r="X675" s="154"/>
      <c r="Y675" s="154"/>
      <c r="Z675" s="154"/>
      <c r="AA675" s="154"/>
      <c r="AB675" s="170"/>
    </row>
    <row r="676" spans="1:28" ht="12.75" customHeight="1">
      <c r="A676" s="154"/>
      <c r="B676" s="154"/>
      <c r="C676" s="154"/>
      <c r="D676" s="154"/>
      <c r="E676" s="154"/>
      <c r="F676" s="154"/>
      <c r="G676" s="154"/>
      <c r="H676" s="154"/>
      <c r="I676" s="154"/>
      <c r="J676" s="154"/>
      <c r="K676" s="154"/>
      <c r="L676" s="154"/>
      <c r="M676" s="154"/>
      <c r="N676" s="171"/>
      <c r="O676" s="172"/>
      <c r="P676" s="154"/>
      <c r="Q676" s="154"/>
      <c r="R676" s="154"/>
      <c r="S676" s="154"/>
      <c r="T676" s="154"/>
      <c r="U676" s="154"/>
      <c r="V676" s="154"/>
      <c r="W676" s="154"/>
      <c r="X676" s="154"/>
      <c r="Y676" s="154"/>
      <c r="Z676" s="154"/>
      <c r="AA676" s="154"/>
      <c r="AB676" s="170"/>
    </row>
    <row r="677" spans="1:28" ht="12.75" customHeight="1">
      <c r="A677" s="154"/>
      <c r="B677" s="154"/>
      <c r="C677" s="154"/>
      <c r="D677" s="154"/>
      <c r="E677" s="154"/>
      <c r="F677" s="154"/>
      <c r="G677" s="154"/>
      <c r="H677" s="154"/>
      <c r="I677" s="154"/>
      <c r="J677" s="154"/>
      <c r="K677" s="154"/>
      <c r="L677" s="154"/>
      <c r="M677" s="154"/>
      <c r="N677" s="171"/>
      <c r="O677" s="172"/>
      <c r="P677" s="154"/>
      <c r="Q677" s="154"/>
      <c r="R677" s="154"/>
      <c r="S677" s="154"/>
      <c r="T677" s="154"/>
      <c r="U677" s="154"/>
      <c r="V677" s="154"/>
      <c r="W677" s="154"/>
      <c r="X677" s="154"/>
      <c r="Y677" s="154"/>
      <c r="Z677" s="154"/>
      <c r="AA677" s="154"/>
      <c r="AB677" s="170"/>
    </row>
    <row r="678" spans="1:28" ht="12.75" customHeight="1">
      <c r="A678" s="154"/>
      <c r="B678" s="154"/>
      <c r="C678" s="154"/>
      <c r="D678" s="154"/>
      <c r="E678" s="154"/>
      <c r="F678" s="154"/>
      <c r="G678" s="154"/>
      <c r="H678" s="154"/>
      <c r="I678" s="154"/>
      <c r="J678" s="154"/>
      <c r="K678" s="154"/>
      <c r="L678" s="154"/>
      <c r="M678" s="154"/>
      <c r="N678" s="171"/>
      <c r="O678" s="172"/>
      <c r="P678" s="154"/>
      <c r="Q678" s="154"/>
      <c r="R678" s="154"/>
      <c r="S678" s="154"/>
      <c r="T678" s="154"/>
      <c r="U678" s="154"/>
      <c r="V678" s="154"/>
      <c r="W678" s="154"/>
      <c r="X678" s="154"/>
      <c r="Y678" s="154"/>
      <c r="Z678" s="154"/>
      <c r="AA678" s="154"/>
      <c r="AB678" s="170"/>
    </row>
    <row r="679" spans="1:28" ht="12.75" customHeight="1">
      <c r="A679" s="154"/>
      <c r="B679" s="154"/>
      <c r="C679" s="154"/>
      <c r="D679" s="154"/>
      <c r="E679" s="154"/>
      <c r="F679" s="154"/>
      <c r="G679" s="154"/>
      <c r="H679" s="154"/>
      <c r="I679" s="154"/>
      <c r="J679" s="154"/>
      <c r="K679" s="154"/>
      <c r="L679" s="154"/>
      <c r="M679" s="154"/>
      <c r="N679" s="171"/>
      <c r="O679" s="172"/>
      <c r="P679" s="154"/>
      <c r="Q679" s="154"/>
      <c r="R679" s="154"/>
      <c r="S679" s="154"/>
      <c r="T679" s="154"/>
      <c r="U679" s="154"/>
      <c r="V679" s="154"/>
      <c r="W679" s="154"/>
      <c r="X679" s="154"/>
      <c r="Y679" s="154"/>
      <c r="Z679" s="154"/>
      <c r="AA679" s="154"/>
      <c r="AB679" s="170"/>
    </row>
    <row r="680" spans="1:28" ht="12.75" customHeight="1">
      <c r="A680" s="154"/>
      <c r="B680" s="154"/>
      <c r="C680" s="154"/>
      <c r="D680" s="154"/>
      <c r="E680" s="154"/>
      <c r="F680" s="154"/>
      <c r="G680" s="154"/>
      <c r="H680" s="154"/>
      <c r="I680" s="154"/>
      <c r="J680" s="154"/>
      <c r="K680" s="154"/>
      <c r="L680" s="154"/>
      <c r="M680" s="154"/>
      <c r="N680" s="171"/>
      <c r="O680" s="172"/>
      <c r="P680" s="154"/>
      <c r="Q680" s="154"/>
      <c r="R680" s="154"/>
      <c r="S680" s="154"/>
      <c r="T680" s="154"/>
      <c r="U680" s="154"/>
      <c r="V680" s="154"/>
      <c r="W680" s="154"/>
      <c r="X680" s="154"/>
      <c r="Y680" s="154"/>
      <c r="Z680" s="154"/>
      <c r="AA680" s="154"/>
      <c r="AB680" s="170"/>
    </row>
    <row r="681" spans="1:28" ht="12.75" customHeight="1">
      <c r="A681" s="154"/>
      <c r="B681" s="154"/>
      <c r="C681" s="154"/>
      <c r="D681" s="154"/>
      <c r="E681" s="154"/>
      <c r="F681" s="154"/>
      <c r="G681" s="154"/>
      <c r="H681" s="154"/>
      <c r="I681" s="154"/>
      <c r="J681" s="154"/>
      <c r="K681" s="154"/>
      <c r="L681" s="154"/>
      <c r="M681" s="154"/>
      <c r="N681" s="171"/>
      <c r="O681" s="172"/>
      <c r="P681" s="154"/>
      <c r="Q681" s="154"/>
      <c r="R681" s="154"/>
      <c r="S681" s="154"/>
      <c r="T681" s="154"/>
      <c r="U681" s="154"/>
      <c r="V681" s="154"/>
      <c r="W681" s="154"/>
      <c r="X681" s="154"/>
      <c r="Y681" s="154"/>
      <c r="Z681" s="154"/>
      <c r="AA681" s="154"/>
      <c r="AB681" s="170"/>
    </row>
    <row r="682" spans="1:28" ht="12.75" customHeight="1">
      <c r="A682" s="154"/>
      <c r="B682" s="154"/>
      <c r="C682" s="154"/>
      <c r="D682" s="154"/>
      <c r="E682" s="154"/>
      <c r="F682" s="154"/>
      <c r="G682" s="154"/>
      <c r="H682" s="154"/>
      <c r="I682" s="154"/>
      <c r="J682" s="154"/>
      <c r="K682" s="154"/>
      <c r="L682" s="154"/>
      <c r="M682" s="154"/>
      <c r="N682" s="171"/>
      <c r="O682" s="172"/>
      <c r="P682" s="154"/>
      <c r="Q682" s="154"/>
      <c r="R682" s="154"/>
      <c r="S682" s="154"/>
      <c r="T682" s="154"/>
      <c r="U682" s="154"/>
      <c r="V682" s="154"/>
      <c r="W682" s="154"/>
      <c r="X682" s="154"/>
      <c r="Y682" s="154"/>
      <c r="Z682" s="154"/>
      <c r="AA682" s="154"/>
      <c r="AB682" s="170"/>
    </row>
    <row r="683" spans="1:28" ht="12.75" customHeight="1">
      <c r="A683" s="154"/>
      <c r="B683" s="154"/>
      <c r="C683" s="154"/>
      <c r="D683" s="154"/>
      <c r="E683" s="154"/>
      <c r="F683" s="154"/>
      <c r="G683" s="154"/>
      <c r="H683" s="154"/>
      <c r="I683" s="154"/>
      <c r="J683" s="154"/>
      <c r="K683" s="154"/>
      <c r="L683" s="154"/>
      <c r="M683" s="154"/>
      <c r="N683" s="171"/>
      <c r="O683" s="172"/>
      <c r="P683" s="154"/>
      <c r="Q683" s="154"/>
      <c r="R683" s="154"/>
      <c r="S683" s="154"/>
      <c r="T683" s="154"/>
      <c r="U683" s="154"/>
      <c r="V683" s="154"/>
      <c r="W683" s="154"/>
      <c r="X683" s="154"/>
      <c r="Y683" s="154"/>
      <c r="Z683" s="154"/>
      <c r="AA683" s="154"/>
      <c r="AB683" s="170"/>
    </row>
    <row r="684" spans="1:28" ht="12.75" customHeight="1">
      <c r="A684" s="154"/>
      <c r="B684" s="154"/>
      <c r="C684" s="154"/>
      <c r="D684" s="154"/>
      <c r="E684" s="154"/>
      <c r="F684" s="154"/>
      <c r="G684" s="154"/>
      <c r="H684" s="154"/>
      <c r="I684" s="154"/>
      <c r="J684" s="154"/>
      <c r="K684" s="154"/>
      <c r="L684" s="154"/>
      <c r="M684" s="154"/>
      <c r="N684" s="171"/>
      <c r="O684" s="172"/>
      <c r="P684" s="154"/>
      <c r="Q684" s="154"/>
      <c r="R684" s="154"/>
      <c r="S684" s="154"/>
      <c r="T684" s="154"/>
      <c r="U684" s="154"/>
      <c r="V684" s="154"/>
      <c r="W684" s="154"/>
      <c r="X684" s="154"/>
      <c r="Y684" s="154"/>
      <c r="Z684" s="154"/>
      <c r="AA684" s="154"/>
      <c r="AB684" s="170"/>
    </row>
    <row r="685" spans="1:28" ht="12.75" customHeight="1">
      <c r="A685" s="154"/>
      <c r="B685" s="154"/>
      <c r="C685" s="154"/>
      <c r="D685" s="154"/>
      <c r="E685" s="154"/>
      <c r="F685" s="154"/>
      <c r="G685" s="154"/>
      <c r="H685" s="154"/>
      <c r="I685" s="154"/>
      <c r="J685" s="154"/>
      <c r="K685" s="154"/>
      <c r="L685" s="154"/>
      <c r="M685" s="154"/>
      <c r="N685" s="171"/>
      <c r="O685" s="172"/>
      <c r="P685" s="154"/>
      <c r="Q685" s="154"/>
      <c r="R685" s="154"/>
      <c r="S685" s="154"/>
      <c r="T685" s="154"/>
      <c r="U685" s="154"/>
      <c r="V685" s="154"/>
      <c r="W685" s="154"/>
      <c r="X685" s="154"/>
      <c r="Y685" s="154"/>
      <c r="Z685" s="154"/>
      <c r="AA685" s="154"/>
      <c r="AB685" s="170"/>
    </row>
    <row r="686" spans="1:28" ht="12.75" customHeight="1">
      <c r="A686" s="154"/>
      <c r="B686" s="154"/>
      <c r="C686" s="154"/>
      <c r="D686" s="154"/>
      <c r="E686" s="154"/>
      <c r="F686" s="154"/>
      <c r="G686" s="154"/>
      <c r="H686" s="154"/>
      <c r="I686" s="154"/>
      <c r="J686" s="154"/>
      <c r="K686" s="154"/>
      <c r="L686" s="154"/>
      <c r="M686" s="154"/>
      <c r="N686" s="171"/>
      <c r="O686" s="172"/>
      <c r="P686" s="154"/>
      <c r="Q686" s="154"/>
      <c r="R686" s="154"/>
      <c r="S686" s="154"/>
      <c r="T686" s="154"/>
      <c r="U686" s="154"/>
      <c r="V686" s="154"/>
      <c r="W686" s="154"/>
      <c r="X686" s="154"/>
      <c r="Y686" s="154"/>
      <c r="Z686" s="154"/>
      <c r="AA686" s="154"/>
      <c r="AB686" s="170"/>
    </row>
    <row r="687" spans="1:28" ht="12.75" customHeight="1">
      <c r="A687" s="154"/>
      <c r="B687" s="154"/>
      <c r="C687" s="154"/>
      <c r="D687" s="154"/>
      <c r="E687" s="154"/>
      <c r="F687" s="154"/>
      <c r="G687" s="154"/>
      <c r="H687" s="154"/>
      <c r="I687" s="154"/>
      <c r="J687" s="154"/>
      <c r="K687" s="154"/>
      <c r="L687" s="154"/>
      <c r="M687" s="154"/>
      <c r="N687" s="171"/>
      <c r="O687" s="172"/>
      <c r="P687" s="154"/>
      <c r="Q687" s="154"/>
      <c r="R687" s="154"/>
      <c r="S687" s="154"/>
      <c r="T687" s="154"/>
      <c r="U687" s="154"/>
      <c r="V687" s="154"/>
      <c r="W687" s="154"/>
      <c r="X687" s="154"/>
      <c r="Y687" s="154"/>
      <c r="Z687" s="154"/>
      <c r="AA687" s="154"/>
      <c r="AB687" s="170"/>
    </row>
    <row r="688" spans="1:28" ht="12.75" customHeight="1">
      <c r="A688" s="154"/>
      <c r="B688" s="154"/>
      <c r="C688" s="154"/>
      <c r="D688" s="154"/>
      <c r="E688" s="154"/>
      <c r="F688" s="154"/>
      <c r="G688" s="154"/>
      <c r="H688" s="154"/>
      <c r="I688" s="154"/>
      <c r="J688" s="154"/>
      <c r="K688" s="154"/>
      <c r="L688" s="154"/>
      <c r="M688" s="154"/>
      <c r="N688" s="171"/>
      <c r="O688" s="172"/>
      <c r="P688" s="154"/>
      <c r="Q688" s="154"/>
      <c r="R688" s="154"/>
      <c r="S688" s="154"/>
      <c r="T688" s="154"/>
      <c r="U688" s="154"/>
      <c r="V688" s="154"/>
      <c r="W688" s="154"/>
      <c r="X688" s="154"/>
      <c r="Y688" s="154"/>
      <c r="Z688" s="154"/>
      <c r="AA688" s="154"/>
      <c r="AB688" s="170"/>
    </row>
    <row r="689" spans="1:28" ht="12.75" customHeight="1">
      <c r="A689" s="154"/>
      <c r="B689" s="154"/>
      <c r="C689" s="154"/>
      <c r="D689" s="154"/>
      <c r="E689" s="154"/>
      <c r="F689" s="154"/>
      <c r="G689" s="154"/>
      <c r="H689" s="154"/>
      <c r="I689" s="154"/>
      <c r="J689" s="154"/>
      <c r="K689" s="154"/>
      <c r="L689" s="154"/>
      <c r="M689" s="154"/>
      <c r="N689" s="171"/>
      <c r="O689" s="172"/>
      <c r="P689" s="154"/>
      <c r="Q689" s="154"/>
      <c r="R689" s="154"/>
      <c r="S689" s="154"/>
      <c r="T689" s="154"/>
      <c r="U689" s="154"/>
      <c r="V689" s="154"/>
      <c r="W689" s="154"/>
      <c r="X689" s="154"/>
      <c r="Y689" s="154"/>
      <c r="Z689" s="154"/>
      <c r="AA689" s="154"/>
      <c r="AB689" s="170"/>
    </row>
    <row r="690" spans="1:28" ht="12.75" customHeight="1">
      <c r="A690" s="154"/>
      <c r="B690" s="154"/>
      <c r="C690" s="154"/>
      <c r="D690" s="154"/>
      <c r="E690" s="154"/>
      <c r="F690" s="154"/>
      <c r="G690" s="154"/>
      <c r="H690" s="154"/>
      <c r="I690" s="154"/>
      <c r="J690" s="154"/>
      <c r="K690" s="154"/>
      <c r="L690" s="154"/>
      <c r="M690" s="154"/>
      <c r="N690" s="171"/>
      <c r="O690" s="172"/>
      <c r="P690" s="154"/>
      <c r="Q690" s="154"/>
      <c r="R690" s="154"/>
      <c r="S690" s="154"/>
      <c r="T690" s="154"/>
      <c r="U690" s="154"/>
      <c r="V690" s="154"/>
      <c r="W690" s="154"/>
      <c r="X690" s="154"/>
      <c r="Y690" s="154"/>
      <c r="Z690" s="154"/>
      <c r="AA690" s="154"/>
      <c r="AB690" s="170"/>
    </row>
    <row r="691" spans="1:28" ht="12.75" customHeight="1">
      <c r="A691" s="154"/>
      <c r="B691" s="154"/>
      <c r="C691" s="154"/>
      <c r="D691" s="154"/>
      <c r="E691" s="154"/>
      <c r="F691" s="154"/>
      <c r="G691" s="154"/>
      <c r="H691" s="154"/>
      <c r="I691" s="154"/>
      <c r="J691" s="154"/>
      <c r="K691" s="154"/>
      <c r="L691" s="154"/>
      <c r="M691" s="154"/>
      <c r="N691" s="171"/>
      <c r="O691" s="172"/>
      <c r="P691" s="154"/>
      <c r="Q691" s="154"/>
      <c r="R691" s="154"/>
      <c r="S691" s="154"/>
      <c r="T691" s="154"/>
      <c r="U691" s="154"/>
      <c r="V691" s="154"/>
      <c r="W691" s="154"/>
      <c r="X691" s="154"/>
      <c r="Y691" s="154"/>
      <c r="Z691" s="154"/>
      <c r="AA691" s="154"/>
      <c r="AB691" s="170"/>
    </row>
    <row r="692" spans="1:28" ht="12.75" customHeight="1">
      <c r="A692" s="154"/>
      <c r="B692" s="154"/>
      <c r="C692" s="154"/>
      <c r="D692" s="154"/>
      <c r="E692" s="154"/>
      <c r="F692" s="154"/>
      <c r="G692" s="154"/>
      <c r="H692" s="154"/>
      <c r="I692" s="154"/>
      <c r="J692" s="154"/>
      <c r="K692" s="154"/>
      <c r="L692" s="154"/>
      <c r="M692" s="154"/>
      <c r="N692" s="171"/>
      <c r="O692" s="172"/>
      <c r="P692" s="154"/>
      <c r="Q692" s="154"/>
      <c r="R692" s="154"/>
      <c r="S692" s="154"/>
      <c r="T692" s="154"/>
      <c r="U692" s="154"/>
      <c r="V692" s="154"/>
      <c r="W692" s="154"/>
      <c r="X692" s="154"/>
      <c r="Y692" s="154"/>
      <c r="Z692" s="154"/>
      <c r="AA692" s="154"/>
      <c r="AB692" s="170"/>
    </row>
    <row r="693" spans="1:28" ht="12.75" customHeight="1">
      <c r="A693" s="154"/>
      <c r="B693" s="154"/>
      <c r="C693" s="154"/>
      <c r="D693" s="154"/>
      <c r="E693" s="154"/>
      <c r="F693" s="154"/>
      <c r="G693" s="154"/>
      <c r="H693" s="154"/>
      <c r="I693" s="154"/>
      <c r="J693" s="154"/>
      <c r="K693" s="154"/>
      <c r="L693" s="154"/>
      <c r="M693" s="154"/>
      <c r="N693" s="171"/>
      <c r="O693" s="172"/>
      <c r="P693" s="154"/>
      <c r="Q693" s="154"/>
      <c r="R693" s="154"/>
      <c r="S693" s="154"/>
      <c r="T693" s="154"/>
      <c r="U693" s="154"/>
      <c r="V693" s="154"/>
      <c r="W693" s="154"/>
      <c r="X693" s="154"/>
      <c r="Y693" s="154"/>
      <c r="Z693" s="154"/>
      <c r="AA693" s="154"/>
      <c r="AB693" s="170"/>
    </row>
    <row r="694" spans="1:28" ht="12.75" customHeight="1">
      <c r="A694" s="154"/>
      <c r="B694" s="154"/>
      <c r="C694" s="154"/>
      <c r="D694" s="154"/>
      <c r="E694" s="154"/>
      <c r="F694" s="154"/>
      <c r="G694" s="154"/>
      <c r="H694" s="154"/>
      <c r="I694" s="154"/>
      <c r="J694" s="154"/>
      <c r="K694" s="154"/>
      <c r="L694" s="154"/>
      <c r="M694" s="154"/>
      <c r="N694" s="171"/>
      <c r="O694" s="172"/>
      <c r="P694" s="154"/>
      <c r="Q694" s="154"/>
      <c r="R694" s="154"/>
      <c r="S694" s="154"/>
      <c r="T694" s="154"/>
      <c r="U694" s="154"/>
      <c r="V694" s="154"/>
      <c r="W694" s="154"/>
      <c r="X694" s="154"/>
      <c r="Y694" s="154"/>
      <c r="Z694" s="154"/>
      <c r="AA694" s="154"/>
      <c r="AB694" s="170"/>
    </row>
    <row r="695" spans="1:28" ht="12.75" customHeight="1">
      <c r="A695" s="154"/>
      <c r="B695" s="154"/>
      <c r="C695" s="154"/>
      <c r="D695" s="154"/>
      <c r="E695" s="154"/>
      <c r="F695" s="154"/>
      <c r="G695" s="154"/>
      <c r="H695" s="154"/>
      <c r="I695" s="154"/>
      <c r="J695" s="154"/>
      <c r="K695" s="154"/>
      <c r="L695" s="154"/>
      <c r="M695" s="154"/>
      <c r="N695" s="171"/>
      <c r="O695" s="172"/>
      <c r="P695" s="154"/>
      <c r="Q695" s="154"/>
      <c r="R695" s="154"/>
      <c r="S695" s="154"/>
      <c r="T695" s="154"/>
      <c r="U695" s="154"/>
      <c r="V695" s="154"/>
      <c r="W695" s="154"/>
      <c r="X695" s="154"/>
      <c r="Y695" s="154"/>
      <c r="Z695" s="154"/>
      <c r="AA695" s="154"/>
      <c r="AB695" s="170"/>
    </row>
    <row r="696" spans="1:28" ht="12.75" customHeight="1">
      <c r="A696" s="154"/>
      <c r="B696" s="154"/>
      <c r="C696" s="154"/>
      <c r="D696" s="154"/>
      <c r="E696" s="154"/>
      <c r="F696" s="154"/>
      <c r="G696" s="154"/>
      <c r="H696" s="154"/>
      <c r="I696" s="154"/>
      <c r="J696" s="154"/>
      <c r="K696" s="154"/>
      <c r="L696" s="154"/>
      <c r="M696" s="154"/>
      <c r="N696" s="171"/>
      <c r="O696" s="172"/>
      <c r="P696" s="154"/>
      <c r="Q696" s="154"/>
      <c r="R696" s="154"/>
      <c r="S696" s="154"/>
      <c r="T696" s="154"/>
      <c r="U696" s="154"/>
      <c r="V696" s="154"/>
      <c r="W696" s="154"/>
      <c r="X696" s="154"/>
      <c r="Y696" s="154"/>
      <c r="Z696" s="154"/>
      <c r="AA696" s="154"/>
      <c r="AB696" s="170"/>
    </row>
    <row r="697" spans="1:28" ht="12.75" customHeight="1">
      <c r="A697" s="154"/>
      <c r="B697" s="154"/>
      <c r="C697" s="154"/>
      <c r="D697" s="154"/>
      <c r="E697" s="154"/>
      <c r="F697" s="154"/>
      <c r="G697" s="154"/>
      <c r="H697" s="154"/>
      <c r="I697" s="154"/>
      <c r="J697" s="154"/>
      <c r="K697" s="154"/>
      <c r="L697" s="154"/>
      <c r="M697" s="154"/>
      <c r="N697" s="171"/>
      <c r="O697" s="172"/>
      <c r="P697" s="154"/>
      <c r="Q697" s="154"/>
      <c r="R697" s="154"/>
      <c r="S697" s="154"/>
      <c r="T697" s="154"/>
      <c r="U697" s="154"/>
      <c r="V697" s="154"/>
      <c r="W697" s="154"/>
      <c r="X697" s="154"/>
      <c r="Y697" s="154"/>
      <c r="Z697" s="154"/>
      <c r="AA697" s="154"/>
      <c r="AB697" s="170"/>
    </row>
    <row r="698" spans="1:28" ht="12.75" customHeight="1">
      <c r="A698" s="154"/>
      <c r="B698" s="154"/>
      <c r="C698" s="154"/>
      <c r="D698" s="154"/>
      <c r="E698" s="154"/>
      <c r="F698" s="154"/>
      <c r="G698" s="154"/>
      <c r="H698" s="154"/>
      <c r="I698" s="154"/>
      <c r="J698" s="154"/>
      <c r="K698" s="154"/>
      <c r="L698" s="154"/>
      <c r="M698" s="154"/>
      <c r="N698" s="171"/>
      <c r="O698" s="172"/>
      <c r="P698" s="154"/>
      <c r="Q698" s="154"/>
      <c r="R698" s="154"/>
      <c r="S698" s="154"/>
      <c r="T698" s="154"/>
      <c r="U698" s="154"/>
      <c r="V698" s="154"/>
      <c r="W698" s="154"/>
      <c r="X698" s="154"/>
      <c r="Y698" s="154"/>
      <c r="Z698" s="154"/>
      <c r="AA698" s="154"/>
      <c r="AB698" s="170"/>
    </row>
    <row r="699" spans="1:28" ht="12.75" customHeight="1">
      <c r="A699" s="154"/>
      <c r="B699" s="154"/>
      <c r="C699" s="154"/>
      <c r="D699" s="154"/>
      <c r="E699" s="154"/>
      <c r="F699" s="154"/>
      <c r="G699" s="154"/>
      <c r="H699" s="154"/>
      <c r="I699" s="154"/>
      <c r="J699" s="154"/>
      <c r="K699" s="154"/>
      <c r="L699" s="154"/>
      <c r="M699" s="154"/>
      <c r="N699" s="171"/>
      <c r="O699" s="172"/>
      <c r="P699" s="154"/>
      <c r="Q699" s="154"/>
      <c r="R699" s="154"/>
      <c r="S699" s="154"/>
      <c r="T699" s="154"/>
      <c r="U699" s="154"/>
      <c r="V699" s="154"/>
      <c r="W699" s="154"/>
      <c r="X699" s="154"/>
      <c r="Y699" s="154"/>
      <c r="Z699" s="154"/>
      <c r="AA699" s="154"/>
      <c r="AB699" s="170"/>
    </row>
    <row r="700" spans="1:28" ht="12.75" customHeight="1">
      <c r="A700" s="154"/>
      <c r="B700" s="154"/>
      <c r="C700" s="154"/>
      <c r="D700" s="154"/>
      <c r="E700" s="154"/>
      <c r="F700" s="154"/>
      <c r="G700" s="154"/>
      <c r="H700" s="154"/>
      <c r="I700" s="154"/>
      <c r="J700" s="154"/>
      <c r="K700" s="154"/>
      <c r="L700" s="154"/>
      <c r="M700" s="154"/>
      <c r="N700" s="171"/>
      <c r="O700" s="172"/>
      <c r="P700" s="154"/>
      <c r="Q700" s="154"/>
      <c r="R700" s="154"/>
      <c r="S700" s="154"/>
      <c r="T700" s="154"/>
      <c r="U700" s="154"/>
      <c r="V700" s="154"/>
      <c r="W700" s="154"/>
      <c r="X700" s="154"/>
      <c r="Y700" s="154"/>
      <c r="Z700" s="154"/>
      <c r="AA700" s="154"/>
      <c r="AB700" s="170"/>
    </row>
    <row r="701" spans="1:28" ht="12.75" customHeight="1">
      <c r="A701" s="154"/>
      <c r="B701" s="154"/>
      <c r="C701" s="154"/>
      <c r="D701" s="154"/>
      <c r="E701" s="154"/>
      <c r="F701" s="154"/>
      <c r="G701" s="154"/>
      <c r="H701" s="154"/>
      <c r="I701" s="154"/>
      <c r="J701" s="154"/>
      <c r="K701" s="154"/>
      <c r="L701" s="154"/>
      <c r="M701" s="154"/>
      <c r="N701" s="171"/>
      <c r="O701" s="172"/>
      <c r="P701" s="154"/>
      <c r="Q701" s="154"/>
      <c r="R701" s="154"/>
      <c r="S701" s="154"/>
      <c r="T701" s="154"/>
      <c r="U701" s="154"/>
      <c r="V701" s="154"/>
      <c r="W701" s="154"/>
      <c r="X701" s="154"/>
      <c r="Y701" s="154"/>
      <c r="Z701" s="154"/>
      <c r="AA701" s="154"/>
      <c r="AB701" s="170"/>
    </row>
    <row r="702" spans="1:28" ht="12.75" customHeight="1">
      <c r="A702" s="154"/>
      <c r="B702" s="154"/>
      <c r="C702" s="154"/>
      <c r="D702" s="154"/>
      <c r="E702" s="154"/>
      <c r="F702" s="154"/>
      <c r="G702" s="154"/>
      <c r="H702" s="154"/>
      <c r="I702" s="154"/>
      <c r="J702" s="154"/>
      <c r="K702" s="154"/>
      <c r="L702" s="154"/>
      <c r="M702" s="154"/>
      <c r="N702" s="171"/>
      <c r="O702" s="172"/>
      <c r="P702" s="154"/>
      <c r="Q702" s="154"/>
      <c r="R702" s="154"/>
      <c r="S702" s="154"/>
      <c r="T702" s="154"/>
      <c r="U702" s="154"/>
      <c r="V702" s="154"/>
      <c r="W702" s="154"/>
      <c r="X702" s="154"/>
      <c r="Y702" s="154"/>
      <c r="Z702" s="154"/>
      <c r="AA702" s="154"/>
      <c r="AB702" s="170"/>
    </row>
    <row r="703" spans="1:28" ht="12.75" customHeight="1">
      <c r="A703" s="154"/>
      <c r="B703" s="154"/>
      <c r="C703" s="154"/>
      <c r="D703" s="154"/>
      <c r="E703" s="154"/>
      <c r="F703" s="154"/>
      <c r="G703" s="154"/>
      <c r="H703" s="154"/>
      <c r="I703" s="154"/>
      <c r="J703" s="154"/>
      <c r="K703" s="154"/>
      <c r="L703" s="154"/>
      <c r="M703" s="154"/>
      <c r="N703" s="171"/>
      <c r="O703" s="172"/>
      <c r="P703" s="154"/>
      <c r="Q703" s="154"/>
      <c r="R703" s="154"/>
      <c r="S703" s="154"/>
      <c r="T703" s="154"/>
      <c r="U703" s="154"/>
      <c r="V703" s="154"/>
      <c r="W703" s="154"/>
      <c r="X703" s="154"/>
      <c r="Y703" s="154"/>
      <c r="Z703" s="154"/>
      <c r="AA703" s="154"/>
      <c r="AB703" s="170"/>
    </row>
    <row r="704" spans="1:28" ht="12.75" customHeight="1">
      <c r="A704" s="154"/>
      <c r="B704" s="154"/>
      <c r="C704" s="154"/>
      <c r="D704" s="154"/>
      <c r="E704" s="154"/>
      <c r="F704" s="154"/>
      <c r="G704" s="154"/>
      <c r="H704" s="154"/>
      <c r="I704" s="154"/>
      <c r="J704" s="154"/>
      <c r="K704" s="154"/>
      <c r="L704" s="154"/>
      <c r="M704" s="154"/>
      <c r="N704" s="171"/>
      <c r="O704" s="172"/>
      <c r="P704" s="154"/>
      <c r="Q704" s="154"/>
      <c r="R704" s="154"/>
      <c r="S704" s="154"/>
      <c r="T704" s="154"/>
      <c r="U704" s="154"/>
      <c r="V704" s="154"/>
      <c r="W704" s="154"/>
      <c r="X704" s="154"/>
      <c r="Y704" s="154"/>
      <c r="Z704" s="154"/>
      <c r="AA704" s="154"/>
      <c r="AB704" s="170"/>
    </row>
    <row r="705" spans="1:28" ht="12.75" customHeight="1">
      <c r="A705" s="154"/>
      <c r="B705" s="154"/>
      <c r="C705" s="154"/>
      <c r="D705" s="154"/>
      <c r="E705" s="154"/>
      <c r="F705" s="154"/>
      <c r="G705" s="154"/>
      <c r="H705" s="154"/>
      <c r="I705" s="154"/>
      <c r="J705" s="154"/>
      <c r="K705" s="154"/>
      <c r="L705" s="154"/>
      <c r="M705" s="154"/>
      <c r="N705" s="171"/>
      <c r="O705" s="172"/>
      <c r="P705" s="154"/>
      <c r="Q705" s="154"/>
      <c r="R705" s="154"/>
      <c r="S705" s="154"/>
      <c r="T705" s="154"/>
      <c r="U705" s="154"/>
      <c r="V705" s="154"/>
      <c r="W705" s="154"/>
      <c r="X705" s="154"/>
      <c r="Y705" s="154"/>
      <c r="Z705" s="154"/>
      <c r="AA705" s="154"/>
      <c r="AB705" s="170"/>
    </row>
    <row r="706" spans="1:28" ht="12.75" customHeight="1">
      <c r="A706" s="154"/>
      <c r="B706" s="154"/>
      <c r="C706" s="154"/>
      <c r="D706" s="154"/>
      <c r="E706" s="154"/>
      <c r="F706" s="154"/>
      <c r="G706" s="154"/>
      <c r="H706" s="154"/>
      <c r="I706" s="154"/>
      <c r="J706" s="154"/>
      <c r="K706" s="154"/>
      <c r="L706" s="154"/>
      <c r="M706" s="154"/>
      <c r="N706" s="171"/>
      <c r="O706" s="172"/>
      <c r="P706" s="154"/>
      <c r="Q706" s="154"/>
      <c r="R706" s="154"/>
      <c r="S706" s="154"/>
      <c r="T706" s="154"/>
      <c r="U706" s="154"/>
      <c r="V706" s="154"/>
      <c r="W706" s="154"/>
      <c r="X706" s="154"/>
      <c r="Y706" s="154"/>
      <c r="Z706" s="154"/>
      <c r="AA706" s="154"/>
      <c r="AB706" s="170"/>
    </row>
    <row r="707" spans="1:28" ht="12.75" customHeight="1">
      <c r="A707" s="154"/>
      <c r="B707" s="154"/>
      <c r="C707" s="154"/>
      <c r="D707" s="154"/>
      <c r="E707" s="154"/>
      <c r="F707" s="154"/>
      <c r="G707" s="154"/>
      <c r="H707" s="154"/>
      <c r="I707" s="154"/>
      <c r="J707" s="154"/>
      <c r="K707" s="154"/>
      <c r="L707" s="154"/>
      <c r="M707" s="154"/>
      <c r="N707" s="171"/>
      <c r="O707" s="172"/>
      <c r="P707" s="154"/>
      <c r="Q707" s="154"/>
      <c r="R707" s="154"/>
      <c r="S707" s="154"/>
      <c r="T707" s="154"/>
      <c r="U707" s="154"/>
      <c r="V707" s="154"/>
      <c r="W707" s="154"/>
      <c r="X707" s="154"/>
      <c r="Y707" s="154"/>
      <c r="Z707" s="154"/>
      <c r="AA707" s="154"/>
      <c r="AB707" s="170"/>
    </row>
    <row r="708" spans="1:28" ht="12.75" customHeight="1">
      <c r="A708" s="154"/>
      <c r="B708" s="154"/>
      <c r="C708" s="154"/>
      <c r="D708" s="154"/>
      <c r="E708" s="154"/>
      <c r="F708" s="154"/>
      <c r="G708" s="154"/>
      <c r="H708" s="154"/>
      <c r="I708" s="154"/>
      <c r="J708" s="154"/>
      <c r="K708" s="154"/>
      <c r="L708" s="154"/>
      <c r="M708" s="154"/>
      <c r="N708" s="171"/>
      <c r="O708" s="172"/>
      <c r="P708" s="154"/>
      <c r="Q708" s="154"/>
      <c r="R708" s="154"/>
      <c r="S708" s="154"/>
      <c r="T708" s="154"/>
      <c r="U708" s="154"/>
      <c r="V708" s="154"/>
      <c r="W708" s="154"/>
      <c r="X708" s="154"/>
      <c r="Y708" s="154"/>
      <c r="Z708" s="154"/>
      <c r="AA708" s="154"/>
      <c r="AB708" s="170"/>
    </row>
    <row r="709" spans="1:28" ht="12.75" customHeight="1">
      <c r="A709" s="154"/>
      <c r="B709" s="154"/>
      <c r="C709" s="154"/>
      <c r="D709" s="154"/>
      <c r="E709" s="154"/>
      <c r="F709" s="154"/>
      <c r="G709" s="154"/>
      <c r="H709" s="154"/>
      <c r="I709" s="154"/>
      <c r="J709" s="154"/>
      <c r="K709" s="154"/>
      <c r="L709" s="154"/>
      <c r="M709" s="154"/>
      <c r="N709" s="171"/>
      <c r="O709" s="172"/>
      <c r="P709" s="154"/>
      <c r="Q709" s="154"/>
      <c r="R709" s="154"/>
      <c r="S709" s="154"/>
      <c r="T709" s="154"/>
      <c r="U709" s="154"/>
      <c r="V709" s="154"/>
      <c r="W709" s="154"/>
      <c r="X709" s="154"/>
      <c r="Y709" s="154"/>
      <c r="Z709" s="154"/>
      <c r="AA709" s="154"/>
      <c r="AB709" s="170"/>
    </row>
    <row r="710" spans="1:28" ht="12.75" customHeight="1">
      <c r="A710" s="154"/>
      <c r="B710" s="154"/>
      <c r="C710" s="154"/>
      <c r="D710" s="154"/>
      <c r="E710" s="154"/>
      <c r="F710" s="154"/>
      <c r="G710" s="154"/>
      <c r="H710" s="154"/>
      <c r="I710" s="154"/>
      <c r="J710" s="154"/>
      <c r="K710" s="154"/>
      <c r="L710" s="154"/>
      <c r="M710" s="154"/>
      <c r="N710" s="171"/>
      <c r="O710" s="172"/>
      <c r="P710" s="154"/>
      <c r="Q710" s="154"/>
      <c r="R710" s="154"/>
      <c r="S710" s="154"/>
      <c r="T710" s="154"/>
      <c r="U710" s="154"/>
      <c r="V710" s="154"/>
      <c r="W710" s="154"/>
      <c r="X710" s="154"/>
      <c r="Y710" s="154"/>
      <c r="Z710" s="154"/>
      <c r="AA710" s="154"/>
      <c r="AB710" s="170"/>
    </row>
    <row r="711" spans="1:28" ht="12.75" customHeight="1">
      <c r="A711" s="154"/>
      <c r="B711" s="154"/>
      <c r="C711" s="154"/>
      <c r="D711" s="154"/>
      <c r="E711" s="154"/>
      <c r="F711" s="154"/>
      <c r="G711" s="154"/>
      <c r="H711" s="154"/>
      <c r="I711" s="154"/>
      <c r="J711" s="154"/>
      <c r="K711" s="154"/>
      <c r="L711" s="154"/>
      <c r="M711" s="154"/>
      <c r="N711" s="171"/>
      <c r="O711" s="172"/>
      <c r="P711" s="154"/>
      <c r="Q711" s="154"/>
      <c r="R711" s="154"/>
      <c r="S711" s="154"/>
      <c r="T711" s="154"/>
      <c r="U711" s="154"/>
      <c r="V711" s="154"/>
      <c r="W711" s="154"/>
      <c r="X711" s="154"/>
      <c r="Y711" s="154"/>
      <c r="Z711" s="154"/>
      <c r="AA711" s="154"/>
      <c r="AB711" s="170"/>
    </row>
    <row r="712" spans="1:28" ht="12.75" customHeight="1">
      <c r="A712" s="154"/>
      <c r="B712" s="154"/>
      <c r="C712" s="154"/>
      <c r="D712" s="154"/>
      <c r="E712" s="154"/>
      <c r="F712" s="154"/>
      <c r="G712" s="154"/>
      <c r="H712" s="154"/>
      <c r="I712" s="154"/>
      <c r="J712" s="154"/>
      <c r="K712" s="154"/>
      <c r="L712" s="154"/>
      <c r="M712" s="154"/>
      <c r="N712" s="171"/>
      <c r="O712" s="172"/>
      <c r="P712" s="154"/>
      <c r="Q712" s="154"/>
      <c r="R712" s="154"/>
      <c r="S712" s="154"/>
      <c r="T712" s="154"/>
      <c r="U712" s="154"/>
      <c r="V712" s="154"/>
      <c r="W712" s="154"/>
      <c r="X712" s="154"/>
      <c r="Y712" s="154"/>
      <c r="Z712" s="154"/>
      <c r="AA712" s="154"/>
      <c r="AB712" s="170"/>
    </row>
    <row r="713" spans="1:28" ht="12.75" customHeight="1">
      <c r="A713" s="154"/>
      <c r="B713" s="154"/>
      <c r="C713" s="154"/>
      <c r="D713" s="154"/>
      <c r="E713" s="154"/>
      <c r="F713" s="154"/>
      <c r="G713" s="154"/>
      <c r="H713" s="154"/>
      <c r="I713" s="154"/>
      <c r="J713" s="154"/>
      <c r="K713" s="154"/>
      <c r="L713" s="154"/>
      <c r="M713" s="154"/>
      <c r="N713" s="171"/>
      <c r="O713" s="172"/>
      <c r="P713" s="154"/>
      <c r="Q713" s="154"/>
      <c r="R713" s="154"/>
      <c r="S713" s="154"/>
      <c r="T713" s="154"/>
      <c r="U713" s="154"/>
      <c r="V713" s="154"/>
      <c r="W713" s="154"/>
      <c r="X713" s="154"/>
      <c r="Y713" s="154"/>
      <c r="Z713" s="154"/>
      <c r="AA713" s="154"/>
      <c r="AB713" s="170"/>
    </row>
    <row r="714" spans="1:28" ht="12.75" customHeight="1">
      <c r="A714" s="154"/>
      <c r="B714" s="154"/>
      <c r="C714" s="154"/>
      <c r="D714" s="154"/>
      <c r="E714" s="154"/>
      <c r="F714" s="154"/>
      <c r="G714" s="154"/>
      <c r="H714" s="154"/>
      <c r="I714" s="154"/>
      <c r="J714" s="154"/>
      <c r="K714" s="154"/>
      <c r="L714" s="154"/>
      <c r="M714" s="154"/>
      <c r="N714" s="171"/>
      <c r="O714" s="172"/>
      <c r="P714" s="154"/>
      <c r="Q714" s="154"/>
      <c r="R714" s="154"/>
      <c r="S714" s="154"/>
      <c r="T714" s="154"/>
      <c r="U714" s="154"/>
      <c r="V714" s="154"/>
      <c r="W714" s="154"/>
      <c r="X714" s="154"/>
      <c r="Y714" s="154"/>
      <c r="Z714" s="154"/>
      <c r="AA714" s="154"/>
      <c r="AB714" s="170"/>
    </row>
    <row r="715" spans="1:28" ht="12.75" customHeight="1">
      <c r="A715" s="154"/>
      <c r="B715" s="154"/>
      <c r="C715" s="154"/>
      <c r="D715" s="154"/>
      <c r="E715" s="154"/>
      <c r="F715" s="154"/>
      <c r="G715" s="154"/>
      <c r="H715" s="154"/>
      <c r="I715" s="154"/>
      <c r="J715" s="154"/>
      <c r="K715" s="154"/>
      <c r="L715" s="154"/>
      <c r="M715" s="154"/>
      <c r="N715" s="171"/>
      <c r="O715" s="172"/>
      <c r="P715" s="154"/>
      <c r="Q715" s="154"/>
      <c r="R715" s="154"/>
      <c r="S715" s="154"/>
      <c r="T715" s="154"/>
      <c r="U715" s="154"/>
      <c r="V715" s="154"/>
      <c r="W715" s="154"/>
      <c r="X715" s="154"/>
      <c r="Y715" s="154"/>
      <c r="Z715" s="154"/>
      <c r="AA715" s="154"/>
      <c r="AB715" s="170"/>
    </row>
    <row r="716" spans="1:28" ht="12.75" customHeight="1">
      <c r="A716" s="154"/>
      <c r="B716" s="154"/>
      <c r="C716" s="154"/>
      <c r="D716" s="154"/>
      <c r="E716" s="154"/>
      <c r="F716" s="154"/>
      <c r="G716" s="154"/>
      <c r="H716" s="154"/>
      <c r="I716" s="154"/>
      <c r="J716" s="154"/>
      <c r="K716" s="154"/>
      <c r="L716" s="154"/>
      <c r="M716" s="154"/>
      <c r="N716" s="171"/>
      <c r="O716" s="172"/>
      <c r="P716" s="154"/>
      <c r="Q716" s="154"/>
      <c r="R716" s="154"/>
      <c r="S716" s="154"/>
      <c r="T716" s="154"/>
      <c r="U716" s="154"/>
      <c r="V716" s="154"/>
      <c r="W716" s="154"/>
      <c r="X716" s="154"/>
      <c r="Y716" s="154"/>
      <c r="Z716" s="154"/>
      <c r="AA716" s="154"/>
      <c r="AB716" s="170"/>
    </row>
    <row r="717" spans="1:28" ht="12.75" customHeight="1">
      <c r="A717" s="154"/>
      <c r="B717" s="154"/>
      <c r="C717" s="154"/>
      <c r="D717" s="154"/>
      <c r="E717" s="154"/>
      <c r="F717" s="154"/>
      <c r="G717" s="154"/>
      <c r="H717" s="154"/>
      <c r="I717" s="154"/>
      <c r="J717" s="154"/>
      <c r="K717" s="154"/>
      <c r="L717" s="154"/>
      <c r="M717" s="154"/>
      <c r="N717" s="171"/>
      <c r="O717" s="172"/>
      <c r="P717" s="154"/>
      <c r="Q717" s="154"/>
      <c r="R717" s="154"/>
      <c r="S717" s="154"/>
      <c r="T717" s="154"/>
      <c r="U717" s="154"/>
      <c r="V717" s="154"/>
      <c r="W717" s="154"/>
      <c r="X717" s="154"/>
      <c r="Y717" s="154"/>
      <c r="Z717" s="154"/>
      <c r="AA717" s="154"/>
      <c r="AB717" s="170"/>
    </row>
    <row r="718" spans="1:28" ht="12.75" customHeight="1">
      <c r="A718" s="154"/>
      <c r="B718" s="154"/>
      <c r="C718" s="154"/>
      <c r="D718" s="154"/>
      <c r="E718" s="154"/>
      <c r="F718" s="154"/>
      <c r="G718" s="154"/>
      <c r="H718" s="154"/>
      <c r="I718" s="154"/>
      <c r="J718" s="154"/>
      <c r="K718" s="154"/>
      <c r="L718" s="154"/>
      <c r="M718" s="154"/>
      <c r="N718" s="171"/>
      <c r="O718" s="172"/>
      <c r="P718" s="154"/>
      <c r="Q718" s="154"/>
      <c r="R718" s="154"/>
      <c r="S718" s="154"/>
      <c r="T718" s="154"/>
      <c r="U718" s="154"/>
      <c r="V718" s="154"/>
      <c r="W718" s="154"/>
      <c r="X718" s="154"/>
      <c r="Y718" s="154"/>
      <c r="Z718" s="154"/>
      <c r="AA718" s="154"/>
      <c r="AB718" s="170"/>
    </row>
    <row r="719" spans="1:28" ht="12.75" customHeight="1">
      <c r="A719" s="154"/>
      <c r="B719" s="154"/>
      <c r="C719" s="154"/>
      <c r="D719" s="154"/>
      <c r="E719" s="154"/>
      <c r="F719" s="154"/>
      <c r="G719" s="154"/>
      <c r="H719" s="154"/>
      <c r="I719" s="154"/>
      <c r="J719" s="154"/>
      <c r="K719" s="154"/>
      <c r="L719" s="154"/>
      <c r="M719" s="154"/>
      <c r="N719" s="171"/>
      <c r="O719" s="172"/>
      <c r="P719" s="154"/>
      <c r="Q719" s="154"/>
      <c r="R719" s="154"/>
      <c r="S719" s="154"/>
      <c r="T719" s="154"/>
      <c r="U719" s="154"/>
      <c r="V719" s="154"/>
      <c r="W719" s="154"/>
      <c r="X719" s="154"/>
      <c r="Y719" s="154"/>
      <c r="Z719" s="154"/>
      <c r="AA719" s="154"/>
      <c r="AB719" s="170"/>
    </row>
    <row r="720" spans="1:28" ht="12.75" customHeight="1">
      <c r="A720" s="154"/>
      <c r="B720" s="154"/>
      <c r="C720" s="154"/>
      <c r="D720" s="154"/>
      <c r="E720" s="154"/>
      <c r="F720" s="154"/>
      <c r="G720" s="154"/>
      <c r="H720" s="154"/>
      <c r="I720" s="154"/>
      <c r="J720" s="154"/>
      <c r="K720" s="154"/>
      <c r="L720" s="154"/>
      <c r="M720" s="154"/>
      <c r="N720" s="171"/>
      <c r="O720" s="172"/>
      <c r="P720" s="154"/>
      <c r="Q720" s="154"/>
      <c r="R720" s="154"/>
      <c r="S720" s="154"/>
      <c r="T720" s="154"/>
      <c r="U720" s="154"/>
      <c r="V720" s="154"/>
      <c r="W720" s="154"/>
      <c r="X720" s="154"/>
      <c r="Y720" s="154"/>
      <c r="Z720" s="154"/>
      <c r="AA720" s="154"/>
      <c r="AB720" s="170"/>
    </row>
    <row r="721" spans="1:28" ht="12.75" customHeight="1">
      <c r="A721" s="154"/>
      <c r="B721" s="154"/>
      <c r="C721" s="154"/>
      <c r="D721" s="154"/>
      <c r="E721" s="154"/>
      <c r="F721" s="154"/>
      <c r="G721" s="154"/>
      <c r="H721" s="154"/>
      <c r="I721" s="154"/>
      <c r="J721" s="154"/>
      <c r="K721" s="154"/>
      <c r="L721" s="154"/>
      <c r="M721" s="154"/>
      <c r="N721" s="171"/>
      <c r="O721" s="172"/>
      <c r="P721" s="154"/>
      <c r="Q721" s="154"/>
      <c r="R721" s="154"/>
      <c r="S721" s="154"/>
      <c r="T721" s="154"/>
      <c r="U721" s="154"/>
      <c r="V721" s="154"/>
      <c r="W721" s="154"/>
      <c r="X721" s="154"/>
      <c r="Y721" s="154"/>
      <c r="Z721" s="154"/>
      <c r="AA721" s="154"/>
      <c r="AB721" s="170"/>
    </row>
    <row r="722" spans="1:28" ht="12.75" customHeight="1">
      <c r="A722" s="154"/>
      <c r="B722" s="154"/>
      <c r="C722" s="154"/>
      <c r="D722" s="154"/>
      <c r="E722" s="154"/>
      <c r="F722" s="154"/>
      <c r="G722" s="154"/>
      <c r="H722" s="154"/>
      <c r="I722" s="154"/>
      <c r="J722" s="154"/>
      <c r="K722" s="154"/>
      <c r="L722" s="154"/>
      <c r="M722" s="154"/>
      <c r="N722" s="171"/>
      <c r="O722" s="172"/>
      <c r="P722" s="154"/>
      <c r="Q722" s="154"/>
      <c r="R722" s="154"/>
      <c r="S722" s="154"/>
      <c r="T722" s="154"/>
      <c r="U722" s="154"/>
      <c r="V722" s="154"/>
      <c r="W722" s="154"/>
      <c r="X722" s="154"/>
      <c r="Y722" s="154"/>
      <c r="Z722" s="154"/>
      <c r="AA722" s="154"/>
      <c r="AB722" s="170"/>
    </row>
    <row r="723" spans="1:28" ht="12.75" customHeight="1">
      <c r="A723" s="154"/>
      <c r="B723" s="154"/>
      <c r="C723" s="154"/>
      <c r="D723" s="154"/>
      <c r="E723" s="154"/>
      <c r="F723" s="154"/>
      <c r="G723" s="154"/>
      <c r="H723" s="154"/>
      <c r="I723" s="154"/>
      <c r="J723" s="154"/>
      <c r="K723" s="154"/>
      <c r="L723" s="154"/>
      <c r="M723" s="154"/>
      <c r="N723" s="171"/>
      <c r="O723" s="172"/>
      <c r="P723" s="154"/>
      <c r="Q723" s="154"/>
      <c r="R723" s="154"/>
      <c r="S723" s="154"/>
      <c r="T723" s="154"/>
      <c r="U723" s="154"/>
      <c r="V723" s="154"/>
      <c r="W723" s="154"/>
      <c r="X723" s="154"/>
      <c r="Y723" s="154"/>
      <c r="Z723" s="154"/>
      <c r="AA723" s="154"/>
      <c r="AB723" s="170"/>
    </row>
    <row r="724" spans="1:28" ht="12.75" customHeight="1">
      <c r="A724" s="154"/>
      <c r="B724" s="154"/>
      <c r="C724" s="154"/>
      <c r="D724" s="154"/>
      <c r="E724" s="154"/>
      <c r="F724" s="154"/>
      <c r="G724" s="154"/>
      <c r="H724" s="154"/>
      <c r="I724" s="154"/>
      <c r="J724" s="154"/>
      <c r="K724" s="154"/>
      <c r="L724" s="154"/>
      <c r="M724" s="154"/>
      <c r="N724" s="171"/>
      <c r="O724" s="172"/>
      <c r="P724" s="154"/>
      <c r="Q724" s="154"/>
      <c r="R724" s="154"/>
      <c r="S724" s="154"/>
      <c r="T724" s="154"/>
      <c r="U724" s="154"/>
      <c r="V724" s="154"/>
      <c r="W724" s="154"/>
      <c r="X724" s="154"/>
      <c r="Y724" s="154"/>
      <c r="Z724" s="154"/>
      <c r="AA724" s="154"/>
      <c r="AB724" s="170"/>
    </row>
    <row r="725" spans="1:28" ht="12.75" customHeight="1">
      <c r="A725" s="154"/>
      <c r="B725" s="154"/>
      <c r="C725" s="154"/>
      <c r="D725" s="154"/>
      <c r="E725" s="154"/>
      <c r="F725" s="154"/>
      <c r="G725" s="154"/>
      <c r="H725" s="154"/>
      <c r="I725" s="154"/>
      <c r="J725" s="154"/>
      <c r="K725" s="154"/>
      <c r="L725" s="154"/>
      <c r="M725" s="154"/>
      <c r="N725" s="171"/>
      <c r="O725" s="172"/>
      <c r="P725" s="154"/>
      <c r="Q725" s="154"/>
      <c r="R725" s="154"/>
      <c r="S725" s="154"/>
      <c r="T725" s="154"/>
      <c r="U725" s="154"/>
      <c r="V725" s="154"/>
      <c r="W725" s="154"/>
      <c r="X725" s="154"/>
      <c r="Y725" s="154"/>
      <c r="Z725" s="154"/>
      <c r="AA725" s="154"/>
      <c r="AB725" s="170"/>
    </row>
    <row r="726" spans="1:28" ht="12.75" customHeight="1">
      <c r="A726" s="154"/>
      <c r="B726" s="154"/>
      <c r="C726" s="154"/>
      <c r="D726" s="154"/>
      <c r="E726" s="154"/>
      <c r="F726" s="154"/>
      <c r="G726" s="154"/>
      <c r="H726" s="154"/>
      <c r="I726" s="154"/>
      <c r="J726" s="154"/>
      <c r="K726" s="154"/>
      <c r="L726" s="154"/>
      <c r="M726" s="154"/>
      <c r="N726" s="171"/>
      <c r="O726" s="172"/>
      <c r="P726" s="154"/>
      <c r="Q726" s="154"/>
      <c r="R726" s="154"/>
      <c r="S726" s="154"/>
      <c r="T726" s="154"/>
      <c r="U726" s="154"/>
      <c r="V726" s="154"/>
      <c r="W726" s="154"/>
      <c r="X726" s="154"/>
      <c r="Y726" s="154"/>
      <c r="Z726" s="154"/>
      <c r="AA726" s="154"/>
      <c r="AB726" s="170"/>
    </row>
    <row r="727" spans="1:28" ht="12.75" customHeight="1">
      <c r="A727" s="154"/>
      <c r="B727" s="154"/>
      <c r="C727" s="154"/>
      <c r="D727" s="154"/>
      <c r="E727" s="154"/>
      <c r="F727" s="154"/>
      <c r="G727" s="154"/>
      <c r="H727" s="154"/>
      <c r="I727" s="154"/>
      <c r="J727" s="154"/>
      <c r="K727" s="154"/>
      <c r="L727" s="154"/>
      <c r="M727" s="154"/>
      <c r="N727" s="171"/>
      <c r="O727" s="172"/>
      <c r="P727" s="154"/>
      <c r="Q727" s="154"/>
      <c r="R727" s="154"/>
      <c r="S727" s="154"/>
      <c r="T727" s="154"/>
      <c r="U727" s="154"/>
      <c r="V727" s="154"/>
      <c r="W727" s="154"/>
      <c r="X727" s="154"/>
      <c r="Y727" s="154"/>
      <c r="Z727" s="154"/>
      <c r="AA727" s="154"/>
      <c r="AB727" s="170"/>
    </row>
    <row r="728" spans="1:28" ht="12.75" customHeight="1">
      <c r="A728" s="154"/>
      <c r="B728" s="154"/>
      <c r="C728" s="154"/>
      <c r="D728" s="154"/>
      <c r="E728" s="154"/>
      <c r="F728" s="154"/>
      <c r="G728" s="154"/>
      <c r="H728" s="154"/>
      <c r="I728" s="154"/>
      <c r="J728" s="154"/>
      <c r="K728" s="154"/>
      <c r="L728" s="154"/>
      <c r="M728" s="154"/>
      <c r="N728" s="171"/>
      <c r="O728" s="172"/>
      <c r="P728" s="154"/>
      <c r="Q728" s="154"/>
      <c r="R728" s="154"/>
      <c r="S728" s="154"/>
      <c r="T728" s="154"/>
      <c r="U728" s="154"/>
      <c r="V728" s="154"/>
      <c r="W728" s="154"/>
      <c r="X728" s="154"/>
      <c r="Y728" s="154"/>
      <c r="Z728" s="154"/>
      <c r="AA728" s="154"/>
      <c r="AB728" s="170"/>
    </row>
    <row r="729" spans="1:28" ht="12.75" customHeight="1">
      <c r="A729" s="154"/>
      <c r="B729" s="154"/>
      <c r="C729" s="154"/>
      <c r="D729" s="154"/>
      <c r="E729" s="154"/>
      <c r="F729" s="154"/>
      <c r="G729" s="154"/>
      <c r="H729" s="154"/>
      <c r="I729" s="154"/>
      <c r="J729" s="154"/>
      <c r="K729" s="154"/>
      <c r="L729" s="154"/>
      <c r="M729" s="154"/>
      <c r="N729" s="171"/>
      <c r="O729" s="172"/>
      <c r="P729" s="154"/>
      <c r="Q729" s="154"/>
      <c r="R729" s="154"/>
      <c r="S729" s="154"/>
      <c r="T729" s="154"/>
      <c r="U729" s="154"/>
      <c r="V729" s="154"/>
      <c r="W729" s="154"/>
      <c r="X729" s="154"/>
      <c r="Y729" s="154"/>
      <c r="Z729" s="154"/>
      <c r="AA729" s="154"/>
      <c r="AB729" s="170"/>
    </row>
    <row r="730" spans="1:28" ht="12.75" customHeight="1">
      <c r="A730" s="154"/>
      <c r="B730" s="154"/>
      <c r="C730" s="154"/>
      <c r="D730" s="154"/>
      <c r="E730" s="154"/>
      <c r="F730" s="154"/>
      <c r="G730" s="154"/>
      <c r="H730" s="154"/>
      <c r="I730" s="154"/>
      <c r="J730" s="154"/>
      <c r="K730" s="154"/>
      <c r="L730" s="154"/>
      <c r="M730" s="154"/>
      <c r="N730" s="171"/>
      <c r="O730" s="172"/>
      <c r="P730" s="154"/>
      <c r="Q730" s="154"/>
      <c r="R730" s="154"/>
      <c r="S730" s="154"/>
      <c r="T730" s="154"/>
      <c r="U730" s="154"/>
      <c r="V730" s="154"/>
      <c r="W730" s="154"/>
      <c r="X730" s="154"/>
      <c r="Y730" s="154"/>
      <c r="Z730" s="154"/>
      <c r="AA730" s="154"/>
      <c r="AB730" s="170"/>
    </row>
    <row r="731" spans="1:28" ht="12.75" customHeight="1">
      <c r="A731" s="154"/>
      <c r="B731" s="154"/>
      <c r="C731" s="154"/>
      <c r="D731" s="154"/>
      <c r="E731" s="154"/>
      <c r="F731" s="154"/>
      <c r="G731" s="154"/>
      <c r="H731" s="154"/>
      <c r="I731" s="154"/>
      <c r="J731" s="154"/>
      <c r="K731" s="154"/>
      <c r="L731" s="154"/>
      <c r="M731" s="154"/>
      <c r="N731" s="171"/>
      <c r="O731" s="172"/>
      <c r="P731" s="154"/>
      <c r="Q731" s="154"/>
      <c r="R731" s="154"/>
      <c r="S731" s="154"/>
      <c r="T731" s="154"/>
      <c r="U731" s="154"/>
      <c r="V731" s="154"/>
      <c r="W731" s="154"/>
      <c r="X731" s="154"/>
      <c r="Y731" s="154"/>
      <c r="Z731" s="154"/>
      <c r="AA731" s="154"/>
      <c r="AB731" s="170"/>
    </row>
    <row r="732" spans="1:28" ht="12.75" customHeight="1">
      <c r="A732" s="154"/>
      <c r="B732" s="154"/>
      <c r="C732" s="154"/>
      <c r="D732" s="154"/>
      <c r="E732" s="154"/>
      <c r="F732" s="154"/>
      <c r="G732" s="154"/>
      <c r="H732" s="154"/>
      <c r="I732" s="154"/>
      <c r="J732" s="154"/>
      <c r="K732" s="154"/>
      <c r="L732" s="154"/>
      <c r="M732" s="154"/>
      <c r="N732" s="171"/>
      <c r="O732" s="172"/>
      <c r="P732" s="154"/>
      <c r="Q732" s="154"/>
      <c r="R732" s="154"/>
      <c r="S732" s="154"/>
      <c r="T732" s="154"/>
      <c r="U732" s="154"/>
      <c r="V732" s="154"/>
      <c r="W732" s="154"/>
      <c r="X732" s="154"/>
      <c r="Y732" s="154"/>
      <c r="Z732" s="154"/>
      <c r="AA732" s="154"/>
      <c r="AB732" s="170"/>
    </row>
    <row r="733" spans="1:28" ht="12.75" customHeight="1">
      <c r="A733" s="154"/>
      <c r="B733" s="154"/>
      <c r="C733" s="154"/>
      <c r="D733" s="154"/>
      <c r="E733" s="154"/>
      <c r="F733" s="154"/>
      <c r="G733" s="154"/>
      <c r="H733" s="154"/>
      <c r="I733" s="154"/>
      <c r="J733" s="154"/>
      <c r="K733" s="154"/>
      <c r="L733" s="154"/>
      <c r="M733" s="154"/>
      <c r="N733" s="171"/>
      <c r="O733" s="172"/>
      <c r="P733" s="154"/>
      <c r="Q733" s="154"/>
      <c r="R733" s="154"/>
      <c r="S733" s="154"/>
      <c r="T733" s="154"/>
      <c r="U733" s="154"/>
      <c r="V733" s="154"/>
      <c r="W733" s="154"/>
      <c r="X733" s="154"/>
      <c r="Y733" s="154"/>
      <c r="Z733" s="154"/>
      <c r="AA733" s="154"/>
      <c r="AB733" s="170"/>
    </row>
    <row r="734" spans="1:28" ht="12.75" customHeight="1">
      <c r="A734" s="154"/>
      <c r="B734" s="154"/>
      <c r="C734" s="154"/>
      <c r="D734" s="154"/>
      <c r="E734" s="154"/>
      <c r="F734" s="154"/>
      <c r="G734" s="154"/>
      <c r="H734" s="154"/>
      <c r="I734" s="154"/>
      <c r="J734" s="154"/>
      <c r="K734" s="154"/>
      <c r="L734" s="154"/>
      <c r="M734" s="154"/>
      <c r="N734" s="171"/>
      <c r="O734" s="172"/>
      <c r="P734" s="154"/>
      <c r="Q734" s="154"/>
      <c r="R734" s="154"/>
      <c r="S734" s="154"/>
      <c r="T734" s="154"/>
      <c r="U734" s="154"/>
      <c r="V734" s="154"/>
      <c r="W734" s="154"/>
      <c r="X734" s="154"/>
      <c r="Y734" s="154"/>
      <c r="Z734" s="154"/>
      <c r="AA734" s="154"/>
      <c r="AB734" s="170"/>
    </row>
    <row r="735" spans="1:28" ht="12.75" customHeight="1">
      <c r="A735" s="154"/>
      <c r="B735" s="154"/>
      <c r="C735" s="154"/>
      <c r="D735" s="154"/>
      <c r="E735" s="154"/>
      <c r="F735" s="154"/>
      <c r="G735" s="154"/>
      <c r="H735" s="154"/>
      <c r="I735" s="154"/>
      <c r="J735" s="154"/>
      <c r="K735" s="154"/>
      <c r="L735" s="154"/>
      <c r="M735" s="154"/>
      <c r="N735" s="171"/>
      <c r="O735" s="172"/>
      <c r="P735" s="154"/>
      <c r="Q735" s="154"/>
      <c r="R735" s="154"/>
      <c r="S735" s="154"/>
      <c r="T735" s="154"/>
      <c r="U735" s="154"/>
      <c r="V735" s="154"/>
      <c r="W735" s="154"/>
      <c r="X735" s="154"/>
      <c r="Y735" s="154"/>
      <c r="Z735" s="154"/>
      <c r="AA735" s="154"/>
      <c r="AB735" s="170"/>
    </row>
    <row r="736" spans="1:28" ht="12.75" customHeight="1">
      <c r="A736" s="154"/>
      <c r="B736" s="154"/>
      <c r="C736" s="154"/>
      <c r="D736" s="154"/>
      <c r="E736" s="154"/>
      <c r="F736" s="154"/>
      <c r="G736" s="154"/>
      <c r="H736" s="154"/>
      <c r="I736" s="154"/>
      <c r="J736" s="154"/>
      <c r="K736" s="154"/>
      <c r="L736" s="154"/>
      <c r="M736" s="154"/>
      <c r="N736" s="171"/>
      <c r="O736" s="172"/>
      <c r="P736" s="154"/>
      <c r="Q736" s="154"/>
      <c r="R736" s="154"/>
      <c r="S736" s="154"/>
      <c r="T736" s="154"/>
      <c r="U736" s="154"/>
      <c r="V736" s="154"/>
      <c r="W736" s="154"/>
      <c r="X736" s="154"/>
      <c r="Y736" s="154"/>
      <c r="Z736" s="154"/>
      <c r="AA736" s="154"/>
      <c r="AB736" s="170"/>
    </row>
    <row r="737" spans="1:28" ht="12.75" customHeight="1">
      <c r="A737" s="154"/>
      <c r="B737" s="154"/>
      <c r="C737" s="154"/>
      <c r="D737" s="154"/>
      <c r="E737" s="154"/>
      <c r="F737" s="154"/>
      <c r="G737" s="154"/>
      <c r="H737" s="154"/>
      <c r="I737" s="154"/>
      <c r="J737" s="154"/>
      <c r="K737" s="154"/>
      <c r="L737" s="154"/>
      <c r="M737" s="154"/>
      <c r="N737" s="171"/>
      <c r="O737" s="172"/>
      <c r="P737" s="154"/>
      <c r="Q737" s="154"/>
      <c r="R737" s="154"/>
      <c r="S737" s="154"/>
      <c r="T737" s="154"/>
      <c r="U737" s="154"/>
      <c r="V737" s="154"/>
      <c r="W737" s="154"/>
      <c r="X737" s="154"/>
      <c r="Y737" s="154"/>
      <c r="Z737" s="154"/>
      <c r="AA737" s="154"/>
      <c r="AB737" s="170"/>
    </row>
    <row r="738" spans="1:28" ht="12.75" customHeight="1">
      <c r="A738" s="154"/>
      <c r="B738" s="154"/>
      <c r="C738" s="154"/>
      <c r="D738" s="154"/>
      <c r="E738" s="154"/>
      <c r="F738" s="154"/>
      <c r="G738" s="154"/>
      <c r="H738" s="154"/>
      <c r="I738" s="154"/>
      <c r="J738" s="154"/>
      <c r="K738" s="154"/>
      <c r="L738" s="154"/>
      <c r="M738" s="154"/>
      <c r="N738" s="171"/>
      <c r="O738" s="172"/>
      <c r="P738" s="154"/>
      <c r="Q738" s="154"/>
      <c r="R738" s="154"/>
      <c r="S738" s="154"/>
      <c r="T738" s="154"/>
      <c r="U738" s="154"/>
      <c r="V738" s="154"/>
      <c r="W738" s="154"/>
      <c r="X738" s="154"/>
      <c r="Y738" s="154"/>
      <c r="Z738" s="154"/>
      <c r="AA738" s="154"/>
      <c r="AB738" s="170"/>
    </row>
    <row r="739" spans="1:28" ht="12.75" customHeight="1">
      <c r="A739" s="154"/>
      <c r="B739" s="154"/>
      <c r="C739" s="154"/>
      <c r="D739" s="154"/>
      <c r="E739" s="154"/>
      <c r="F739" s="154"/>
      <c r="G739" s="154"/>
      <c r="H739" s="154"/>
      <c r="I739" s="154"/>
      <c r="J739" s="154"/>
      <c r="K739" s="154"/>
      <c r="L739" s="154"/>
      <c r="M739" s="154"/>
      <c r="N739" s="171"/>
      <c r="O739" s="172"/>
      <c r="P739" s="154"/>
      <c r="Q739" s="154"/>
      <c r="R739" s="154"/>
      <c r="S739" s="154"/>
      <c r="T739" s="154"/>
      <c r="U739" s="154"/>
      <c r="V739" s="154"/>
      <c r="W739" s="154"/>
      <c r="X739" s="154"/>
      <c r="Y739" s="154"/>
      <c r="Z739" s="154"/>
      <c r="AA739" s="154"/>
      <c r="AB739" s="170"/>
    </row>
    <row r="740" spans="1:28" ht="12.75" customHeight="1">
      <c r="A740" s="154"/>
      <c r="B740" s="154"/>
      <c r="C740" s="154"/>
      <c r="D740" s="154"/>
      <c r="E740" s="154"/>
      <c r="F740" s="154"/>
      <c r="G740" s="154"/>
      <c r="H740" s="154"/>
      <c r="I740" s="154"/>
      <c r="J740" s="154"/>
      <c r="K740" s="154"/>
      <c r="L740" s="154"/>
      <c r="M740" s="154"/>
      <c r="N740" s="171"/>
      <c r="O740" s="172"/>
      <c r="P740" s="154"/>
      <c r="Q740" s="154"/>
      <c r="R740" s="154"/>
      <c r="S740" s="154"/>
      <c r="T740" s="154"/>
      <c r="U740" s="154"/>
      <c r="V740" s="154"/>
      <c r="W740" s="154"/>
      <c r="X740" s="154"/>
      <c r="Y740" s="154"/>
      <c r="Z740" s="154"/>
      <c r="AA740" s="154"/>
      <c r="AB740" s="170"/>
    </row>
    <row r="741" spans="1:28" ht="12.75" customHeight="1">
      <c r="A741" s="154"/>
      <c r="B741" s="154"/>
      <c r="C741" s="154"/>
      <c r="D741" s="154"/>
      <c r="E741" s="154"/>
      <c r="F741" s="154"/>
      <c r="G741" s="154"/>
      <c r="H741" s="154"/>
      <c r="I741" s="154"/>
      <c r="J741" s="154"/>
      <c r="K741" s="154"/>
      <c r="L741" s="154"/>
      <c r="M741" s="154"/>
      <c r="N741" s="171"/>
      <c r="O741" s="172"/>
      <c r="P741" s="154"/>
      <c r="Q741" s="154"/>
      <c r="R741" s="154"/>
      <c r="S741" s="154"/>
      <c r="T741" s="154"/>
      <c r="U741" s="154"/>
      <c r="V741" s="154"/>
      <c r="W741" s="154"/>
      <c r="X741" s="154"/>
      <c r="Y741" s="154"/>
      <c r="Z741" s="154"/>
      <c r="AA741" s="154"/>
      <c r="AB741" s="170"/>
    </row>
    <row r="742" spans="1:28" ht="12.75" customHeight="1">
      <c r="A742" s="154"/>
      <c r="B742" s="154"/>
      <c r="C742" s="154"/>
      <c r="D742" s="154"/>
      <c r="E742" s="154"/>
      <c r="F742" s="154"/>
      <c r="G742" s="154"/>
      <c r="H742" s="154"/>
      <c r="I742" s="154"/>
      <c r="J742" s="154"/>
      <c r="K742" s="154"/>
      <c r="L742" s="154"/>
      <c r="M742" s="154"/>
      <c r="N742" s="171"/>
      <c r="O742" s="172"/>
      <c r="P742" s="154"/>
      <c r="Q742" s="154"/>
      <c r="R742" s="154"/>
      <c r="S742" s="154"/>
      <c r="T742" s="154"/>
      <c r="U742" s="154"/>
      <c r="V742" s="154"/>
      <c r="W742" s="154"/>
      <c r="X742" s="154"/>
      <c r="Y742" s="154"/>
      <c r="Z742" s="154"/>
      <c r="AA742" s="154"/>
      <c r="AB742" s="170"/>
    </row>
    <row r="743" spans="1:28" ht="12.75" customHeight="1">
      <c r="A743" s="154"/>
      <c r="B743" s="154"/>
      <c r="C743" s="154"/>
      <c r="D743" s="154"/>
      <c r="E743" s="154"/>
      <c r="F743" s="154"/>
      <c r="G743" s="154"/>
      <c r="H743" s="154"/>
      <c r="I743" s="154"/>
      <c r="J743" s="154"/>
      <c r="K743" s="154"/>
      <c r="L743" s="154"/>
      <c r="M743" s="154"/>
      <c r="N743" s="171"/>
      <c r="O743" s="172"/>
      <c r="P743" s="154"/>
      <c r="Q743" s="154"/>
      <c r="R743" s="154"/>
      <c r="S743" s="154"/>
      <c r="T743" s="154"/>
      <c r="U743" s="154"/>
      <c r="V743" s="154"/>
      <c r="W743" s="154"/>
      <c r="X743" s="154"/>
      <c r="Y743" s="154"/>
      <c r="Z743" s="154"/>
      <c r="AA743" s="154"/>
      <c r="AB743" s="170"/>
    </row>
    <row r="744" spans="1:28" ht="12.75" customHeight="1">
      <c r="A744" s="154"/>
      <c r="B744" s="154"/>
      <c r="C744" s="154"/>
      <c r="D744" s="154"/>
      <c r="E744" s="154"/>
      <c r="F744" s="154"/>
      <c r="G744" s="154"/>
      <c r="H744" s="154"/>
      <c r="I744" s="154"/>
      <c r="J744" s="154"/>
      <c r="K744" s="154"/>
      <c r="L744" s="154"/>
      <c r="M744" s="154"/>
      <c r="N744" s="171"/>
      <c r="O744" s="172"/>
      <c r="P744" s="154"/>
      <c r="Q744" s="154"/>
      <c r="R744" s="154"/>
      <c r="S744" s="154"/>
      <c r="T744" s="154"/>
      <c r="U744" s="154"/>
      <c r="V744" s="154"/>
      <c r="W744" s="154"/>
      <c r="X744" s="154"/>
      <c r="Y744" s="154"/>
      <c r="Z744" s="154"/>
      <c r="AA744" s="154"/>
      <c r="AB744" s="170"/>
    </row>
    <row r="745" spans="1:28" ht="12.75" customHeight="1">
      <c r="A745" s="154"/>
      <c r="B745" s="154"/>
      <c r="C745" s="154"/>
      <c r="D745" s="154"/>
      <c r="E745" s="154"/>
      <c r="F745" s="154"/>
      <c r="G745" s="154"/>
      <c r="H745" s="154"/>
      <c r="I745" s="154"/>
      <c r="J745" s="154"/>
      <c r="K745" s="154"/>
      <c r="L745" s="154"/>
      <c r="M745" s="154"/>
      <c r="N745" s="171"/>
      <c r="O745" s="172"/>
      <c r="P745" s="154"/>
      <c r="Q745" s="154"/>
      <c r="R745" s="154"/>
      <c r="S745" s="154"/>
      <c r="T745" s="154"/>
      <c r="U745" s="154"/>
      <c r="V745" s="154"/>
      <c r="W745" s="154"/>
      <c r="X745" s="154"/>
      <c r="Y745" s="154"/>
      <c r="Z745" s="154"/>
      <c r="AA745" s="154"/>
      <c r="AB745" s="170"/>
    </row>
    <row r="746" spans="1:28" ht="12.75" customHeight="1">
      <c r="A746" s="154"/>
      <c r="B746" s="154"/>
      <c r="C746" s="154"/>
      <c r="D746" s="154"/>
      <c r="E746" s="154"/>
      <c r="F746" s="154"/>
      <c r="G746" s="154"/>
      <c r="H746" s="154"/>
      <c r="I746" s="154"/>
      <c r="J746" s="154"/>
      <c r="K746" s="154"/>
      <c r="L746" s="154"/>
      <c r="M746" s="154"/>
      <c r="N746" s="171"/>
      <c r="O746" s="172"/>
      <c r="P746" s="154"/>
      <c r="Q746" s="154"/>
      <c r="R746" s="154"/>
      <c r="S746" s="154"/>
      <c r="T746" s="154"/>
      <c r="U746" s="154"/>
      <c r="V746" s="154"/>
      <c r="W746" s="154"/>
      <c r="X746" s="154"/>
      <c r="Y746" s="154"/>
      <c r="Z746" s="154"/>
      <c r="AA746" s="154"/>
      <c r="AB746" s="170"/>
    </row>
    <row r="747" spans="1:28" ht="12.75" customHeight="1">
      <c r="A747" s="154"/>
      <c r="B747" s="154"/>
      <c r="C747" s="154"/>
      <c r="D747" s="154"/>
      <c r="E747" s="154"/>
      <c r="F747" s="154"/>
      <c r="G747" s="154"/>
      <c r="H747" s="154"/>
      <c r="I747" s="154"/>
      <c r="J747" s="154"/>
      <c r="K747" s="154"/>
      <c r="L747" s="154"/>
      <c r="M747" s="154"/>
      <c r="N747" s="171"/>
      <c r="O747" s="172"/>
      <c r="P747" s="154"/>
      <c r="Q747" s="154"/>
      <c r="R747" s="154"/>
      <c r="S747" s="154"/>
      <c r="T747" s="154"/>
      <c r="U747" s="154"/>
      <c r="V747" s="154"/>
      <c r="W747" s="154"/>
      <c r="X747" s="154"/>
      <c r="Y747" s="154"/>
      <c r="Z747" s="154"/>
      <c r="AA747" s="154"/>
      <c r="AB747" s="170"/>
    </row>
    <row r="748" spans="1:28" ht="12.75" customHeight="1">
      <c r="A748" s="154"/>
      <c r="B748" s="154"/>
      <c r="C748" s="154"/>
      <c r="D748" s="154"/>
      <c r="E748" s="154"/>
      <c r="F748" s="154"/>
      <c r="G748" s="154"/>
      <c r="H748" s="154"/>
      <c r="I748" s="154"/>
      <c r="J748" s="154"/>
      <c r="K748" s="154"/>
      <c r="L748" s="154"/>
      <c r="M748" s="154"/>
      <c r="N748" s="171"/>
      <c r="O748" s="172"/>
      <c r="P748" s="154"/>
      <c r="Q748" s="154"/>
      <c r="R748" s="154"/>
      <c r="S748" s="154"/>
      <c r="T748" s="154"/>
      <c r="U748" s="154"/>
      <c r="V748" s="154"/>
      <c r="W748" s="154"/>
      <c r="X748" s="154"/>
      <c r="Y748" s="154"/>
      <c r="Z748" s="154"/>
      <c r="AA748" s="154"/>
      <c r="AB748" s="170"/>
    </row>
    <row r="749" spans="1:28" ht="12.75" customHeight="1">
      <c r="A749" s="154"/>
      <c r="B749" s="154"/>
      <c r="C749" s="154"/>
      <c r="D749" s="154"/>
      <c r="E749" s="154"/>
      <c r="F749" s="154"/>
      <c r="G749" s="154"/>
      <c r="H749" s="154"/>
      <c r="I749" s="154"/>
      <c r="J749" s="154"/>
      <c r="K749" s="154"/>
      <c r="L749" s="154"/>
      <c r="M749" s="154"/>
      <c r="N749" s="171"/>
      <c r="O749" s="172"/>
      <c r="P749" s="154"/>
      <c r="Q749" s="154"/>
      <c r="R749" s="154"/>
      <c r="S749" s="154"/>
      <c r="T749" s="154"/>
      <c r="U749" s="154"/>
      <c r="V749" s="154"/>
      <c r="W749" s="154"/>
      <c r="X749" s="154"/>
      <c r="Y749" s="154"/>
      <c r="Z749" s="154"/>
      <c r="AA749" s="154"/>
      <c r="AB749" s="170"/>
    </row>
    <row r="750" spans="1:28" ht="12.75" customHeight="1">
      <c r="A750" s="154"/>
      <c r="B750" s="154"/>
      <c r="C750" s="154"/>
      <c r="D750" s="154"/>
      <c r="E750" s="154"/>
      <c r="F750" s="154"/>
      <c r="G750" s="154"/>
      <c r="H750" s="154"/>
      <c r="I750" s="154"/>
      <c r="J750" s="154"/>
      <c r="K750" s="154"/>
      <c r="L750" s="154"/>
      <c r="M750" s="154"/>
      <c r="N750" s="171"/>
      <c r="O750" s="172"/>
      <c r="P750" s="154"/>
      <c r="Q750" s="154"/>
      <c r="R750" s="154"/>
      <c r="S750" s="154"/>
      <c r="T750" s="154"/>
      <c r="U750" s="154"/>
      <c r="V750" s="154"/>
      <c r="W750" s="154"/>
      <c r="X750" s="154"/>
      <c r="Y750" s="154"/>
      <c r="Z750" s="154"/>
      <c r="AA750" s="154"/>
      <c r="AB750" s="170"/>
    </row>
    <row r="751" spans="1:28" ht="12.75" customHeight="1">
      <c r="A751" s="154"/>
      <c r="B751" s="154"/>
      <c r="C751" s="154"/>
      <c r="D751" s="154"/>
      <c r="E751" s="154"/>
      <c r="F751" s="154"/>
      <c r="G751" s="154"/>
      <c r="H751" s="154"/>
      <c r="I751" s="154"/>
      <c r="J751" s="154"/>
      <c r="K751" s="154"/>
      <c r="L751" s="154"/>
      <c r="M751" s="154"/>
      <c r="N751" s="171"/>
      <c r="O751" s="172"/>
      <c r="P751" s="154"/>
      <c r="Q751" s="154"/>
      <c r="R751" s="154"/>
      <c r="S751" s="154"/>
      <c r="T751" s="154"/>
      <c r="U751" s="154"/>
      <c r="V751" s="154"/>
      <c r="W751" s="154"/>
      <c r="X751" s="154"/>
      <c r="Y751" s="154"/>
      <c r="Z751" s="154"/>
      <c r="AA751" s="154"/>
      <c r="AB751" s="170"/>
    </row>
    <row r="752" spans="1:28" ht="12.75" customHeight="1">
      <c r="A752" s="154"/>
      <c r="B752" s="154"/>
      <c r="C752" s="154"/>
      <c r="D752" s="154"/>
      <c r="E752" s="154"/>
      <c r="F752" s="154"/>
      <c r="G752" s="154"/>
      <c r="H752" s="154"/>
      <c r="I752" s="154"/>
      <c r="J752" s="154"/>
      <c r="K752" s="154"/>
      <c r="L752" s="154"/>
      <c r="M752" s="154"/>
      <c r="N752" s="171"/>
      <c r="O752" s="172"/>
      <c r="P752" s="154"/>
      <c r="Q752" s="154"/>
      <c r="R752" s="154"/>
      <c r="S752" s="154"/>
      <c r="T752" s="154"/>
      <c r="U752" s="154"/>
      <c r="V752" s="154"/>
      <c r="W752" s="154"/>
      <c r="X752" s="154"/>
      <c r="Y752" s="154"/>
      <c r="Z752" s="154"/>
      <c r="AA752" s="154"/>
      <c r="AB752" s="170"/>
    </row>
    <row r="753" spans="1:28" ht="12.75" customHeight="1">
      <c r="A753" s="154"/>
      <c r="B753" s="154"/>
      <c r="C753" s="154"/>
      <c r="D753" s="154"/>
      <c r="E753" s="154"/>
      <c r="F753" s="154"/>
      <c r="G753" s="154"/>
      <c r="H753" s="154"/>
      <c r="I753" s="154"/>
      <c r="J753" s="154"/>
      <c r="K753" s="154"/>
      <c r="L753" s="154"/>
      <c r="M753" s="154"/>
      <c r="N753" s="171"/>
      <c r="O753" s="172"/>
      <c r="P753" s="154"/>
      <c r="Q753" s="154"/>
      <c r="R753" s="154"/>
      <c r="S753" s="154"/>
      <c r="T753" s="154"/>
      <c r="U753" s="154"/>
      <c r="V753" s="154"/>
      <c r="W753" s="154"/>
      <c r="X753" s="154"/>
      <c r="Y753" s="154"/>
      <c r="Z753" s="154"/>
      <c r="AA753" s="154"/>
      <c r="AB753" s="170"/>
    </row>
    <row r="754" spans="1:28" ht="12.75" customHeight="1">
      <c r="A754" s="154"/>
      <c r="B754" s="154"/>
      <c r="C754" s="154"/>
      <c r="D754" s="154"/>
      <c r="E754" s="154"/>
      <c r="F754" s="154"/>
      <c r="G754" s="154"/>
      <c r="H754" s="154"/>
      <c r="I754" s="154"/>
      <c r="J754" s="154"/>
      <c r="K754" s="154"/>
      <c r="L754" s="154"/>
      <c r="M754" s="154"/>
      <c r="N754" s="171"/>
      <c r="O754" s="172"/>
      <c r="P754" s="154"/>
      <c r="Q754" s="154"/>
      <c r="R754" s="154"/>
      <c r="S754" s="154"/>
      <c r="T754" s="154"/>
      <c r="U754" s="154"/>
      <c r="V754" s="154"/>
      <c r="W754" s="154"/>
      <c r="X754" s="154"/>
      <c r="Y754" s="154"/>
      <c r="Z754" s="154"/>
      <c r="AA754" s="154"/>
      <c r="AB754" s="170"/>
    </row>
    <row r="755" spans="1:28" ht="12.75" customHeight="1">
      <c r="A755" s="154"/>
      <c r="B755" s="154"/>
      <c r="C755" s="154"/>
      <c r="D755" s="154"/>
      <c r="E755" s="154"/>
      <c r="F755" s="154"/>
      <c r="G755" s="154"/>
      <c r="H755" s="154"/>
      <c r="I755" s="154"/>
      <c r="J755" s="154"/>
      <c r="K755" s="154"/>
      <c r="L755" s="154"/>
      <c r="M755" s="154"/>
      <c r="N755" s="171"/>
      <c r="O755" s="172"/>
      <c r="P755" s="154"/>
      <c r="Q755" s="154"/>
      <c r="R755" s="154"/>
      <c r="S755" s="154"/>
      <c r="T755" s="154"/>
      <c r="U755" s="154"/>
      <c r="V755" s="154"/>
      <c r="W755" s="154"/>
      <c r="X755" s="154"/>
      <c r="Y755" s="154"/>
      <c r="Z755" s="154"/>
      <c r="AA755" s="154"/>
      <c r="AB755" s="170"/>
    </row>
    <row r="756" spans="1:28" ht="12.75" customHeight="1">
      <c r="A756" s="154"/>
      <c r="B756" s="154"/>
      <c r="C756" s="154"/>
      <c r="D756" s="154"/>
      <c r="E756" s="154"/>
      <c r="F756" s="154"/>
      <c r="G756" s="154"/>
      <c r="H756" s="154"/>
      <c r="I756" s="154"/>
      <c r="J756" s="154"/>
      <c r="K756" s="154"/>
      <c r="L756" s="154"/>
      <c r="M756" s="154"/>
      <c r="N756" s="171"/>
      <c r="O756" s="172"/>
      <c r="P756" s="154"/>
      <c r="Q756" s="154"/>
      <c r="R756" s="154"/>
      <c r="S756" s="154"/>
      <c r="T756" s="154"/>
      <c r="U756" s="154"/>
      <c r="V756" s="154"/>
      <c r="W756" s="154"/>
      <c r="X756" s="154"/>
      <c r="Y756" s="154"/>
      <c r="Z756" s="154"/>
      <c r="AA756" s="154"/>
      <c r="AB756" s="170"/>
    </row>
    <row r="757" spans="1:28" ht="12.75" customHeight="1">
      <c r="A757" s="154"/>
      <c r="B757" s="154"/>
      <c r="C757" s="154"/>
      <c r="D757" s="154"/>
      <c r="E757" s="154"/>
      <c r="F757" s="154"/>
      <c r="G757" s="154"/>
      <c r="H757" s="154"/>
      <c r="I757" s="154"/>
      <c r="J757" s="154"/>
      <c r="K757" s="154"/>
      <c r="L757" s="154"/>
      <c r="M757" s="154"/>
      <c r="N757" s="171"/>
      <c r="O757" s="172"/>
      <c r="P757" s="154"/>
      <c r="Q757" s="154"/>
      <c r="R757" s="154"/>
      <c r="S757" s="154"/>
      <c r="T757" s="154"/>
      <c r="U757" s="154"/>
      <c r="V757" s="154"/>
      <c r="W757" s="154"/>
      <c r="X757" s="154"/>
      <c r="Y757" s="154"/>
      <c r="Z757" s="154"/>
      <c r="AA757" s="154"/>
      <c r="AB757" s="170"/>
    </row>
    <row r="758" spans="1:28" ht="12.75" customHeight="1">
      <c r="A758" s="154"/>
      <c r="B758" s="154"/>
      <c r="C758" s="154"/>
      <c r="D758" s="154"/>
      <c r="E758" s="154"/>
      <c r="F758" s="154"/>
      <c r="G758" s="154"/>
      <c r="H758" s="154"/>
      <c r="I758" s="154"/>
      <c r="J758" s="154"/>
      <c r="K758" s="154"/>
      <c r="L758" s="154"/>
      <c r="M758" s="154"/>
      <c r="N758" s="171"/>
      <c r="O758" s="172"/>
      <c r="P758" s="154"/>
      <c r="Q758" s="154"/>
      <c r="R758" s="154"/>
      <c r="S758" s="154"/>
      <c r="T758" s="154"/>
      <c r="U758" s="154"/>
      <c r="V758" s="154"/>
      <c r="W758" s="154"/>
      <c r="X758" s="154"/>
      <c r="Y758" s="154"/>
      <c r="Z758" s="154"/>
      <c r="AA758" s="154"/>
      <c r="AB758" s="170"/>
    </row>
    <row r="759" spans="1:28" ht="12.75" customHeight="1">
      <c r="A759" s="154"/>
      <c r="B759" s="154"/>
      <c r="C759" s="154"/>
      <c r="D759" s="154"/>
      <c r="E759" s="154"/>
      <c r="F759" s="154"/>
      <c r="G759" s="154"/>
      <c r="H759" s="154"/>
      <c r="I759" s="154"/>
      <c r="J759" s="154"/>
      <c r="K759" s="154"/>
      <c r="L759" s="154"/>
      <c r="M759" s="154"/>
      <c r="N759" s="171"/>
      <c r="O759" s="172"/>
      <c r="P759" s="154"/>
      <c r="Q759" s="154"/>
      <c r="R759" s="154"/>
      <c r="S759" s="154"/>
      <c r="T759" s="154"/>
      <c r="U759" s="154"/>
      <c r="V759" s="154"/>
      <c r="W759" s="154"/>
      <c r="X759" s="154"/>
      <c r="Y759" s="154"/>
      <c r="Z759" s="154"/>
      <c r="AA759" s="154"/>
      <c r="AB759" s="170"/>
    </row>
    <row r="760" spans="1:28" ht="12.75" customHeight="1">
      <c r="A760" s="154"/>
      <c r="B760" s="154"/>
      <c r="C760" s="154"/>
      <c r="D760" s="154"/>
      <c r="E760" s="154"/>
      <c r="F760" s="154"/>
      <c r="G760" s="154"/>
      <c r="H760" s="154"/>
      <c r="I760" s="154"/>
      <c r="J760" s="154"/>
      <c r="K760" s="154"/>
      <c r="L760" s="154"/>
      <c r="M760" s="154"/>
      <c r="N760" s="171"/>
      <c r="O760" s="172"/>
      <c r="P760" s="154"/>
      <c r="Q760" s="154"/>
      <c r="R760" s="154"/>
      <c r="S760" s="154"/>
      <c r="T760" s="154"/>
      <c r="U760" s="154"/>
      <c r="V760" s="154"/>
      <c r="W760" s="154"/>
      <c r="X760" s="154"/>
      <c r="Y760" s="154"/>
      <c r="Z760" s="154"/>
      <c r="AA760" s="154"/>
      <c r="AB760" s="170"/>
    </row>
    <row r="761" spans="1:28" ht="12.75" customHeight="1">
      <c r="A761" s="154"/>
      <c r="B761" s="154"/>
      <c r="C761" s="154"/>
      <c r="D761" s="154"/>
      <c r="E761" s="154"/>
      <c r="F761" s="154"/>
      <c r="G761" s="154"/>
      <c r="H761" s="154"/>
      <c r="I761" s="154"/>
      <c r="J761" s="154"/>
      <c r="K761" s="154"/>
      <c r="L761" s="154"/>
      <c r="M761" s="154"/>
      <c r="N761" s="171"/>
      <c r="O761" s="172"/>
      <c r="P761" s="154"/>
      <c r="Q761" s="154"/>
      <c r="R761" s="154"/>
      <c r="S761" s="154"/>
      <c r="T761" s="154"/>
      <c r="U761" s="154"/>
      <c r="V761" s="154"/>
      <c r="W761" s="154"/>
      <c r="X761" s="154"/>
      <c r="Y761" s="154"/>
      <c r="Z761" s="154"/>
      <c r="AA761" s="154"/>
      <c r="AB761" s="170"/>
    </row>
    <row r="762" spans="1:28" ht="12.75" customHeight="1">
      <c r="A762" s="154"/>
      <c r="B762" s="154"/>
      <c r="C762" s="154"/>
      <c r="D762" s="154"/>
      <c r="E762" s="154"/>
      <c r="F762" s="154"/>
      <c r="G762" s="154"/>
      <c r="H762" s="154"/>
      <c r="I762" s="154"/>
      <c r="J762" s="154"/>
      <c r="K762" s="154"/>
      <c r="L762" s="154"/>
      <c r="M762" s="154"/>
      <c r="N762" s="171"/>
      <c r="O762" s="172"/>
      <c r="P762" s="154"/>
      <c r="Q762" s="154"/>
      <c r="R762" s="154"/>
      <c r="S762" s="154"/>
      <c r="T762" s="154"/>
      <c r="U762" s="154"/>
      <c r="V762" s="154"/>
      <c r="W762" s="154"/>
      <c r="X762" s="154"/>
      <c r="Y762" s="154"/>
      <c r="Z762" s="154"/>
      <c r="AA762" s="154"/>
      <c r="AB762" s="170"/>
    </row>
    <row r="763" spans="1:28" ht="12.75" customHeight="1">
      <c r="A763" s="154"/>
      <c r="B763" s="154"/>
      <c r="C763" s="154"/>
      <c r="D763" s="154"/>
      <c r="E763" s="154"/>
      <c r="F763" s="154"/>
      <c r="G763" s="154"/>
      <c r="H763" s="154"/>
      <c r="I763" s="154"/>
      <c r="J763" s="154"/>
      <c r="K763" s="154"/>
      <c r="L763" s="154"/>
      <c r="M763" s="154"/>
      <c r="N763" s="171"/>
      <c r="O763" s="172"/>
      <c r="P763" s="154"/>
      <c r="Q763" s="154"/>
      <c r="R763" s="154"/>
      <c r="S763" s="154"/>
      <c r="T763" s="154"/>
      <c r="U763" s="154"/>
      <c r="V763" s="154"/>
      <c r="W763" s="154"/>
      <c r="X763" s="154"/>
      <c r="Y763" s="154"/>
      <c r="Z763" s="154"/>
      <c r="AA763" s="154"/>
      <c r="AB763" s="170"/>
    </row>
    <row r="764" spans="1:28" ht="12.75" customHeight="1">
      <c r="A764" s="154"/>
      <c r="B764" s="154"/>
      <c r="C764" s="154"/>
      <c r="D764" s="154"/>
      <c r="E764" s="154"/>
      <c r="F764" s="154"/>
      <c r="G764" s="154"/>
      <c r="H764" s="154"/>
      <c r="I764" s="154"/>
      <c r="J764" s="154"/>
      <c r="K764" s="154"/>
      <c r="L764" s="154"/>
      <c r="M764" s="154"/>
      <c r="N764" s="171"/>
      <c r="O764" s="172"/>
      <c r="P764" s="154"/>
      <c r="Q764" s="154"/>
      <c r="R764" s="154"/>
      <c r="S764" s="154"/>
      <c r="T764" s="154"/>
      <c r="U764" s="154"/>
      <c r="V764" s="154"/>
      <c r="W764" s="154"/>
      <c r="X764" s="154"/>
      <c r="Y764" s="154"/>
      <c r="Z764" s="154"/>
      <c r="AA764" s="154"/>
      <c r="AB764" s="170"/>
    </row>
    <row r="765" spans="1:28" ht="12.75" customHeight="1">
      <c r="A765" s="154"/>
      <c r="B765" s="154"/>
      <c r="C765" s="154"/>
      <c r="D765" s="154"/>
      <c r="E765" s="154"/>
      <c r="F765" s="154"/>
      <c r="G765" s="154"/>
      <c r="H765" s="154"/>
      <c r="I765" s="154"/>
      <c r="J765" s="154"/>
      <c r="K765" s="154"/>
      <c r="L765" s="154"/>
      <c r="M765" s="154"/>
      <c r="N765" s="171"/>
      <c r="O765" s="172"/>
      <c r="P765" s="154"/>
      <c r="Q765" s="154"/>
      <c r="R765" s="154"/>
      <c r="S765" s="154"/>
      <c r="T765" s="154"/>
      <c r="U765" s="154"/>
      <c r="V765" s="154"/>
      <c r="W765" s="154"/>
      <c r="X765" s="154"/>
      <c r="Y765" s="154"/>
      <c r="Z765" s="154"/>
      <c r="AA765" s="154"/>
      <c r="AB765" s="170"/>
    </row>
    <row r="766" spans="1:28" ht="12.75" customHeight="1">
      <c r="A766" s="154"/>
      <c r="B766" s="154"/>
      <c r="C766" s="154"/>
      <c r="D766" s="154"/>
      <c r="E766" s="154"/>
      <c r="F766" s="154"/>
      <c r="G766" s="154"/>
      <c r="H766" s="154"/>
      <c r="I766" s="154"/>
      <c r="J766" s="154"/>
      <c r="K766" s="154"/>
      <c r="L766" s="154"/>
      <c r="M766" s="154"/>
      <c r="N766" s="171"/>
      <c r="O766" s="172"/>
      <c r="P766" s="154"/>
      <c r="Q766" s="154"/>
      <c r="R766" s="154"/>
      <c r="S766" s="154"/>
      <c r="T766" s="154"/>
      <c r="U766" s="154"/>
      <c r="V766" s="154"/>
      <c r="W766" s="154"/>
      <c r="X766" s="154"/>
      <c r="Y766" s="154"/>
      <c r="Z766" s="154"/>
      <c r="AA766" s="154"/>
      <c r="AB766" s="170"/>
    </row>
    <row r="767" spans="1:28" ht="12.75" customHeight="1">
      <c r="A767" s="154"/>
      <c r="B767" s="154"/>
      <c r="C767" s="154"/>
      <c r="D767" s="154"/>
      <c r="E767" s="154"/>
      <c r="F767" s="154"/>
      <c r="G767" s="154"/>
      <c r="H767" s="154"/>
      <c r="I767" s="154"/>
      <c r="J767" s="154"/>
      <c r="K767" s="154"/>
      <c r="L767" s="154"/>
      <c r="M767" s="154"/>
      <c r="N767" s="171"/>
      <c r="O767" s="172"/>
      <c r="P767" s="154"/>
      <c r="Q767" s="154"/>
      <c r="R767" s="154"/>
      <c r="S767" s="154"/>
      <c r="T767" s="154"/>
      <c r="U767" s="154"/>
      <c r="V767" s="154"/>
      <c r="W767" s="154"/>
      <c r="X767" s="154"/>
      <c r="Y767" s="154"/>
      <c r="Z767" s="154"/>
      <c r="AA767" s="154"/>
      <c r="AB767" s="170"/>
    </row>
    <row r="768" spans="1:28" ht="12.75" customHeight="1">
      <c r="A768" s="154"/>
      <c r="B768" s="154"/>
      <c r="C768" s="154"/>
      <c r="D768" s="154"/>
      <c r="E768" s="154"/>
      <c r="F768" s="154"/>
      <c r="G768" s="154"/>
      <c r="H768" s="154"/>
      <c r="I768" s="154"/>
      <c r="J768" s="154"/>
      <c r="K768" s="154"/>
      <c r="L768" s="154"/>
      <c r="M768" s="154"/>
      <c r="N768" s="171"/>
      <c r="O768" s="172"/>
      <c r="P768" s="154"/>
      <c r="Q768" s="154"/>
      <c r="R768" s="154"/>
      <c r="S768" s="154"/>
      <c r="T768" s="154"/>
      <c r="U768" s="154"/>
      <c r="V768" s="154"/>
      <c r="W768" s="154"/>
      <c r="X768" s="154"/>
      <c r="Y768" s="154"/>
      <c r="Z768" s="154"/>
      <c r="AA768" s="154"/>
      <c r="AB768" s="170"/>
    </row>
    <row r="769" spans="1:28" ht="12.75" customHeight="1">
      <c r="A769" s="154"/>
      <c r="B769" s="154"/>
      <c r="C769" s="154"/>
      <c r="D769" s="154"/>
      <c r="E769" s="154"/>
      <c r="F769" s="154"/>
      <c r="G769" s="154"/>
      <c r="H769" s="154"/>
      <c r="I769" s="154"/>
      <c r="J769" s="154"/>
      <c r="K769" s="154"/>
      <c r="L769" s="154"/>
      <c r="M769" s="154"/>
      <c r="N769" s="171"/>
      <c r="O769" s="172"/>
      <c r="P769" s="154"/>
      <c r="Q769" s="154"/>
      <c r="R769" s="154"/>
      <c r="S769" s="154"/>
      <c r="T769" s="154"/>
      <c r="U769" s="154"/>
      <c r="V769" s="154"/>
      <c r="W769" s="154"/>
      <c r="X769" s="154"/>
      <c r="Y769" s="154"/>
      <c r="Z769" s="154"/>
      <c r="AA769" s="154"/>
      <c r="AB769" s="170"/>
    </row>
    <row r="770" spans="1:28" ht="12.75" customHeight="1">
      <c r="A770" s="154"/>
      <c r="B770" s="154"/>
      <c r="C770" s="154"/>
      <c r="D770" s="154"/>
      <c r="E770" s="154"/>
      <c r="F770" s="154"/>
      <c r="G770" s="154"/>
      <c r="H770" s="154"/>
      <c r="I770" s="154"/>
      <c r="J770" s="154"/>
      <c r="K770" s="154"/>
      <c r="L770" s="154"/>
      <c r="M770" s="154"/>
      <c r="N770" s="171"/>
      <c r="O770" s="172"/>
      <c r="P770" s="154"/>
      <c r="Q770" s="154"/>
      <c r="R770" s="154"/>
      <c r="S770" s="154"/>
      <c r="T770" s="154"/>
      <c r="U770" s="154"/>
      <c r="V770" s="154"/>
      <c r="W770" s="154"/>
      <c r="X770" s="154"/>
      <c r="Y770" s="154"/>
      <c r="Z770" s="154"/>
      <c r="AA770" s="154"/>
      <c r="AB770" s="170"/>
    </row>
    <row r="771" spans="1:28" ht="12.75" customHeight="1">
      <c r="A771" s="154"/>
      <c r="B771" s="154"/>
      <c r="C771" s="154"/>
      <c r="D771" s="154"/>
      <c r="E771" s="154"/>
      <c r="F771" s="154"/>
      <c r="G771" s="154"/>
      <c r="H771" s="154"/>
      <c r="I771" s="154"/>
      <c r="J771" s="154"/>
      <c r="K771" s="154"/>
      <c r="L771" s="154"/>
      <c r="M771" s="154"/>
      <c r="N771" s="171"/>
      <c r="O771" s="172"/>
      <c r="P771" s="154"/>
      <c r="Q771" s="154"/>
      <c r="R771" s="154"/>
      <c r="S771" s="154"/>
      <c r="T771" s="154"/>
      <c r="U771" s="154"/>
      <c r="V771" s="154"/>
      <c r="W771" s="154"/>
      <c r="X771" s="154"/>
      <c r="Y771" s="154"/>
      <c r="Z771" s="154"/>
      <c r="AA771" s="154"/>
      <c r="AB771" s="170"/>
    </row>
    <row r="772" spans="1:28" ht="12.75" customHeight="1">
      <c r="A772" s="154"/>
      <c r="B772" s="154"/>
      <c r="C772" s="154"/>
      <c r="D772" s="154"/>
      <c r="E772" s="154"/>
      <c r="F772" s="154"/>
      <c r="G772" s="154"/>
      <c r="H772" s="154"/>
      <c r="I772" s="154"/>
      <c r="J772" s="154"/>
      <c r="K772" s="154"/>
      <c r="L772" s="154"/>
      <c r="M772" s="154"/>
      <c r="N772" s="171"/>
      <c r="O772" s="172"/>
      <c r="P772" s="154"/>
      <c r="Q772" s="154"/>
      <c r="R772" s="154"/>
      <c r="S772" s="154"/>
      <c r="T772" s="154"/>
      <c r="U772" s="154"/>
      <c r="V772" s="154"/>
      <c r="W772" s="154"/>
      <c r="X772" s="154"/>
      <c r="Y772" s="154"/>
      <c r="Z772" s="154"/>
      <c r="AA772" s="154"/>
      <c r="AB772" s="170"/>
    </row>
    <row r="773" spans="1:28" ht="12.75" customHeight="1">
      <c r="A773" s="154"/>
      <c r="B773" s="154"/>
      <c r="C773" s="154"/>
      <c r="D773" s="154"/>
      <c r="E773" s="154"/>
      <c r="F773" s="154"/>
      <c r="G773" s="154"/>
      <c r="H773" s="154"/>
      <c r="I773" s="154"/>
      <c r="J773" s="154"/>
      <c r="K773" s="154"/>
      <c r="L773" s="154"/>
      <c r="M773" s="154"/>
      <c r="N773" s="171"/>
      <c r="O773" s="172"/>
      <c r="P773" s="154"/>
      <c r="Q773" s="154"/>
      <c r="R773" s="154"/>
      <c r="S773" s="154"/>
      <c r="T773" s="154"/>
      <c r="U773" s="154"/>
      <c r="V773" s="154"/>
      <c r="W773" s="154"/>
      <c r="X773" s="154"/>
      <c r="Y773" s="154"/>
      <c r="Z773" s="154"/>
      <c r="AA773" s="154"/>
      <c r="AB773" s="170"/>
    </row>
    <row r="774" spans="1:28" ht="12.75" customHeight="1">
      <c r="A774" s="154"/>
      <c r="B774" s="154"/>
      <c r="C774" s="154"/>
      <c r="D774" s="154"/>
      <c r="E774" s="154"/>
      <c r="F774" s="154"/>
      <c r="G774" s="154"/>
      <c r="H774" s="154"/>
      <c r="I774" s="154"/>
      <c r="J774" s="154"/>
      <c r="K774" s="154"/>
      <c r="L774" s="154"/>
      <c r="M774" s="154"/>
      <c r="N774" s="171"/>
      <c r="O774" s="172"/>
      <c r="P774" s="154"/>
      <c r="Q774" s="154"/>
      <c r="R774" s="154"/>
      <c r="S774" s="154"/>
      <c r="T774" s="154"/>
      <c r="U774" s="154"/>
      <c r="V774" s="154"/>
      <c r="W774" s="154"/>
      <c r="X774" s="154"/>
      <c r="Y774" s="154"/>
      <c r="Z774" s="154"/>
      <c r="AA774" s="154"/>
      <c r="AB774" s="170"/>
    </row>
    <row r="775" spans="1:28" ht="12.75" customHeight="1">
      <c r="A775" s="154"/>
      <c r="B775" s="154"/>
      <c r="C775" s="154"/>
      <c r="D775" s="154"/>
      <c r="E775" s="154"/>
      <c r="F775" s="154"/>
      <c r="G775" s="154"/>
      <c r="H775" s="154"/>
      <c r="I775" s="154"/>
      <c r="J775" s="154"/>
      <c r="K775" s="154"/>
      <c r="L775" s="154"/>
      <c r="M775" s="154"/>
      <c r="N775" s="171"/>
      <c r="O775" s="172"/>
      <c r="P775" s="154"/>
      <c r="Q775" s="154"/>
      <c r="R775" s="154"/>
      <c r="S775" s="154"/>
      <c r="T775" s="154"/>
      <c r="U775" s="154"/>
      <c r="V775" s="154"/>
      <c r="W775" s="154"/>
      <c r="X775" s="154"/>
      <c r="Y775" s="154"/>
      <c r="Z775" s="154"/>
      <c r="AA775" s="154"/>
      <c r="AB775" s="170"/>
    </row>
    <row r="776" spans="1:28" ht="12.75" customHeight="1">
      <c r="A776" s="154"/>
      <c r="B776" s="154"/>
      <c r="C776" s="154"/>
      <c r="D776" s="154"/>
      <c r="E776" s="154"/>
      <c r="F776" s="154"/>
      <c r="G776" s="154"/>
      <c r="H776" s="154"/>
      <c r="I776" s="154"/>
      <c r="J776" s="154"/>
      <c r="K776" s="154"/>
      <c r="L776" s="154"/>
      <c r="M776" s="154"/>
      <c r="N776" s="171"/>
      <c r="O776" s="172"/>
      <c r="P776" s="154"/>
      <c r="Q776" s="154"/>
      <c r="R776" s="154"/>
      <c r="S776" s="154"/>
      <c r="T776" s="154"/>
      <c r="U776" s="154"/>
      <c r="V776" s="154"/>
      <c r="W776" s="154"/>
      <c r="X776" s="154"/>
      <c r="Y776" s="154"/>
      <c r="Z776" s="154"/>
      <c r="AA776" s="154"/>
      <c r="AB776" s="170"/>
    </row>
    <row r="777" spans="1:28" ht="12.75" customHeight="1">
      <c r="A777" s="154"/>
      <c r="B777" s="154"/>
      <c r="C777" s="154"/>
      <c r="D777" s="154"/>
      <c r="E777" s="154"/>
      <c r="F777" s="154"/>
      <c r="G777" s="154"/>
      <c r="H777" s="154"/>
      <c r="I777" s="154"/>
      <c r="J777" s="154"/>
      <c r="K777" s="154"/>
      <c r="L777" s="154"/>
      <c r="M777" s="154"/>
      <c r="N777" s="171"/>
      <c r="O777" s="172"/>
      <c r="P777" s="154"/>
      <c r="Q777" s="154"/>
      <c r="R777" s="154"/>
      <c r="S777" s="154"/>
      <c r="T777" s="154"/>
      <c r="U777" s="154"/>
      <c r="V777" s="154"/>
      <c r="W777" s="154"/>
      <c r="X777" s="154"/>
      <c r="Y777" s="154"/>
      <c r="Z777" s="154"/>
      <c r="AA777" s="154"/>
      <c r="AB777" s="170"/>
    </row>
    <row r="778" spans="1:28" ht="12.75" customHeight="1">
      <c r="A778" s="154"/>
      <c r="B778" s="154"/>
      <c r="C778" s="154"/>
      <c r="D778" s="154"/>
      <c r="E778" s="154"/>
      <c r="F778" s="154"/>
      <c r="G778" s="154"/>
      <c r="H778" s="154"/>
      <c r="I778" s="154"/>
      <c r="J778" s="154"/>
      <c r="K778" s="154"/>
      <c r="L778" s="154"/>
      <c r="M778" s="154"/>
      <c r="N778" s="171"/>
      <c r="O778" s="172"/>
      <c r="P778" s="154"/>
      <c r="Q778" s="154"/>
      <c r="R778" s="154"/>
      <c r="S778" s="154"/>
      <c r="T778" s="154"/>
      <c r="U778" s="154"/>
      <c r="V778" s="154"/>
      <c r="W778" s="154"/>
      <c r="X778" s="154"/>
      <c r="Y778" s="154"/>
      <c r="Z778" s="154"/>
      <c r="AA778" s="154"/>
      <c r="AB778" s="170"/>
    </row>
    <row r="779" spans="1:28" ht="12.75" customHeight="1">
      <c r="A779" s="154"/>
      <c r="B779" s="154"/>
      <c r="C779" s="154"/>
      <c r="D779" s="154"/>
      <c r="E779" s="154"/>
      <c r="F779" s="154"/>
      <c r="G779" s="154"/>
      <c r="H779" s="154"/>
      <c r="I779" s="154"/>
      <c r="J779" s="154"/>
      <c r="K779" s="154"/>
      <c r="L779" s="154"/>
      <c r="M779" s="154"/>
      <c r="N779" s="171"/>
      <c r="O779" s="172"/>
      <c r="P779" s="154"/>
      <c r="Q779" s="154"/>
      <c r="R779" s="154"/>
      <c r="S779" s="154"/>
      <c r="T779" s="154"/>
      <c r="U779" s="154"/>
      <c r="V779" s="154"/>
      <c r="W779" s="154"/>
      <c r="X779" s="154"/>
      <c r="Y779" s="154"/>
      <c r="Z779" s="154"/>
      <c r="AA779" s="154"/>
      <c r="AB779" s="170"/>
    </row>
    <row r="780" spans="1:28" ht="12.75" customHeight="1">
      <c r="A780" s="154"/>
      <c r="B780" s="154"/>
      <c r="C780" s="154"/>
      <c r="D780" s="154"/>
      <c r="E780" s="154"/>
      <c r="F780" s="154"/>
      <c r="G780" s="154"/>
      <c r="H780" s="154"/>
      <c r="I780" s="154"/>
      <c r="J780" s="154"/>
      <c r="K780" s="154"/>
      <c r="L780" s="154"/>
      <c r="M780" s="154"/>
      <c r="N780" s="171"/>
      <c r="O780" s="172"/>
      <c r="P780" s="154"/>
      <c r="Q780" s="154"/>
      <c r="R780" s="154"/>
      <c r="S780" s="154"/>
      <c r="T780" s="154"/>
      <c r="U780" s="154"/>
      <c r="V780" s="154"/>
      <c r="W780" s="154"/>
      <c r="X780" s="154"/>
      <c r="Y780" s="154"/>
      <c r="Z780" s="154"/>
      <c r="AA780" s="154"/>
      <c r="AB780" s="170"/>
    </row>
    <row r="781" spans="1:28" ht="12.75" customHeight="1">
      <c r="A781" s="154"/>
      <c r="B781" s="154"/>
      <c r="C781" s="154"/>
      <c r="D781" s="154"/>
      <c r="E781" s="154"/>
      <c r="F781" s="154"/>
      <c r="G781" s="154"/>
      <c r="H781" s="154"/>
      <c r="I781" s="154"/>
      <c r="J781" s="154"/>
      <c r="K781" s="154"/>
      <c r="L781" s="154"/>
      <c r="M781" s="154"/>
      <c r="N781" s="171"/>
      <c r="O781" s="172"/>
      <c r="P781" s="154"/>
      <c r="Q781" s="154"/>
      <c r="R781" s="154"/>
      <c r="S781" s="154"/>
      <c r="T781" s="154"/>
      <c r="U781" s="154"/>
      <c r="V781" s="154"/>
      <c r="W781" s="154"/>
      <c r="X781" s="154"/>
      <c r="Y781" s="154"/>
      <c r="Z781" s="154"/>
      <c r="AA781" s="154"/>
      <c r="AB781" s="170"/>
    </row>
    <row r="782" spans="1:28" ht="12.75" customHeight="1">
      <c r="A782" s="154"/>
      <c r="B782" s="154"/>
      <c r="C782" s="154"/>
      <c r="D782" s="154"/>
      <c r="E782" s="154"/>
      <c r="F782" s="154"/>
      <c r="G782" s="154"/>
      <c r="H782" s="154"/>
      <c r="I782" s="154"/>
      <c r="J782" s="154"/>
      <c r="K782" s="154"/>
      <c r="L782" s="154"/>
      <c r="M782" s="154"/>
      <c r="N782" s="171"/>
      <c r="O782" s="172"/>
      <c r="P782" s="154"/>
      <c r="Q782" s="154"/>
      <c r="R782" s="154"/>
      <c r="S782" s="154"/>
      <c r="T782" s="154"/>
      <c r="U782" s="154"/>
      <c r="V782" s="154"/>
      <c r="W782" s="154"/>
      <c r="X782" s="154"/>
      <c r="Y782" s="154"/>
      <c r="Z782" s="154"/>
      <c r="AA782" s="154"/>
      <c r="AB782" s="170"/>
    </row>
    <row r="783" spans="1:28" ht="12.75" customHeight="1">
      <c r="A783" s="154"/>
      <c r="B783" s="154"/>
      <c r="C783" s="154"/>
      <c r="D783" s="154"/>
      <c r="E783" s="154"/>
      <c r="F783" s="154"/>
      <c r="G783" s="154"/>
      <c r="H783" s="154"/>
      <c r="I783" s="154"/>
      <c r="J783" s="154"/>
      <c r="K783" s="154"/>
      <c r="L783" s="154"/>
      <c r="M783" s="154"/>
      <c r="N783" s="171"/>
      <c r="O783" s="172"/>
      <c r="P783" s="154"/>
      <c r="Q783" s="154"/>
      <c r="R783" s="154"/>
      <c r="S783" s="154"/>
      <c r="T783" s="154"/>
      <c r="U783" s="154"/>
      <c r="V783" s="154"/>
      <c r="W783" s="154"/>
      <c r="X783" s="154"/>
      <c r="Y783" s="154"/>
      <c r="Z783" s="154"/>
      <c r="AA783" s="154"/>
      <c r="AB783" s="170"/>
    </row>
    <row r="784" spans="1:28" ht="12.75" customHeight="1">
      <c r="A784" s="154"/>
      <c r="B784" s="154"/>
      <c r="C784" s="154"/>
      <c r="D784" s="154"/>
      <c r="E784" s="154"/>
      <c r="F784" s="154"/>
      <c r="G784" s="154"/>
      <c r="H784" s="154"/>
      <c r="I784" s="154"/>
      <c r="J784" s="154"/>
      <c r="K784" s="154"/>
      <c r="L784" s="154"/>
      <c r="M784" s="154"/>
      <c r="N784" s="171"/>
      <c r="O784" s="172"/>
      <c r="P784" s="154"/>
      <c r="Q784" s="154"/>
      <c r="R784" s="154"/>
      <c r="S784" s="154"/>
      <c r="T784" s="154"/>
      <c r="U784" s="154"/>
      <c r="V784" s="154"/>
      <c r="W784" s="154"/>
      <c r="X784" s="154"/>
      <c r="Y784" s="154"/>
      <c r="Z784" s="154"/>
      <c r="AA784" s="154"/>
      <c r="AB784" s="170"/>
    </row>
    <row r="785" spans="1:28" ht="12.75" customHeight="1">
      <c r="A785" s="154"/>
      <c r="B785" s="154"/>
      <c r="C785" s="154"/>
      <c r="D785" s="154"/>
      <c r="E785" s="154"/>
      <c r="F785" s="154"/>
      <c r="G785" s="154"/>
      <c r="H785" s="154"/>
      <c r="I785" s="154"/>
      <c r="J785" s="154"/>
      <c r="K785" s="154"/>
      <c r="L785" s="154"/>
      <c r="M785" s="154"/>
      <c r="N785" s="171"/>
      <c r="O785" s="172"/>
      <c r="P785" s="154"/>
      <c r="Q785" s="154"/>
      <c r="R785" s="154"/>
      <c r="S785" s="154"/>
      <c r="T785" s="154"/>
      <c r="U785" s="154"/>
      <c r="V785" s="154"/>
      <c r="W785" s="154"/>
      <c r="X785" s="154"/>
      <c r="Y785" s="154"/>
      <c r="Z785" s="154"/>
      <c r="AA785" s="154"/>
      <c r="AB785" s="170"/>
    </row>
    <row r="786" spans="1:28" ht="12.75" customHeight="1">
      <c r="A786" s="154"/>
      <c r="B786" s="154"/>
      <c r="C786" s="154"/>
      <c r="D786" s="154"/>
      <c r="E786" s="154"/>
      <c r="F786" s="154"/>
      <c r="G786" s="154"/>
      <c r="H786" s="154"/>
      <c r="I786" s="154"/>
      <c r="J786" s="154"/>
      <c r="K786" s="154"/>
      <c r="L786" s="154"/>
      <c r="M786" s="154"/>
      <c r="N786" s="171"/>
      <c r="O786" s="172"/>
      <c r="P786" s="154"/>
      <c r="Q786" s="154"/>
      <c r="R786" s="154"/>
      <c r="S786" s="154"/>
      <c r="T786" s="154"/>
      <c r="U786" s="154"/>
      <c r="V786" s="154"/>
      <c r="W786" s="154"/>
      <c r="X786" s="154"/>
      <c r="Y786" s="154"/>
      <c r="Z786" s="154"/>
      <c r="AA786" s="154"/>
      <c r="AB786" s="170"/>
    </row>
    <row r="787" spans="1:28" ht="12.75" customHeight="1">
      <c r="A787" s="154"/>
      <c r="B787" s="154"/>
      <c r="C787" s="154"/>
      <c r="D787" s="154"/>
      <c r="E787" s="154"/>
      <c r="F787" s="154"/>
      <c r="G787" s="154"/>
      <c r="H787" s="154"/>
      <c r="I787" s="154"/>
      <c r="J787" s="154"/>
      <c r="K787" s="154"/>
      <c r="L787" s="154"/>
      <c r="M787" s="154"/>
      <c r="N787" s="171"/>
      <c r="O787" s="172"/>
      <c r="P787" s="154"/>
      <c r="Q787" s="154"/>
      <c r="R787" s="154"/>
      <c r="S787" s="154"/>
      <c r="T787" s="154"/>
      <c r="U787" s="154"/>
      <c r="V787" s="154"/>
      <c r="W787" s="154"/>
      <c r="X787" s="154"/>
      <c r="Y787" s="154"/>
      <c r="Z787" s="154"/>
      <c r="AA787" s="154"/>
      <c r="AB787" s="170"/>
    </row>
    <row r="788" spans="1:28" ht="12.75" customHeight="1">
      <c r="A788" s="154"/>
      <c r="B788" s="154"/>
      <c r="C788" s="154"/>
      <c r="D788" s="154"/>
      <c r="E788" s="154"/>
      <c r="F788" s="154"/>
      <c r="G788" s="154"/>
      <c r="H788" s="154"/>
      <c r="I788" s="154"/>
      <c r="J788" s="154"/>
      <c r="K788" s="154"/>
      <c r="L788" s="154"/>
      <c r="M788" s="154"/>
      <c r="N788" s="171"/>
      <c r="O788" s="172"/>
      <c r="P788" s="154"/>
      <c r="Q788" s="154"/>
      <c r="R788" s="154"/>
      <c r="S788" s="154"/>
      <c r="T788" s="154"/>
      <c r="U788" s="154"/>
      <c r="V788" s="154"/>
      <c r="W788" s="154"/>
      <c r="X788" s="154"/>
      <c r="Y788" s="154"/>
      <c r="Z788" s="154"/>
      <c r="AA788" s="154"/>
      <c r="AB788" s="170"/>
    </row>
    <row r="789" spans="1:28" ht="12.75" customHeight="1">
      <c r="A789" s="154"/>
      <c r="B789" s="154"/>
      <c r="C789" s="154"/>
      <c r="D789" s="154"/>
      <c r="E789" s="154"/>
      <c r="F789" s="154"/>
      <c r="G789" s="154"/>
      <c r="H789" s="154"/>
      <c r="I789" s="154"/>
      <c r="J789" s="154"/>
      <c r="K789" s="154"/>
      <c r="L789" s="154"/>
      <c r="M789" s="154"/>
      <c r="N789" s="171"/>
      <c r="O789" s="172"/>
      <c r="P789" s="154"/>
      <c r="Q789" s="154"/>
      <c r="R789" s="154"/>
      <c r="S789" s="154"/>
      <c r="T789" s="154"/>
      <c r="U789" s="154"/>
      <c r="V789" s="154"/>
      <c r="W789" s="154"/>
      <c r="X789" s="154"/>
      <c r="Y789" s="154"/>
      <c r="Z789" s="154"/>
      <c r="AA789" s="154"/>
      <c r="AB789" s="170"/>
    </row>
    <row r="790" spans="1:28" ht="12.75" customHeight="1">
      <c r="A790" s="154"/>
      <c r="B790" s="154"/>
      <c r="C790" s="154"/>
      <c r="D790" s="154"/>
      <c r="E790" s="154"/>
      <c r="F790" s="154"/>
      <c r="G790" s="154"/>
      <c r="H790" s="154"/>
      <c r="I790" s="154"/>
      <c r="J790" s="154"/>
      <c r="K790" s="154"/>
      <c r="L790" s="154"/>
      <c r="M790" s="154"/>
      <c r="N790" s="171"/>
      <c r="O790" s="172"/>
      <c r="P790" s="154"/>
      <c r="Q790" s="154"/>
      <c r="R790" s="154"/>
      <c r="S790" s="154"/>
      <c r="T790" s="154"/>
      <c r="U790" s="154"/>
      <c r="V790" s="154"/>
      <c r="W790" s="154"/>
      <c r="X790" s="154"/>
      <c r="Y790" s="154"/>
      <c r="Z790" s="154"/>
      <c r="AA790" s="154"/>
      <c r="AB790" s="170"/>
    </row>
    <row r="791" spans="1:28" ht="12.75" customHeight="1">
      <c r="A791" s="154"/>
      <c r="B791" s="154"/>
      <c r="C791" s="154"/>
      <c r="D791" s="154"/>
      <c r="E791" s="154"/>
      <c r="F791" s="154"/>
      <c r="G791" s="154"/>
      <c r="H791" s="154"/>
      <c r="I791" s="154"/>
      <c r="J791" s="154"/>
      <c r="K791" s="154"/>
      <c r="L791" s="154"/>
      <c r="M791" s="154"/>
      <c r="N791" s="171"/>
      <c r="O791" s="172"/>
      <c r="P791" s="154"/>
      <c r="Q791" s="154"/>
      <c r="R791" s="154"/>
      <c r="S791" s="154"/>
      <c r="T791" s="154"/>
      <c r="U791" s="154"/>
      <c r="V791" s="154"/>
      <c r="W791" s="154"/>
      <c r="X791" s="154"/>
      <c r="Y791" s="154"/>
      <c r="Z791" s="154"/>
      <c r="AA791" s="154"/>
      <c r="AB791" s="170"/>
    </row>
    <row r="792" spans="1:28" ht="12.75" customHeight="1">
      <c r="A792" s="154"/>
      <c r="B792" s="154"/>
      <c r="C792" s="154"/>
      <c r="D792" s="154"/>
      <c r="E792" s="154"/>
      <c r="F792" s="154"/>
      <c r="G792" s="154"/>
      <c r="H792" s="154"/>
      <c r="I792" s="154"/>
      <c r="J792" s="154"/>
      <c r="K792" s="154"/>
      <c r="L792" s="154"/>
      <c r="M792" s="154"/>
      <c r="N792" s="171"/>
      <c r="O792" s="172"/>
      <c r="P792" s="154"/>
      <c r="Q792" s="154"/>
      <c r="R792" s="154"/>
      <c r="S792" s="154"/>
      <c r="T792" s="154"/>
      <c r="U792" s="154"/>
      <c r="V792" s="154"/>
      <c r="W792" s="154"/>
      <c r="X792" s="154"/>
      <c r="Y792" s="154"/>
      <c r="Z792" s="154"/>
      <c r="AA792" s="154"/>
      <c r="AB792" s="170"/>
    </row>
    <row r="793" spans="1:28" ht="12.75" customHeight="1">
      <c r="A793" s="154"/>
      <c r="B793" s="154"/>
      <c r="C793" s="154"/>
      <c r="D793" s="154"/>
      <c r="E793" s="154"/>
      <c r="F793" s="154"/>
      <c r="G793" s="154"/>
      <c r="H793" s="154"/>
      <c r="I793" s="154"/>
      <c r="J793" s="154"/>
      <c r="K793" s="154"/>
      <c r="L793" s="154"/>
      <c r="M793" s="154"/>
      <c r="N793" s="171"/>
      <c r="O793" s="172"/>
      <c r="P793" s="154"/>
      <c r="Q793" s="154"/>
      <c r="R793" s="154"/>
      <c r="S793" s="154"/>
      <c r="T793" s="154"/>
      <c r="U793" s="154"/>
      <c r="V793" s="154"/>
      <c r="W793" s="154"/>
      <c r="X793" s="154"/>
      <c r="Y793" s="154"/>
      <c r="Z793" s="154"/>
      <c r="AA793" s="154"/>
      <c r="AB793" s="170"/>
    </row>
    <row r="794" spans="1:28" ht="12.75" customHeight="1">
      <c r="A794" s="154"/>
      <c r="B794" s="154"/>
      <c r="C794" s="154"/>
      <c r="D794" s="154"/>
      <c r="E794" s="154"/>
      <c r="F794" s="154"/>
      <c r="G794" s="154"/>
      <c r="H794" s="154"/>
      <c r="I794" s="154"/>
      <c r="J794" s="154"/>
      <c r="K794" s="154"/>
      <c r="L794" s="154"/>
      <c r="M794" s="154"/>
      <c r="N794" s="171"/>
      <c r="O794" s="172"/>
      <c r="P794" s="154"/>
      <c r="Q794" s="154"/>
      <c r="R794" s="154"/>
      <c r="S794" s="154"/>
      <c r="T794" s="154"/>
      <c r="U794" s="154"/>
      <c r="V794" s="154"/>
      <c r="W794" s="154"/>
      <c r="X794" s="154"/>
      <c r="Y794" s="154"/>
      <c r="Z794" s="154"/>
      <c r="AA794" s="154"/>
      <c r="AB794" s="170"/>
    </row>
    <row r="795" spans="1:28" ht="12.75" customHeight="1">
      <c r="A795" s="154"/>
      <c r="B795" s="154"/>
      <c r="C795" s="154"/>
      <c r="D795" s="154"/>
      <c r="E795" s="154"/>
      <c r="F795" s="154"/>
      <c r="G795" s="154"/>
      <c r="H795" s="154"/>
      <c r="I795" s="154"/>
      <c r="J795" s="154"/>
      <c r="K795" s="154"/>
      <c r="L795" s="154"/>
      <c r="M795" s="154"/>
      <c r="N795" s="171"/>
      <c r="O795" s="172"/>
      <c r="P795" s="154"/>
      <c r="Q795" s="154"/>
      <c r="R795" s="154"/>
      <c r="S795" s="154"/>
      <c r="T795" s="154"/>
      <c r="U795" s="154"/>
      <c r="V795" s="154"/>
      <c r="W795" s="154"/>
      <c r="X795" s="154"/>
      <c r="Y795" s="154"/>
      <c r="Z795" s="154"/>
      <c r="AA795" s="154"/>
      <c r="AB795" s="170"/>
    </row>
    <row r="796" spans="1:28" ht="12.75" customHeight="1">
      <c r="A796" s="154"/>
      <c r="B796" s="154"/>
      <c r="C796" s="154"/>
      <c r="D796" s="154"/>
      <c r="E796" s="154"/>
      <c r="F796" s="154"/>
      <c r="G796" s="154"/>
      <c r="H796" s="154"/>
      <c r="I796" s="154"/>
      <c r="J796" s="154"/>
      <c r="K796" s="154"/>
      <c r="L796" s="154"/>
      <c r="M796" s="154"/>
      <c r="N796" s="171"/>
      <c r="O796" s="172"/>
      <c r="P796" s="154"/>
      <c r="Q796" s="154"/>
      <c r="R796" s="154"/>
      <c r="S796" s="154"/>
      <c r="T796" s="154"/>
      <c r="U796" s="154"/>
      <c r="V796" s="154"/>
      <c r="W796" s="154"/>
      <c r="X796" s="154"/>
      <c r="Y796" s="154"/>
      <c r="Z796" s="154"/>
      <c r="AA796" s="154"/>
      <c r="AB796" s="170"/>
    </row>
    <row r="797" spans="1:28" ht="12.75" customHeight="1">
      <c r="A797" s="154"/>
      <c r="B797" s="154"/>
      <c r="C797" s="154"/>
      <c r="D797" s="154"/>
      <c r="E797" s="154"/>
      <c r="F797" s="154"/>
      <c r="G797" s="154"/>
      <c r="H797" s="154"/>
      <c r="I797" s="154"/>
      <c r="J797" s="154"/>
      <c r="K797" s="154"/>
      <c r="L797" s="154"/>
      <c r="M797" s="154"/>
      <c r="N797" s="171"/>
      <c r="O797" s="172"/>
      <c r="P797" s="154"/>
      <c r="Q797" s="154"/>
      <c r="R797" s="154"/>
      <c r="S797" s="154"/>
      <c r="T797" s="154"/>
      <c r="U797" s="154"/>
      <c r="V797" s="154"/>
      <c r="W797" s="154"/>
      <c r="X797" s="154"/>
      <c r="Y797" s="154"/>
      <c r="Z797" s="154"/>
      <c r="AA797" s="154"/>
      <c r="AB797" s="170"/>
    </row>
    <row r="798" spans="1:28" ht="12.75" customHeight="1">
      <c r="A798" s="154"/>
      <c r="B798" s="154"/>
      <c r="C798" s="154"/>
      <c r="D798" s="154"/>
      <c r="E798" s="154"/>
      <c r="F798" s="154"/>
      <c r="G798" s="154"/>
      <c r="H798" s="154"/>
      <c r="I798" s="154"/>
      <c r="J798" s="154"/>
      <c r="K798" s="154"/>
      <c r="L798" s="154"/>
      <c r="M798" s="154"/>
      <c r="N798" s="171"/>
      <c r="O798" s="172"/>
      <c r="P798" s="154"/>
      <c r="Q798" s="154"/>
      <c r="R798" s="154"/>
      <c r="S798" s="154"/>
      <c r="T798" s="154"/>
      <c r="U798" s="154"/>
      <c r="V798" s="154"/>
      <c r="W798" s="154"/>
      <c r="X798" s="154"/>
      <c r="Y798" s="154"/>
      <c r="Z798" s="154"/>
      <c r="AA798" s="154"/>
      <c r="AB798" s="170"/>
    </row>
    <row r="799" spans="1:28" ht="12.75" customHeight="1">
      <c r="A799" s="154"/>
      <c r="B799" s="154"/>
      <c r="C799" s="154"/>
      <c r="D799" s="154"/>
      <c r="E799" s="154"/>
      <c r="F799" s="154"/>
      <c r="G799" s="154"/>
      <c r="H799" s="154"/>
      <c r="I799" s="154"/>
      <c r="J799" s="154"/>
      <c r="K799" s="154"/>
      <c r="L799" s="154"/>
      <c r="M799" s="154"/>
      <c r="N799" s="171"/>
      <c r="O799" s="172"/>
      <c r="P799" s="154"/>
      <c r="Q799" s="154"/>
      <c r="R799" s="154"/>
      <c r="S799" s="154"/>
      <c r="T799" s="154"/>
      <c r="U799" s="154"/>
      <c r="V799" s="154"/>
      <c r="W799" s="154"/>
      <c r="X799" s="154"/>
      <c r="Y799" s="154"/>
      <c r="Z799" s="154"/>
      <c r="AA799" s="154"/>
      <c r="AB799" s="170"/>
    </row>
    <row r="800" spans="1:28" ht="12.75" customHeight="1">
      <c r="A800" s="154"/>
      <c r="B800" s="154"/>
      <c r="C800" s="154"/>
      <c r="D800" s="154"/>
      <c r="E800" s="154"/>
      <c r="F800" s="154"/>
      <c r="G800" s="154"/>
      <c r="H800" s="154"/>
      <c r="I800" s="154"/>
      <c r="J800" s="154"/>
      <c r="K800" s="154"/>
      <c r="L800" s="154"/>
      <c r="M800" s="154"/>
      <c r="N800" s="171"/>
      <c r="O800" s="172"/>
      <c r="P800" s="154"/>
      <c r="Q800" s="154"/>
      <c r="R800" s="154"/>
      <c r="S800" s="154"/>
      <c r="T800" s="154"/>
      <c r="U800" s="154"/>
      <c r="V800" s="154"/>
      <c r="W800" s="154"/>
      <c r="X800" s="154"/>
      <c r="Y800" s="154"/>
      <c r="Z800" s="154"/>
      <c r="AA800" s="154"/>
      <c r="AB800" s="170"/>
    </row>
    <row r="801" spans="1:28" ht="12.75" customHeight="1">
      <c r="A801" s="154"/>
      <c r="B801" s="154"/>
      <c r="C801" s="154"/>
      <c r="D801" s="154"/>
      <c r="E801" s="154"/>
      <c r="F801" s="154"/>
      <c r="G801" s="154"/>
      <c r="H801" s="154"/>
      <c r="I801" s="154"/>
      <c r="J801" s="154"/>
      <c r="K801" s="154"/>
      <c r="L801" s="154"/>
      <c r="M801" s="154"/>
      <c r="N801" s="171"/>
      <c r="O801" s="172"/>
      <c r="P801" s="154"/>
      <c r="Q801" s="154"/>
      <c r="R801" s="154"/>
      <c r="S801" s="154"/>
      <c r="T801" s="154"/>
      <c r="U801" s="154"/>
      <c r="V801" s="154"/>
      <c r="W801" s="154"/>
      <c r="X801" s="154"/>
      <c r="Y801" s="154"/>
      <c r="Z801" s="154"/>
      <c r="AA801" s="154"/>
      <c r="AB801" s="170"/>
    </row>
    <row r="802" spans="1:28" ht="12.75" customHeight="1">
      <c r="A802" s="154"/>
      <c r="B802" s="154"/>
      <c r="C802" s="154"/>
      <c r="D802" s="154"/>
      <c r="E802" s="154"/>
      <c r="F802" s="154"/>
      <c r="G802" s="154"/>
      <c r="H802" s="154"/>
      <c r="I802" s="154"/>
      <c r="J802" s="154"/>
      <c r="K802" s="154"/>
      <c r="L802" s="154"/>
      <c r="M802" s="154"/>
      <c r="N802" s="171"/>
      <c r="O802" s="172"/>
      <c r="P802" s="154"/>
      <c r="Q802" s="154"/>
      <c r="R802" s="154"/>
      <c r="S802" s="154"/>
      <c r="T802" s="154"/>
      <c r="U802" s="154"/>
      <c r="V802" s="154"/>
      <c r="W802" s="154"/>
      <c r="X802" s="154"/>
      <c r="Y802" s="154"/>
      <c r="Z802" s="154"/>
      <c r="AA802" s="154"/>
      <c r="AB802" s="170"/>
    </row>
    <row r="803" spans="1:28" ht="12.75" customHeight="1">
      <c r="A803" s="154"/>
      <c r="B803" s="154"/>
      <c r="C803" s="154"/>
      <c r="D803" s="154"/>
      <c r="E803" s="154"/>
      <c r="F803" s="154"/>
      <c r="G803" s="154"/>
      <c r="H803" s="154"/>
      <c r="I803" s="154"/>
      <c r="J803" s="154"/>
      <c r="K803" s="154"/>
      <c r="L803" s="154"/>
      <c r="M803" s="154"/>
      <c r="N803" s="171"/>
      <c r="O803" s="172"/>
      <c r="P803" s="154"/>
      <c r="Q803" s="154"/>
      <c r="R803" s="154"/>
      <c r="S803" s="154"/>
      <c r="T803" s="154"/>
      <c r="U803" s="154"/>
      <c r="V803" s="154"/>
      <c r="W803" s="154"/>
      <c r="X803" s="154"/>
      <c r="Y803" s="154"/>
      <c r="Z803" s="154"/>
      <c r="AA803" s="154"/>
      <c r="AB803" s="170"/>
    </row>
    <row r="804" spans="1:28" ht="12.75" customHeight="1">
      <c r="A804" s="154"/>
      <c r="B804" s="154"/>
      <c r="C804" s="154"/>
      <c r="D804" s="154"/>
      <c r="E804" s="154"/>
      <c r="F804" s="154"/>
      <c r="G804" s="154"/>
      <c r="H804" s="154"/>
      <c r="I804" s="154"/>
      <c r="J804" s="154"/>
      <c r="K804" s="154"/>
      <c r="L804" s="154"/>
      <c r="M804" s="154"/>
      <c r="N804" s="171"/>
      <c r="O804" s="172"/>
      <c r="P804" s="154"/>
      <c r="Q804" s="154"/>
      <c r="R804" s="154"/>
      <c r="S804" s="154"/>
      <c r="T804" s="154"/>
      <c r="U804" s="154"/>
      <c r="V804" s="154"/>
      <c r="W804" s="154"/>
      <c r="X804" s="154"/>
      <c r="Y804" s="154"/>
      <c r="Z804" s="154"/>
      <c r="AA804" s="154"/>
      <c r="AB804" s="170"/>
    </row>
    <row r="805" spans="1:28" ht="12.75" customHeight="1">
      <c r="A805" s="154"/>
      <c r="B805" s="154"/>
      <c r="C805" s="154"/>
      <c r="D805" s="154"/>
      <c r="E805" s="154"/>
      <c r="F805" s="154"/>
      <c r="G805" s="154"/>
      <c r="H805" s="154"/>
      <c r="I805" s="154"/>
      <c r="J805" s="154"/>
      <c r="K805" s="154"/>
      <c r="L805" s="154"/>
      <c r="M805" s="154"/>
      <c r="N805" s="171"/>
      <c r="O805" s="172"/>
      <c r="P805" s="154"/>
      <c r="Q805" s="154"/>
      <c r="R805" s="154"/>
      <c r="S805" s="154"/>
      <c r="T805" s="154"/>
      <c r="U805" s="154"/>
      <c r="V805" s="154"/>
      <c r="W805" s="154"/>
      <c r="X805" s="154"/>
      <c r="Y805" s="154"/>
      <c r="Z805" s="154"/>
      <c r="AA805" s="154"/>
      <c r="AB805" s="170"/>
    </row>
    <row r="806" spans="1:28" ht="12.75" customHeight="1">
      <c r="A806" s="154"/>
      <c r="B806" s="154"/>
      <c r="C806" s="154"/>
      <c r="D806" s="154"/>
      <c r="E806" s="154"/>
      <c r="F806" s="154"/>
      <c r="G806" s="154"/>
      <c r="H806" s="154"/>
      <c r="I806" s="154"/>
      <c r="J806" s="154"/>
      <c r="K806" s="154"/>
      <c r="L806" s="154"/>
      <c r="M806" s="154"/>
      <c r="N806" s="171"/>
      <c r="O806" s="172"/>
      <c r="P806" s="154"/>
      <c r="Q806" s="154"/>
      <c r="R806" s="154"/>
      <c r="S806" s="154"/>
      <c r="T806" s="154"/>
      <c r="U806" s="154"/>
      <c r="V806" s="154"/>
      <c r="W806" s="154"/>
      <c r="X806" s="154"/>
      <c r="Y806" s="154"/>
      <c r="Z806" s="154"/>
      <c r="AA806" s="154"/>
      <c r="AB806" s="170"/>
    </row>
    <row r="807" spans="1:28" ht="12.75" customHeight="1">
      <c r="A807" s="154"/>
      <c r="B807" s="154"/>
      <c r="C807" s="154"/>
      <c r="D807" s="154"/>
      <c r="E807" s="154"/>
      <c r="F807" s="154"/>
      <c r="G807" s="154"/>
      <c r="H807" s="154"/>
      <c r="I807" s="154"/>
      <c r="J807" s="154"/>
      <c r="K807" s="154"/>
      <c r="L807" s="154"/>
      <c r="M807" s="154"/>
      <c r="N807" s="171"/>
      <c r="O807" s="172"/>
      <c r="P807" s="154"/>
      <c r="Q807" s="154"/>
      <c r="R807" s="154"/>
      <c r="S807" s="154"/>
      <c r="T807" s="154"/>
      <c r="U807" s="154"/>
      <c r="V807" s="154"/>
      <c r="W807" s="154"/>
      <c r="X807" s="154"/>
      <c r="Y807" s="154"/>
      <c r="Z807" s="154"/>
      <c r="AA807" s="154"/>
      <c r="AB807" s="170"/>
    </row>
    <row r="808" spans="1:28" ht="12.75" customHeight="1">
      <c r="A808" s="154"/>
      <c r="B808" s="154"/>
      <c r="C808" s="154"/>
      <c r="D808" s="154"/>
      <c r="E808" s="154"/>
      <c r="F808" s="154"/>
      <c r="G808" s="154"/>
      <c r="H808" s="154"/>
      <c r="I808" s="154"/>
      <c r="J808" s="154"/>
      <c r="K808" s="154"/>
      <c r="L808" s="154"/>
      <c r="M808" s="154"/>
      <c r="N808" s="171"/>
      <c r="O808" s="172"/>
      <c r="P808" s="154"/>
      <c r="Q808" s="154"/>
      <c r="R808" s="154"/>
      <c r="S808" s="154"/>
      <c r="T808" s="154"/>
      <c r="U808" s="154"/>
      <c r="V808" s="154"/>
      <c r="W808" s="154"/>
      <c r="X808" s="154"/>
      <c r="Y808" s="154"/>
      <c r="Z808" s="154"/>
      <c r="AA808" s="154"/>
      <c r="AB808" s="170"/>
    </row>
    <row r="809" spans="1:28" ht="12.75" customHeight="1">
      <c r="A809" s="154"/>
      <c r="B809" s="154"/>
      <c r="C809" s="154"/>
      <c r="D809" s="154"/>
      <c r="E809" s="154"/>
      <c r="F809" s="154"/>
      <c r="G809" s="154"/>
      <c r="H809" s="154"/>
      <c r="I809" s="154"/>
      <c r="J809" s="154"/>
      <c r="K809" s="154"/>
      <c r="L809" s="154"/>
      <c r="M809" s="154"/>
      <c r="N809" s="171"/>
      <c r="O809" s="172"/>
      <c r="P809" s="154"/>
      <c r="Q809" s="154"/>
      <c r="R809" s="154"/>
      <c r="S809" s="154"/>
      <c r="T809" s="154"/>
      <c r="U809" s="154"/>
      <c r="V809" s="154"/>
      <c r="W809" s="154"/>
      <c r="X809" s="154"/>
      <c r="Y809" s="154"/>
      <c r="Z809" s="154"/>
      <c r="AA809" s="154"/>
      <c r="AB809" s="170"/>
    </row>
    <row r="810" spans="1:28" ht="12.75" customHeight="1">
      <c r="A810" s="154"/>
      <c r="B810" s="154"/>
      <c r="C810" s="154"/>
      <c r="D810" s="154"/>
      <c r="E810" s="154"/>
      <c r="F810" s="154"/>
      <c r="G810" s="154"/>
      <c r="H810" s="154"/>
      <c r="I810" s="154"/>
      <c r="J810" s="154"/>
      <c r="K810" s="154"/>
      <c r="L810" s="154"/>
      <c r="M810" s="154"/>
      <c r="N810" s="171"/>
      <c r="O810" s="172"/>
      <c r="P810" s="154"/>
      <c r="Q810" s="154"/>
      <c r="R810" s="154"/>
      <c r="S810" s="154"/>
      <c r="T810" s="154"/>
      <c r="U810" s="154"/>
      <c r="V810" s="154"/>
      <c r="W810" s="154"/>
      <c r="X810" s="154"/>
      <c r="Y810" s="154"/>
      <c r="Z810" s="154"/>
      <c r="AA810" s="154"/>
      <c r="AB810" s="170"/>
    </row>
    <row r="811" spans="1:28" ht="12.75" customHeight="1">
      <c r="A811" s="154"/>
      <c r="B811" s="154"/>
      <c r="C811" s="154"/>
      <c r="D811" s="154"/>
      <c r="E811" s="154"/>
      <c r="F811" s="154"/>
      <c r="G811" s="154"/>
      <c r="H811" s="154"/>
      <c r="I811" s="154"/>
      <c r="J811" s="154"/>
      <c r="K811" s="154"/>
      <c r="L811" s="154"/>
      <c r="M811" s="154"/>
      <c r="N811" s="171"/>
      <c r="O811" s="172"/>
      <c r="P811" s="154"/>
      <c r="Q811" s="154"/>
      <c r="R811" s="154"/>
      <c r="S811" s="154"/>
      <c r="T811" s="154"/>
      <c r="U811" s="154"/>
      <c r="V811" s="154"/>
      <c r="W811" s="154"/>
      <c r="X811" s="154"/>
      <c r="Y811" s="154"/>
      <c r="Z811" s="154"/>
      <c r="AA811" s="154"/>
      <c r="AB811" s="170"/>
    </row>
    <row r="812" spans="1:28" ht="12.75" customHeight="1">
      <c r="A812" s="154"/>
      <c r="B812" s="154"/>
      <c r="C812" s="154"/>
      <c r="D812" s="154"/>
      <c r="E812" s="154"/>
      <c r="F812" s="154"/>
      <c r="G812" s="154"/>
      <c r="H812" s="154"/>
      <c r="I812" s="154"/>
      <c r="J812" s="154"/>
      <c r="K812" s="154"/>
      <c r="L812" s="154"/>
      <c r="M812" s="154"/>
      <c r="N812" s="171"/>
      <c r="O812" s="172"/>
      <c r="P812" s="154"/>
      <c r="Q812" s="154"/>
      <c r="R812" s="154"/>
      <c r="S812" s="154"/>
      <c r="T812" s="154"/>
      <c r="U812" s="154"/>
      <c r="V812" s="154"/>
      <c r="W812" s="154"/>
      <c r="X812" s="154"/>
      <c r="Y812" s="154"/>
      <c r="Z812" s="154"/>
      <c r="AA812" s="154"/>
      <c r="AB812" s="170"/>
    </row>
    <row r="813" spans="1:28" ht="12.75" customHeight="1">
      <c r="A813" s="154"/>
      <c r="B813" s="154"/>
      <c r="C813" s="154"/>
      <c r="D813" s="154"/>
      <c r="E813" s="154"/>
      <c r="F813" s="154"/>
      <c r="G813" s="154"/>
      <c r="H813" s="154"/>
      <c r="I813" s="154"/>
      <c r="J813" s="154"/>
      <c r="K813" s="154"/>
      <c r="L813" s="154"/>
      <c r="M813" s="154"/>
      <c r="N813" s="171"/>
      <c r="O813" s="172"/>
      <c r="P813" s="154"/>
      <c r="Q813" s="154"/>
      <c r="R813" s="154"/>
      <c r="S813" s="154"/>
      <c r="T813" s="154"/>
      <c r="U813" s="154"/>
      <c r="V813" s="154"/>
      <c r="W813" s="154"/>
      <c r="X813" s="154"/>
      <c r="Y813" s="154"/>
      <c r="Z813" s="154"/>
      <c r="AA813" s="154"/>
      <c r="AB813" s="170"/>
    </row>
    <row r="814" spans="1:28" ht="12.75" customHeight="1">
      <c r="A814" s="154"/>
      <c r="B814" s="154"/>
      <c r="C814" s="154"/>
      <c r="D814" s="154"/>
      <c r="E814" s="154"/>
      <c r="F814" s="154"/>
      <c r="G814" s="154"/>
      <c r="H814" s="154"/>
      <c r="I814" s="154"/>
      <c r="J814" s="154"/>
      <c r="K814" s="154"/>
      <c r="L814" s="154"/>
      <c r="M814" s="154"/>
      <c r="N814" s="171"/>
      <c r="O814" s="172"/>
      <c r="P814" s="154"/>
      <c r="Q814" s="154"/>
      <c r="R814" s="154"/>
      <c r="S814" s="154"/>
      <c r="T814" s="154"/>
      <c r="U814" s="154"/>
      <c r="V814" s="154"/>
      <c r="W814" s="154"/>
      <c r="X814" s="154"/>
      <c r="Y814" s="154"/>
      <c r="Z814" s="154"/>
      <c r="AA814" s="154"/>
      <c r="AB814" s="170"/>
    </row>
    <row r="815" spans="1:28" ht="12.75" customHeight="1">
      <c r="A815" s="154"/>
      <c r="B815" s="154"/>
      <c r="C815" s="154"/>
      <c r="D815" s="154"/>
      <c r="E815" s="154"/>
      <c r="F815" s="154"/>
      <c r="G815" s="154"/>
      <c r="H815" s="154"/>
      <c r="I815" s="154"/>
      <c r="J815" s="154"/>
      <c r="K815" s="154"/>
      <c r="L815" s="154"/>
      <c r="M815" s="154"/>
      <c r="N815" s="171"/>
      <c r="O815" s="172"/>
      <c r="P815" s="154"/>
      <c r="Q815" s="154"/>
      <c r="R815" s="154"/>
      <c r="S815" s="154"/>
      <c r="T815" s="154"/>
      <c r="U815" s="154"/>
      <c r="V815" s="154"/>
      <c r="W815" s="154"/>
      <c r="X815" s="154"/>
      <c r="Y815" s="154"/>
      <c r="Z815" s="154"/>
      <c r="AA815" s="154"/>
      <c r="AB815" s="170"/>
    </row>
    <row r="816" spans="1:28" ht="12.75" customHeight="1">
      <c r="A816" s="154"/>
      <c r="B816" s="154"/>
      <c r="C816" s="154"/>
      <c r="D816" s="154"/>
      <c r="E816" s="154"/>
      <c r="F816" s="154"/>
      <c r="G816" s="154"/>
      <c r="H816" s="154"/>
      <c r="I816" s="154"/>
      <c r="J816" s="154"/>
      <c r="K816" s="154"/>
      <c r="L816" s="154"/>
      <c r="M816" s="154"/>
      <c r="N816" s="171"/>
      <c r="O816" s="172"/>
      <c r="P816" s="154"/>
      <c r="Q816" s="154"/>
      <c r="R816" s="154"/>
      <c r="S816" s="154"/>
      <c r="T816" s="154"/>
      <c r="U816" s="154"/>
      <c r="V816" s="154"/>
      <c r="W816" s="154"/>
      <c r="X816" s="154"/>
      <c r="Y816" s="154"/>
      <c r="Z816" s="154"/>
      <c r="AA816" s="154"/>
      <c r="AB816" s="170"/>
    </row>
    <row r="817" spans="1:28" ht="12.75" customHeight="1">
      <c r="A817" s="154"/>
      <c r="B817" s="154"/>
      <c r="C817" s="154"/>
      <c r="D817" s="154"/>
      <c r="E817" s="154"/>
      <c r="F817" s="154"/>
      <c r="G817" s="154"/>
      <c r="H817" s="154"/>
      <c r="I817" s="154"/>
      <c r="J817" s="154"/>
      <c r="K817" s="154"/>
      <c r="L817" s="154"/>
      <c r="M817" s="154"/>
      <c r="N817" s="171"/>
      <c r="O817" s="172"/>
      <c r="P817" s="154"/>
      <c r="Q817" s="154"/>
      <c r="R817" s="154"/>
      <c r="S817" s="154"/>
      <c r="T817" s="154"/>
      <c r="U817" s="154"/>
      <c r="V817" s="154"/>
      <c r="W817" s="154"/>
      <c r="X817" s="154"/>
      <c r="Y817" s="154"/>
      <c r="Z817" s="154"/>
      <c r="AA817" s="154"/>
      <c r="AB817" s="170"/>
    </row>
    <row r="818" spans="1:28" ht="12.75" customHeight="1">
      <c r="A818" s="154"/>
      <c r="B818" s="154"/>
      <c r="C818" s="154"/>
      <c r="D818" s="154"/>
      <c r="E818" s="154"/>
      <c r="F818" s="154"/>
      <c r="G818" s="154"/>
      <c r="H818" s="154"/>
      <c r="I818" s="154"/>
      <c r="J818" s="154"/>
      <c r="K818" s="154"/>
      <c r="L818" s="154"/>
      <c r="M818" s="154"/>
      <c r="N818" s="171"/>
      <c r="O818" s="172"/>
      <c r="P818" s="154"/>
      <c r="Q818" s="154"/>
      <c r="R818" s="154"/>
      <c r="S818" s="154"/>
      <c r="T818" s="154"/>
      <c r="U818" s="154"/>
      <c r="V818" s="154"/>
      <c r="W818" s="154"/>
      <c r="X818" s="154"/>
      <c r="Y818" s="154"/>
      <c r="Z818" s="154"/>
      <c r="AA818" s="154"/>
      <c r="AB818" s="170"/>
    </row>
    <row r="819" spans="1:28" ht="12.75" customHeight="1">
      <c r="A819" s="154"/>
      <c r="B819" s="154"/>
      <c r="C819" s="154"/>
      <c r="D819" s="154"/>
      <c r="E819" s="154"/>
      <c r="F819" s="154"/>
      <c r="G819" s="154"/>
      <c r="H819" s="154"/>
      <c r="I819" s="154"/>
      <c r="J819" s="154"/>
      <c r="K819" s="154"/>
      <c r="L819" s="154"/>
      <c r="M819" s="154"/>
      <c r="N819" s="171"/>
      <c r="O819" s="172"/>
      <c r="P819" s="154"/>
      <c r="Q819" s="154"/>
      <c r="R819" s="154"/>
      <c r="S819" s="154"/>
      <c r="T819" s="154"/>
      <c r="U819" s="154"/>
      <c r="V819" s="154"/>
      <c r="W819" s="154"/>
      <c r="X819" s="154"/>
      <c r="Y819" s="154"/>
      <c r="Z819" s="154"/>
      <c r="AA819" s="154"/>
      <c r="AB819" s="170"/>
    </row>
    <row r="820" spans="1:28" ht="12.75" customHeight="1">
      <c r="A820" s="154"/>
      <c r="B820" s="154"/>
      <c r="C820" s="154"/>
      <c r="D820" s="154"/>
      <c r="E820" s="154"/>
      <c r="F820" s="154"/>
      <c r="G820" s="154"/>
      <c r="H820" s="154"/>
      <c r="I820" s="154"/>
      <c r="J820" s="154"/>
      <c r="K820" s="154"/>
      <c r="L820" s="154"/>
      <c r="M820" s="154"/>
      <c r="N820" s="171"/>
      <c r="O820" s="172"/>
      <c r="P820" s="154"/>
      <c r="Q820" s="154"/>
      <c r="R820" s="154"/>
      <c r="S820" s="154"/>
      <c r="T820" s="154"/>
      <c r="U820" s="154"/>
      <c r="V820" s="154"/>
      <c r="W820" s="154"/>
      <c r="X820" s="154"/>
      <c r="Y820" s="154"/>
      <c r="Z820" s="154"/>
      <c r="AA820" s="154"/>
      <c r="AB820" s="170"/>
    </row>
    <row r="821" spans="1:28" ht="12.75" customHeight="1">
      <c r="A821" s="154"/>
      <c r="B821" s="154"/>
      <c r="C821" s="154"/>
      <c r="D821" s="154"/>
      <c r="E821" s="154"/>
      <c r="F821" s="154"/>
      <c r="G821" s="154"/>
      <c r="H821" s="154"/>
      <c r="I821" s="154"/>
      <c r="J821" s="154"/>
      <c r="K821" s="154"/>
      <c r="L821" s="154"/>
      <c r="M821" s="154"/>
      <c r="N821" s="171"/>
      <c r="O821" s="172"/>
      <c r="P821" s="154"/>
      <c r="Q821" s="154"/>
      <c r="R821" s="154"/>
      <c r="S821" s="154"/>
      <c r="T821" s="154"/>
      <c r="U821" s="154"/>
      <c r="V821" s="154"/>
      <c r="W821" s="154"/>
      <c r="X821" s="154"/>
      <c r="Y821" s="154"/>
      <c r="Z821" s="154"/>
      <c r="AA821" s="154"/>
      <c r="AB821" s="170"/>
    </row>
    <row r="822" spans="1:28" ht="12.75" customHeight="1">
      <c r="A822" s="154"/>
      <c r="B822" s="154"/>
      <c r="C822" s="154"/>
      <c r="D822" s="154"/>
      <c r="E822" s="154"/>
      <c r="F822" s="154"/>
      <c r="G822" s="154"/>
      <c r="H822" s="154"/>
      <c r="I822" s="154"/>
      <c r="J822" s="154"/>
      <c r="K822" s="154"/>
      <c r="L822" s="154"/>
      <c r="M822" s="154"/>
      <c r="N822" s="171"/>
      <c r="O822" s="172"/>
      <c r="P822" s="154"/>
      <c r="Q822" s="154"/>
      <c r="R822" s="154"/>
      <c r="S822" s="154"/>
      <c r="T822" s="154"/>
      <c r="U822" s="154"/>
      <c r="V822" s="154"/>
      <c r="W822" s="154"/>
      <c r="X822" s="154"/>
      <c r="Y822" s="154"/>
      <c r="Z822" s="154"/>
      <c r="AA822" s="154"/>
      <c r="AB822" s="170"/>
    </row>
    <row r="823" spans="1:28" ht="12.75" customHeight="1">
      <c r="A823" s="154"/>
      <c r="B823" s="154"/>
      <c r="C823" s="154"/>
      <c r="D823" s="154"/>
      <c r="E823" s="154"/>
      <c r="F823" s="154"/>
      <c r="G823" s="154"/>
      <c r="H823" s="154"/>
      <c r="I823" s="154"/>
      <c r="J823" s="154"/>
      <c r="K823" s="154"/>
      <c r="L823" s="154"/>
      <c r="M823" s="154"/>
      <c r="N823" s="171"/>
      <c r="O823" s="172"/>
      <c r="P823" s="154"/>
      <c r="Q823" s="154"/>
      <c r="R823" s="154"/>
      <c r="S823" s="154"/>
      <c r="T823" s="154"/>
      <c r="U823" s="154"/>
      <c r="V823" s="154"/>
      <c r="W823" s="154"/>
      <c r="X823" s="154"/>
      <c r="Y823" s="154"/>
      <c r="Z823" s="154"/>
      <c r="AA823" s="154"/>
      <c r="AB823" s="170"/>
    </row>
    <row r="824" spans="1:28" ht="12.75" customHeight="1">
      <c r="A824" s="154"/>
      <c r="B824" s="154"/>
      <c r="C824" s="154"/>
      <c r="D824" s="154"/>
      <c r="E824" s="154"/>
      <c r="F824" s="154"/>
      <c r="G824" s="154"/>
      <c r="H824" s="154"/>
      <c r="I824" s="154"/>
      <c r="J824" s="154"/>
      <c r="K824" s="154"/>
      <c r="L824" s="154"/>
      <c r="M824" s="154"/>
      <c r="N824" s="171"/>
      <c r="O824" s="172"/>
      <c r="P824" s="154"/>
      <c r="Q824" s="154"/>
      <c r="R824" s="154"/>
      <c r="S824" s="154"/>
      <c r="T824" s="154"/>
      <c r="U824" s="154"/>
      <c r="V824" s="154"/>
      <c r="W824" s="154"/>
      <c r="X824" s="154"/>
      <c r="Y824" s="154"/>
      <c r="Z824" s="154"/>
      <c r="AA824" s="154"/>
      <c r="AB824" s="170"/>
    </row>
    <row r="825" spans="1:28" ht="12.75" customHeight="1">
      <c r="A825" s="154"/>
      <c r="B825" s="154"/>
      <c r="C825" s="154"/>
      <c r="D825" s="154"/>
      <c r="E825" s="154"/>
      <c r="F825" s="154"/>
      <c r="G825" s="154"/>
      <c r="H825" s="154"/>
      <c r="I825" s="154"/>
      <c r="J825" s="154"/>
      <c r="K825" s="154"/>
      <c r="L825" s="154"/>
      <c r="M825" s="154"/>
      <c r="N825" s="171"/>
      <c r="O825" s="172"/>
      <c r="P825" s="154"/>
      <c r="Q825" s="154"/>
      <c r="R825" s="154"/>
      <c r="S825" s="154"/>
      <c r="T825" s="154"/>
      <c r="U825" s="154"/>
      <c r="V825" s="154"/>
      <c r="W825" s="154"/>
      <c r="X825" s="154"/>
      <c r="Y825" s="154"/>
      <c r="Z825" s="154"/>
      <c r="AA825" s="154"/>
      <c r="AB825" s="170"/>
    </row>
    <row r="826" spans="1:28" ht="12.75" customHeight="1">
      <c r="A826" s="154"/>
      <c r="B826" s="154"/>
      <c r="C826" s="154"/>
      <c r="D826" s="154"/>
      <c r="E826" s="154"/>
      <c r="F826" s="154"/>
      <c r="G826" s="154"/>
      <c r="H826" s="154"/>
      <c r="I826" s="154"/>
      <c r="J826" s="154"/>
      <c r="K826" s="154"/>
      <c r="L826" s="154"/>
      <c r="M826" s="154"/>
      <c r="N826" s="171"/>
      <c r="O826" s="172"/>
      <c r="P826" s="154"/>
      <c r="Q826" s="154"/>
      <c r="R826" s="154"/>
      <c r="S826" s="154"/>
      <c r="T826" s="154"/>
      <c r="U826" s="154"/>
      <c r="V826" s="154"/>
      <c r="W826" s="154"/>
      <c r="X826" s="154"/>
      <c r="Y826" s="154"/>
      <c r="Z826" s="154"/>
      <c r="AA826" s="154"/>
      <c r="AB826" s="170"/>
    </row>
    <row r="827" spans="1:28" ht="12.75" customHeight="1">
      <c r="A827" s="154"/>
      <c r="B827" s="154"/>
      <c r="C827" s="154"/>
      <c r="D827" s="154"/>
      <c r="E827" s="154"/>
      <c r="F827" s="154"/>
      <c r="G827" s="154"/>
      <c r="H827" s="154"/>
      <c r="I827" s="154"/>
      <c r="J827" s="154"/>
      <c r="K827" s="154"/>
      <c r="L827" s="154"/>
      <c r="M827" s="154"/>
      <c r="N827" s="171"/>
      <c r="O827" s="172"/>
      <c r="P827" s="154"/>
      <c r="Q827" s="154"/>
      <c r="R827" s="154"/>
      <c r="S827" s="154"/>
      <c r="T827" s="154"/>
      <c r="U827" s="154"/>
      <c r="V827" s="154"/>
      <c r="W827" s="154"/>
      <c r="X827" s="154"/>
      <c r="Y827" s="154"/>
      <c r="Z827" s="154"/>
      <c r="AA827" s="154"/>
      <c r="AB827" s="170"/>
    </row>
    <row r="828" spans="1:28" ht="12.75" customHeight="1">
      <c r="A828" s="154"/>
      <c r="B828" s="154"/>
      <c r="C828" s="154"/>
      <c r="D828" s="154"/>
      <c r="E828" s="154"/>
      <c r="F828" s="154"/>
      <c r="G828" s="154"/>
      <c r="H828" s="154"/>
      <c r="I828" s="154"/>
      <c r="J828" s="154"/>
      <c r="K828" s="154"/>
      <c r="L828" s="154"/>
      <c r="M828" s="154"/>
      <c r="N828" s="171"/>
      <c r="O828" s="172"/>
      <c r="P828" s="154"/>
      <c r="Q828" s="154"/>
      <c r="R828" s="154"/>
      <c r="S828" s="154"/>
      <c r="T828" s="154"/>
      <c r="U828" s="154"/>
      <c r="V828" s="154"/>
      <c r="W828" s="154"/>
      <c r="X828" s="154"/>
      <c r="Y828" s="154"/>
      <c r="Z828" s="154"/>
      <c r="AA828" s="154"/>
      <c r="AB828" s="170"/>
    </row>
    <row r="829" spans="1:28" ht="12.75" customHeight="1">
      <c r="A829" s="154"/>
      <c r="B829" s="154"/>
      <c r="C829" s="154"/>
      <c r="D829" s="154"/>
      <c r="E829" s="154"/>
      <c r="F829" s="154"/>
      <c r="G829" s="154"/>
      <c r="H829" s="154"/>
      <c r="I829" s="154"/>
      <c r="J829" s="154"/>
      <c r="K829" s="154"/>
      <c r="L829" s="154"/>
      <c r="M829" s="154"/>
      <c r="N829" s="171"/>
      <c r="O829" s="172"/>
      <c r="P829" s="154"/>
      <c r="Q829" s="154"/>
      <c r="R829" s="154"/>
      <c r="S829" s="154"/>
      <c r="T829" s="154"/>
      <c r="U829" s="154"/>
      <c r="V829" s="154"/>
      <c r="W829" s="154"/>
      <c r="X829" s="154"/>
      <c r="Y829" s="154"/>
      <c r="Z829" s="154"/>
      <c r="AA829" s="154"/>
      <c r="AB829" s="170"/>
    </row>
    <row r="830" spans="1:28" ht="12.75" customHeight="1">
      <c r="A830" s="154"/>
      <c r="B830" s="154"/>
      <c r="C830" s="154"/>
      <c r="D830" s="154"/>
      <c r="E830" s="154"/>
      <c r="F830" s="154"/>
      <c r="G830" s="154"/>
      <c r="H830" s="154"/>
      <c r="I830" s="154"/>
      <c r="J830" s="154"/>
      <c r="K830" s="154"/>
      <c r="L830" s="154"/>
      <c r="M830" s="154"/>
      <c r="N830" s="171"/>
      <c r="O830" s="172"/>
      <c r="P830" s="154"/>
      <c r="Q830" s="154"/>
      <c r="R830" s="154"/>
      <c r="S830" s="154"/>
      <c r="T830" s="154"/>
      <c r="U830" s="154"/>
      <c r="V830" s="154"/>
      <c r="W830" s="154"/>
      <c r="X830" s="154"/>
      <c r="Y830" s="154"/>
      <c r="Z830" s="154"/>
      <c r="AA830" s="154"/>
      <c r="AB830" s="170"/>
    </row>
    <row r="831" spans="1:28" ht="12.75" customHeight="1">
      <c r="A831" s="154"/>
      <c r="B831" s="154"/>
      <c r="C831" s="154"/>
      <c r="D831" s="154"/>
      <c r="E831" s="154"/>
      <c r="F831" s="154"/>
      <c r="G831" s="154"/>
      <c r="H831" s="154"/>
      <c r="I831" s="154"/>
      <c r="J831" s="154"/>
      <c r="K831" s="154"/>
      <c r="L831" s="154"/>
      <c r="M831" s="154"/>
      <c r="N831" s="171"/>
      <c r="O831" s="172"/>
      <c r="P831" s="154"/>
      <c r="Q831" s="154"/>
      <c r="R831" s="154"/>
      <c r="S831" s="154"/>
      <c r="T831" s="154"/>
      <c r="U831" s="154"/>
      <c r="V831" s="154"/>
      <c r="W831" s="154"/>
      <c r="X831" s="154"/>
      <c r="Y831" s="154"/>
      <c r="Z831" s="154"/>
      <c r="AA831" s="154"/>
      <c r="AB831" s="170"/>
    </row>
    <row r="832" spans="1:28" ht="12.75" customHeight="1">
      <c r="A832" s="154"/>
      <c r="B832" s="154"/>
      <c r="C832" s="154"/>
      <c r="D832" s="154"/>
      <c r="E832" s="154"/>
      <c r="F832" s="154"/>
      <c r="G832" s="154"/>
      <c r="H832" s="154"/>
      <c r="I832" s="154"/>
      <c r="J832" s="154"/>
      <c r="K832" s="154"/>
      <c r="L832" s="154"/>
      <c r="M832" s="154"/>
      <c r="N832" s="171"/>
      <c r="O832" s="172"/>
      <c r="P832" s="154"/>
      <c r="Q832" s="154"/>
      <c r="R832" s="154"/>
      <c r="S832" s="154"/>
      <c r="T832" s="154"/>
      <c r="U832" s="154"/>
      <c r="V832" s="154"/>
      <c r="W832" s="154"/>
      <c r="X832" s="154"/>
      <c r="Y832" s="154"/>
      <c r="Z832" s="154"/>
      <c r="AA832" s="154"/>
      <c r="AB832" s="170"/>
    </row>
    <row r="833" spans="1:28" ht="12.75" customHeight="1">
      <c r="A833" s="154"/>
      <c r="B833" s="154"/>
      <c r="C833" s="154"/>
      <c r="D833" s="154"/>
      <c r="E833" s="154"/>
      <c r="F833" s="154"/>
      <c r="G833" s="154"/>
      <c r="H833" s="154"/>
      <c r="I833" s="154"/>
      <c r="J833" s="154"/>
      <c r="K833" s="154"/>
      <c r="L833" s="154"/>
      <c r="M833" s="154"/>
      <c r="N833" s="171"/>
      <c r="O833" s="172"/>
      <c r="P833" s="154"/>
      <c r="Q833" s="154"/>
      <c r="R833" s="154"/>
      <c r="S833" s="154"/>
      <c r="T833" s="154"/>
      <c r="U833" s="154"/>
      <c r="V833" s="154"/>
      <c r="W833" s="154"/>
      <c r="X833" s="154"/>
      <c r="Y833" s="154"/>
      <c r="Z833" s="154"/>
      <c r="AA833" s="154"/>
      <c r="AB833" s="170"/>
    </row>
    <row r="834" spans="1:28" ht="12.75" customHeight="1">
      <c r="A834" s="154"/>
      <c r="B834" s="154"/>
      <c r="C834" s="154"/>
      <c r="D834" s="154"/>
      <c r="E834" s="154"/>
      <c r="F834" s="154"/>
      <c r="G834" s="154"/>
      <c r="H834" s="154"/>
      <c r="I834" s="154"/>
      <c r="J834" s="154"/>
      <c r="K834" s="154"/>
      <c r="L834" s="154"/>
      <c r="M834" s="154"/>
      <c r="N834" s="171"/>
      <c r="O834" s="172"/>
      <c r="P834" s="154"/>
      <c r="Q834" s="154"/>
      <c r="R834" s="154"/>
      <c r="S834" s="154"/>
      <c r="T834" s="154"/>
      <c r="U834" s="154"/>
      <c r="V834" s="154"/>
      <c r="W834" s="154"/>
      <c r="X834" s="154"/>
      <c r="Y834" s="154"/>
      <c r="Z834" s="154"/>
      <c r="AA834" s="154"/>
      <c r="AB834" s="170"/>
    </row>
    <row r="835" spans="1:28" ht="12.75" customHeight="1">
      <c r="A835" s="154"/>
      <c r="B835" s="154"/>
      <c r="C835" s="154"/>
      <c r="D835" s="154"/>
      <c r="E835" s="154"/>
      <c r="F835" s="154"/>
      <c r="G835" s="154"/>
      <c r="H835" s="154"/>
      <c r="I835" s="154"/>
      <c r="J835" s="154"/>
      <c r="K835" s="154"/>
      <c r="L835" s="154"/>
      <c r="M835" s="154"/>
      <c r="N835" s="171"/>
      <c r="O835" s="172"/>
      <c r="P835" s="154"/>
      <c r="Q835" s="154"/>
      <c r="R835" s="154"/>
      <c r="S835" s="154"/>
      <c r="T835" s="154"/>
      <c r="U835" s="154"/>
      <c r="V835" s="154"/>
      <c r="W835" s="154"/>
      <c r="X835" s="154"/>
      <c r="Y835" s="154"/>
      <c r="Z835" s="154"/>
      <c r="AA835" s="154"/>
      <c r="AB835" s="170"/>
    </row>
    <row r="836" spans="1:28" ht="12.75" customHeight="1">
      <c r="A836" s="154"/>
      <c r="B836" s="154"/>
      <c r="C836" s="154"/>
      <c r="D836" s="154"/>
      <c r="E836" s="154"/>
      <c r="F836" s="154"/>
      <c r="G836" s="154"/>
      <c r="H836" s="154"/>
      <c r="I836" s="154"/>
      <c r="J836" s="154"/>
      <c r="K836" s="154"/>
      <c r="L836" s="154"/>
      <c r="M836" s="154"/>
      <c r="N836" s="171"/>
      <c r="O836" s="172"/>
      <c r="P836" s="154"/>
      <c r="Q836" s="154"/>
      <c r="R836" s="154"/>
      <c r="S836" s="154"/>
      <c r="T836" s="154"/>
      <c r="U836" s="154"/>
      <c r="V836" s="154"/>
      <c r="W836" s="154"/>
      <c r="X836" s="154"/>
      <c r="Y836" s="154"/>
      <c r="Z836" s="154"/>
      <c r="AA836" s="154"/>
      <c r="AB836" s="170"/>
    </row>
    <row r="837" spans="1:28" ht="12.75" customHeight="1">
      <c r="A837" s="154"/>
      <c r="B837" s="154"/>
      <c r="C837" s="154"/>
      <c r="D837" s="154"/>
      <c r="E837" s="154"/>
      <c r="F837" s="154"/>
      <c r="G837" s="154"/>
      <c r="H837" s="154"/>
      <c r="I837" s="154"/>
      <c r="J837" s="154"/>
      <c r="K837" s="154"/>
      <c r="L837" s="154"/>
      <c r="M837" s="154"/>
      <c r="N837" s="171"/>
      <c r="O837" s="172"/>
      <c r="P837" s="154"/>
      <c r="Q837" s="154"/>
      <c r="R837" s="154"/>
      <c r="S837" s="154"/>
      <c r="T837" s="154"/>
      <c r="U837" s="154"/>
      <c r="V837" s="154"/>
      <c r="W837" s="154"/>
      <c r="X837" s="154"/>
      <c r="Y837" s="154"/>
      <c r="Z837" s="154"/>
      <c r="AA837" s="154"/>
      <c r="AB837" s="170"/>
    </row>
    <row r="838" spans="1:28" ht="12.75" customHeight="1">
      <c r="A838" s="154"/>
      <c r="B838" s="154"/>
      <c r="C838" s="154"/>
      <c r="D838" s="154"/>
      <c r="E838" s="154"/>
      <c r="F838" s="154"/>
      <c r="G838" s="154"/>
      <c r="H838" s="154"/>
      <c r="I838" s="154"/>
      <c r="J838" s="154"/>
      <c r="K838" s="154"/>
      <c r="L838" s="154"/>
      <c r="M838" s="154"/>
      <c r="N838" s="171"/>
      <c r="O838" s="172"/>
      <c r="P838" s="154"/>
      <c r="Q838" s="154"/>
      <c r="R838" s="154"/>
      <c r="S838" s="154"/>
      <c r="T838" s="154"/>
      <c r="U838" s="154"/>
      <c r="V838" s="154"/>
      <c r="W838" s="154"/>
      <c r="X838" s="154"/>
      <c r="Y838" s="154"/>
      <c r="Z838" s="154"/>
      <c r="AA838" s="154"/>
      <c r="AB838" s="170"/>
    </row>
    <row r="839" spans="1:28" ht="12.75" customHeight="1">
      <c r="A839" s="154"/>
      <c r="B839" s="154"/>
      <c r="C839" s="154"/>
      <c r="D839" s="154"/>
      <c r="E839" s="154"/>
      <c r="F839" s="154"/>
      <c r="G839" s="154"/>
      <c r="H839" s="154"/>
      <c r="I839" s="154"/>
      <c r="J839" s="154"/>
      <c r="K839" s="154"/>
      <c r="L839" s="154"/>
      <c r="M839" s="154"/>
      <c r="N839" s="171"/>
      <c r="O839" s="172"/>
      <c r="P839" s="154"/>
      <c r="Q839" s="154"/>
      <c r="R839" s="154"/>
      <c r="S839" s="154"/>
      <c r="T839" s="154"/>
      <c r="U839" s="154"/>
      <c r="V839" s="154"/>
      <c r="W839" s="154"/>
      <c r="X839" s="154"/>
      <c r="Y839" s="154"/>
      <c r="Z839" s="154"/>
      <c r="AA839" s="154"/>
      <c r="AB839" s="170"/>
    </row>
    <row r="840" spans="1:28" ht="12.75" customHeight="1">
      <c r="A840" s="154"/>
      <c r="B840" s="154"/>
      <c r="C840" s="154"/>
      <c r="D840" s="154"/>
      <c r="E840" s="154"/>
      <c r="F840" s="154"/>
      <c r="G840" s="154"/>
      <c r="H840" s="154"/>
      <c r="I840" s="154"/>
      <c r="J840" s="154"/>
      <c r="K840" s="154"/>
      <c r="L840" s="154"/>
      <c r="M840" s="154"/>
      <c r="N840" s="171"/>
      <c r="O840" s="172"/>
      <c r="P840" s="154"/>
      <c r="Q840" s="154"/>
      <c r="R840" s="154"/>
      <c r="S840" s="154"/>
      <c r="T840" s="154"/>
      <c r="U840" s="154"/>
      <c r="V840" s="154"/>
      <c r="W840" s="154"/>
      <c r="X840" s="154"/>
      <c r="Y840" s="154"/>
      <c r="Z840" s="154"/>
      <c r="AA840" s="154"/>
      <c r="AB840" s="170"/>
    </row>
    <row r="841" spans="1:28" ht="12.75" customHeight="1">
      <c r="A841" s="154"/>
      <c r="B841" s="154"/>
      <c r="C841" s="154"/>
      <c r="D841" s="154"/>
      <c r="E841" s="154"/>
      <c r="F841" s="154"/>
      <c r="G841" s="154"/>
      <c r="H841" s="154"/>
      <c r="I841" s="154"/>
      <c r="J841" s="154"/>
      <c r="K841" s="154"/>
      <c r="L841" s="154"/>
      <c r="M841" s="154"/>
      <c r="N841" s="171"/>
      <c r="O841" s="172"/>
      <c r="P841" s="154"/>
      <c r="Q841" s="154"/>
      <c r="R841" s="154"/>
      <c r="S841" s="154"/>
      <c r="T841" s="154"/>
      <c r="U841" s="154"/>
      <c r="V841" s="154"/>
      <c r="W841" s="154"/>
      <c r="X841" s="154"/>
      <c r="Y841" s="154"/>
      <c r="Z841" s="154"/>
      <c r="AA841" s="154"/>
      <c r="AB841" s="170"/>
    </row>
    <row r="842" spans="1:28" ht="12.75" customHeight="1">
      <c r="A842" s="154"/>
      <c r="B842" s="154"/>
      <c r="C842" s="154"/>
      <c r="D842" s="154"/>
      <c r="E842" s="154"/>
      <c r="F842" s="154"/>
      <c r="G842" s="154"/>
      <c r="H842" s="154"/>
      <c r="I842" s="154"/>
      <c r="J842" s="154"/>
      <c r="K842" s="154"/>
      <c r="L842" s="154"/>
      <c r="M842" s="154"/>
      <c r="N842" s="171"/>
      <c r="O842" s="172"/>
      <c r="P842" s="154"/>
      <c r="Q842" s="154"/>
      <c r="R842" s="154"/>
      <c r="S842" s="154"/>
      <c r="T842" s="154"/>
      <c r="U842" s="154"/>
      <c r="V842" s="154"/>
      <c r="W842" s="154"/>
      <c r="X842" s="154"/>
      <c r="Y842" s="154"/>
      <c r="Z842" s="154"/>
      <c r="AA842" s="154"/>
      <c r="AB842" s="170"/>
    </row>
    <row r="843" spans="1:28" ht="12.75" customHeight="1">
      <c r="A843" s="154"/>
      <c r="B843" s="154"/>
      <c r="C843" s="154"/>
      <c r="D843" s="154"/>
      <c r="E843" s="154"/>
      <c r="F843" s="154"/>
      <c r="G843" s="154"/>
      <c r="H843" s="154"/>
      <c r="I843" s="154"/>
      <c r="J843" s="154"/>
      <c r="K843" s="154"/>
      <c r="L843" s="154"/>
      <c r="M843" s="154"/>
      <c r="N843" s="171"/>
      <c r="O843" s="172"/>
      <c r="P843" s="154"/>
      <c r="Q843" s="154"/>
      <c r="R843" s="154"/>
      <c r="S843" s="154"/>
      <c r="T843" s="154"/>
      <c r="U843" s="154"/>
      <c r="V843" s="154"/>
      <c r="W843" s="154"/>
      <c r="X843" s="154"/>
      <c r="Y843" s="154"/>
      <c r="Z843" s="154"/>
      <c r="AA843" s="154"/>
      <c r="AB843" s="170"/>
    </row>
    <row r="844" spans="1:28" ht="12.75" customHeight="1">
      <c r="A844" s="154"/>
      <c r="B844" s="154"/>
      <c r="C844" s="154"/>
      <c r="D844" s="154"/>
      <c r="E844" s="154"/>
      <c r="F844" s="154"/>
      <c r="G844" s="154"/>
      <c r="H844" s="154"/>
      <c r="I844" s="154"/>
      <c r="J844" s="154"/>
      <c r="K844" s="154"/>
      <c r="L844" s="154"/>
      <c r="M844" s="154"/>
      <c r="N844" s="171"/>
      <c r="O844" s="172"/>
      <c r="P844" s="154"/>
      <c r="Q844" s="154"/>
      <c r="R844" s="154"/>
      <c r="S844" s="154"/>
      <c r="T844" s="154"/>
      <c r="U844" s="154"/>
      <c r="V844" s="154"/>
      <c r="W844" s="154"/>
      <c r="X844" s="154"/>
      <c r="Y844" s="154"/>
      <c r="Z844" s="154"/>
      <c r="AA844" s="154"/>
      <c r="AB844" s="170"/>
    </row>
    <row r="845" spans="1:28" ht="12.75" customHeight="1">
      <c r="A845" s="154"/>
      <c r="B845" s="154"/>
      <c r="C845" s="154"/>
      <c r="D845" s="154"/>
      <c r="E845" s="154"/>
      <c r="F845" s="154"/>
      <c r="G845" s="154"/>
      <c r="H845" s="154"/>
      <c r="I845" s="154"/>
      <c r="J845" s="154"/>
      <c r="K845" s="154"/>
      <c r="L845" s="154"/>
      <c r="M845" s="154"/>
      <c r="N845" s="171"/>
      <c r="O845" s="172"/>
      <c r="P845" s="154"/>
      <c r="Q845" s="154"/>
      <c r="R845" s="154"/>
      <c r="S845" s="154"/>
      <c r="T845" s="154"/>
      <c r="U845" s="154"/>
      <c r="V845" s="154"/>
      <c r="W845" s="154"/>
      <c r="X845" s="154"/>
      <c r="Y845" s="154"/>
      <c r="Z845" s="154"/>
      <c r="AA845" s="154"/>
      <c r="AB845" s="170"/>
    </row>
    <row r="846" spans="1:28" ht="12.75" customHeight="1">
      <c r="A846" s="154"/>
      <c r="B846" s="154"/>
      <c r="C846" s="154"/>
      <c r="D846" s="154"/>
      <c r="E846" s="154"/>
      <c r="F846" s="154"/>
      <c r="G846" s="154"/>
      <c r="H846" s="154"/>
      <c r="I846" s="154"/>
      <c r="J846" s="154"/>
      <c r="K846" s="154"/>
      <c r="L846" s="154"/>
      <c r="M846" s="154"/>
      <c r="N846" s="171"/>
      <c r="O846" s="172"/>
      <c r="P846" s="154"/>
      <c r="Q846" s="154"/>
      <c r="R846" s="154"/>
      <c r="S846" s="154"/>
      <c r="T846" s="154"/>
      <c r="U846" s="154"/>
      <c r="V846" s="154"/>
      <c r="W846" s="154"/>
      <c r="X846" s="154"/>
      <c r="Y846" s="154"/>
      <c r="Z846" s="154"/>
      <c r="AA846" s="154"/>
      <c r="AB846" s="170"/>
    </row>
    <row r="847" spans="1:28" ht="12.75" customHeight="1">
      <c r="A847" s="154"/>
      <c r="B847" s="154"/>
      <c r="C847" s="154"/>
      <c r="D847" s="154"/>
      <c r="E847" s="154"/>
      <c r="F847" s="154"/>
      <c r="G847" s="154"/>
      <c r="H847" s="154"/>
      <c r="I847" s="154"/>
      <c r="J847" s="154"/>
      <c r="K847" s="154"/>
      <c r="L847" s="154"/>
      <c r="M847" s="154"/>
      <c r="N847" s="171"/>
      <c r="O847" s="172"/>
      <c r="P847" s="154"/>
      <c r="Q847" s="154"/>
      <c r="R847" s="154"/>
      <c r="S847" s="154"/>
      <c r="T847" s="154"/>
      <c r="U847" s="154"/>
      <c r="V847" s="154"/>
      <c r="W847" s="154"/>
      <c r="X847" s="154"/>
      <c r="Y847" s="154"/>
      <c r="Z847" s="154"/>
      <c r="AA847" s="154"/>
      <c r="AB847" s="170"/>
    </row>
    <row r="848" spans="1:28" ht="12.75" customHeight="1">
      <c r="A848" s="154"/>
      <c r="B848" s="154"/>
      <c r="C848" s="154"/>
      <c r="D848" s="154"/>
      <c r="E848" s="154"/>
      <c r="F848" s="154"/>
      <c r="G848" s="154"/>
      <c r="H848" s="154"/>
      <c r="I848" s="154"/>
      <c r="J848" s="154"/>
      <c r="K848" s="154"/>
      <c r="L848" s="154"/>
      <c r="M848" s="154"/>
      <c r="N848" s="171"/>
      <c r="O848" s="172"/>
      <c r="P848" s="154"/>
      <c r="Q848" s="154"/>
      <c r="R848" s="154"/>
      <c r="S848" s="154"/>
      <c r="T848" s="154"/>
      <c r="U848" s="154"/>
      <c r="V848" s="154"/>
      <c r="W848" s="154"/>
      <c r="X848" s="154"/>
      <c r="Y848" s="154"/>
      <c r="Z848" s="154"/>
      <c r="AA848" s="154"/>
      <c r="AB848" s="170"/>
    </row>
    <row r="849" spans="1:28" ht="12.75" customHeight="1">
      <c r="A849" s="154"/>
      <c r="B849" s="154"/>
      <c r="C849" s="154"/>
      <c r="D849" s="154"/>
      <c r="E849" s="154"/>
      <c r="F849" s="154"/>
      <c r="G849" s="154"/>
      <c r="H849" s="154"/>
      <c r="I849" s="154"/>
      <c r="J849" s="154"/>
      <c r="K849" s="154"/>
      <c r="L849" s="154"/>
      <c r="M849" s="154"/>
      <c r="N849" s="171"/>
      <c r="O849" s="172"/>
      <c r="P849" s="154"/>
      <c r="Q849" s="154"/>
      <c r="R849" s="154"/>
      <c r="S849" s="154"/>
      <c r="T849" s="154"/>
      <c r="U849" s="154"/>
      <c r="V849" s="154"/>
      <c r="W849" s="154"/>
      <c r="X849" s="154"/>
      <c r="Y849" s="154"/>
      <c r="Z849" s="154"/>
      <c r="AA849" s="154"/>
      <c r="AB849" s="170"/>
    </row>
    <row r="850" spans="1:28" ht="12.75" customHeight="1">
      <c r="A850" s="154"/>
      <c r="B850" s="154"/>
      <c r="C850" s="154"/>
      <c r="D850" s="154"/>
      <c r="E850" s="154"/>
      <c r="F850" s="154"/>
      <c r="G850" s="154"/>
      <c r="H850" s="154"/>
      <c r="I850" s="154"/>
      <c r="J850" s="154"/>
      <c r="K850" s="154"/>
      <c r="L850" s="154"/>
      <c r="M850" s="154"/>
      <c r="N850" s="171"/>
      <c r="O850" s="172"/>
      <c r="P850" s="154"/>
      <c r="Q850" s="154"/>
      <c r="R850" s="154"/>
      <c r="S850" s="154"/>
      <c r="T850" s="154"/>
      <c r="U850" s="154"/>
      <c r="V850" s="154"/>
      <c r="W850" s="154"/>
      <c r="X850" s="154"/>
      <c r="Y850" s="154"/>
      <c r="Z850" s="154"/>
      <c r="AA850" s="154"/>
      <c r="AB850" s="170"/>
    </row>
    <row r="851" spans="1:28" ht="12.75" customHeight="1">
      <c r="A851" s="154"/>
      <c r="B851" s="154"/>
      <c r="C851" s="154"/>
      <c r="D851" s="154"/>
      <c r="E851" s="154"/>
      <c r="F851" s="154"/>
      <c r="G851" s="154"/>
      <c r="H851" s="154"/>
      <c r="I851" s="154"/>
      <c r="J851" s="154"/>
      <c r="K851" s="154"/>
      <c r="L851" s="154"/>
      <c r="M851" s="154"/>
      <c r="N851" s="171"/>
      <c r="O851" s="172"/>
      <c r="P851" s="154"/>
      <c r="Q851" s="154"/>
      <c r="R851" s="154"/>
      <c r="S851" s="154"/>
      <c r="T851" s="154"/>
      <c r="U851" s="154"/>
      <c r="V851" s="154"/>
      <c r="W851" s="154"/>
      <c r="X851" s="154"/>
      <c r="Y851" s="154"/>
      <c r="Z851" s="154"/>
      <c r="AA851" s="154"/>
      <c r="AB851" s="170"/>
    </row>
    <row r="852" spans="1:28" ht="12.75" customHeight="1">
      <c r="A852" s="154"/>
      <c r="B852" s="154"/>
      <c r="C852" s="154"/>
      <c r="D852" s="154"/>
      <c r="E852" s="154"/>
      <c r="F852" s="154"/>
      <c r="G852" s="154"/>
      <c r="H852" s="154"/>
      <c r="I852" s="154"/>
      <c r="J852" s="154"/>
      <c r="K852" s="154"/>
      <c r="L852" s="154"/>
      <c r="M852" s="154"/>
      <c r="N852" s="171"/>
      <c r="O852" s="172"/>
      <c r="P852" s="154"/>
      <c r="Q852" s="154"/>
      <c r="R852" s="154"/>
      <c r="S852" s="154"/>
      <c r="T852" s="154"/>
      <c r="U852" s="154"/>
      <c r="V852" s="154"/>
      <c r="W852" s="154"/>
      <c r="X852" s="154"/>
      <c r="Y852" s="154"/>
      <c r="Z852" s="154"/>
      <c r="AA852" s="154"/>
      <c r="AB852" s="170"/>
    </row>
    <row r="853" spans="1:28" ht="12.75" customHeight="1">
      <c r="A853" s="154"/>
      <c r="B853" s="154"/>
      <c r="C853" s="154"/>
      <c r="D853" s="154"/>
      <c r="E853" s="154"/>
      <c r="F853" s="154"/>
      <c r="G853" s="154"/>
      <c r="H853" s="154"/>
      <c r="I853" s="154"/>
      <c r="J853" s="154"/>
      <c r="K853" s="154"/>
      <c r="L853" s="154"/>
      <c r="M853" s="154"/>
      <c r="N853" s="171"/>
      <c r="O853" s="172"/>
      <c r="P853" s="154"/>
      <c r="Q853" s="154"/>
      <c r="R853" s="154"/>
      <c r="S853" s="154"/>
      <c r="T853" s="154"/>
      <c r="U853" s="154"/>
      <c r="V853" s="154"/>
      <c r="W853" s="154"/>
      <c r="X853" s="154"/>
      <c r="Y853" s="154"/>
      <c r="Z853" s="154"/>
      <c r="AA853" s="154"/>
      <c r="AB853" s="170"/>
    </row>
    <row r="854" spans="1:28" ht="12.75" customHeight="1">
      <c r="A854" s="154"/>
      <c r="B854" s="154"/>
      <c r="C854" s="154"/>
      <c r="D854" s="154"/>
      <c r="E854" s="154"/>
      <c r="F854" s="154"/>
      <c r="G854" s="154"/>
      <c r="H854" s="154"/>
      <c r="I854" s="154"/>
      <c r="J854" s="154"/>
      <c r="K854" s="154"/>
      <c r="L854" s="154"/>
      <c r="M854" s="154"/>
      <c r="N854" s="171"/>
      <c r="O854" s="172"/>
      <c r="P854" s="154"/>
      <c r="Q854" s="154"/>
      <c r="R854" s="154"/>
      <c r="S854" s="154"/>
      <c r="T854" s="154"/>
      <c r="U854" s="154"/>
      <c r="V854" s="154"/>
      <c r="W854" s="154"/>
      <c r="X854" s="154"/>
      <c r="Y854" s="154"/>
      <c r="Z854" s="154"/>
      <c r="AA854" s="154"/>
      <c r="AB854" s="170"/>
    </row>
    <row r="855" spans="1:28" ht="12.75" customHeight="1">
      <c r="A855" s="154"/>
      <c r="B855" s="154"/>
      <c r="C855" s="154"/>
      <c r="D855" s="154"/>
      <c r="E855" s="154"/>
      <c r="F855" s="154"/>
      <c r="G855" s="154"/>
      <c r="H855" s="154"/>
      <c r="I855" s="154"/>
      <c r="J855" s="154"/>
      <c r="K855" s="154"/>
      <c r="L855" s="154"/>
      <c r="M855" s="154"/>
      <c r="N855" s="171"/>
      <c r="O855" s="172"/>
      <c r="P855" s="154"/>
      <c r="Q855" s="154"/>
      <c r="R855" s="154"/>
      <c r="S855" s="154"/>
      <c r="T855" s="154"/>
      <c r="U855" s="154"/>
      <c r="V855" s="154"/>
      <c r="W855" s="154"/>
      <c r="X855" s="154"/>
      <c r="Y855" s="154"/>
      <c r="Z855" s="154"/>
      <c r="AA855" s="154"/>
      <c r="AB855" s="170"/>
    </row>
    <row r="856" spans="1:28" ht="12.75" customHeight="1">
      <c r="A856" s="154"/>
      <c r="B856" s="154"/>
      <c r="C856" s="154"/>
      <c r="D856" s="154"/>
      <c r="E856" s="154"/>
      <c r="F856" s="154"/>
      <c r="G856" s="154"/>
      <c r="H856" s="154"/>
      <c r="I856" s="154"/>
      <c r="J856" s="154"/>
      <c r="K856" s="154"/>
      <c r="L856" s="154"/>
      <c r="M856" s="154"/>
      <c r="N856" s="171"/>
      <c r="O856" s="172"/>
      <c r="P856" s="154"/>
      <c r="Q856" s="154"/>
      <c r="R856" s="154"/>
      <c r="S856" s="154"/>
      <c r="T856" s="154"/>
      <c r="U856" s="154"/>
      <c r="V856" s="154"/>
      <c r="W856" s="154"/>
      <c r="X856" s="154"/>
      <c r="Y856" s="154"/>
      <c r="Z856" s="154"/>
      <c r="AA856" s="154"/>
      <c r="AB856" s="170"/>
    </row>
    <row r="857" spans="1:28" ht="12.75" customHeight="1">
      <c r="A857" s="154"/>
      <c r="B857" s="154"/>
      <c r="C857" s="154"/>
      <c r="D857" s="154"/>
      <c r="E857" s="154"/>
      <c r="F857" s="154"/>
      <c r="G857" s="154"/>
      <c r="H857" s="154"/>
      <c r="I857" s="154"/>
      <c r="J857" s="154"/>
      <c r="K857" s="154"/>
      <c r="L857" s="154"/>
      <c r="M857" s="154"/>
      <c r="N857" s="171"/>
      <c r="O857" s="172"/>
      <c r="P857" s="154"/>
      <c r="Q857" s="154"/>
      <c r="R857" s="154"/>
      <c r="S857" s="154"/>
      <c r="T857" s="154"/>
      <c r="U857" s="154"/>
      <c r="V857" s="154"/>
      <c r="W857" s="154"/>
      <c r="X857" s="154"/>
      <c r="Y857" s="154"/>
      <c r="Z857" s="154"/>
      <c r="AA857" s="154"/>
      <c r="AB857" s="170"/>
    </row>
    <row r="858" spans="1:28" ht="12.75" customHeight="1">
      <c r="A858" s="154"/>
      <c r="B858" s="154"/>
      <c r="C858" s="154"/>
      <c r="D858" s="154"/>
      <c r="E858" s="154"/>
      <c r="F858" s="154"/>
      <c r="G858" s="154"/>
      <c r="H858" s="154"/>
      <c r="I858" s="154"/>
      <c r="J858" s="154"/>
      <c r="K858" s="154"/>
      <c r="L858" s="154"/>
      <c r="M858" s="154"/>
      <c r="N858" s="171"/>
      <c r="O858" s="172"/>
      <c r="P858" s="154"/>
      <c r="Q858" s="154"/>
      <c r="R858" s="154"/>
      <c r="S858" s="154"/>
      <c r="T858" s="154"/>
      <c r="U858" s="154"/>
      <c r="V858" s="154"/>
      <c r="W858" s="154"/>
      <c r="X858" s="154"/>
      <c r="Y858" s="154"/>
      <c r="Z858" s="154"/>
      <c r="AA858" s="154"/>
      <c r="AB858" s="170"/>
    </row>
    <row r="859" spans="1:28" ht="12.75" customHeight="1">
      <c r="A859" s="154"/>
      <c r="B859" s="154"/>
      <c r="C859" s="154"/>
      <c r="D859" s="154"/>
      <c r="E859" s="154"/>
      <c r="F859" s="154"/>
      <c r="G859" s="154"/>
      <c r="H859" s="154"/>
      <c r="I859" s="154"/>
      <c r="J859" s="154"/>
      <c r="K859" s="154"/>
      <c r="L859" s="154"/>
      <c r="M859" s="154"/>
      <c r="N859" s="171"/>
      <c r="O859" s="172"/>
      <c r="P859" s="154"/>
      <c r="Q859" s="154"/>
      <c r="R859" s="154"/>
      <c r="S859" s="154"/>
      <c r="T859" s="154"/>
      <c r="U859" s="154"/>
      <c r="V859" s="154"/>
      <c r="W859" s="154"/>
      <c r="X859" s="154"/>
      <c r="Y859" s="154"/>
      <c r="Z859" s="154"/>
      <c r="AA859" s="154"/>
      <c r="AB859" s="170"/>
    </row>
    <row r="860" spans="1:28" ht="12.75" customHeight="1">
      <c r="A860" s="154"/>
      <c r="B860" s="154"/>
      <c r="C860" s="154"/>
      <c r="D860" s="154"/>
      <c r="E860" s="154"/>
      <c r="F860" s="154"/>
      <c r="G860" s="154"/>
      <c r="H860" s="154"/>
      <c r="I860" s="154"/>
      <c r="J860" s="154"/>
      <c r="K860" s="154"/>
      <c r="L860" s="154"/>
      <c r="M860" s="154"/>
      <c r="N860" s="171"/>
      <c r="O860" s="172"/>
      <c r="P860" s="154"/>
      <c r="Q860" s="154"/>
      <c r="R860" s="154"/>
      <c r="S860" s="154"/>
      <c r="T860" s="154"/>
      <c r="U860" s="154"/>
      <c r="V860" s="154"/>
      <c r="W860" s="154"/>
      <c r="X860" s="154"/>
      <c r="Y860" s="154"/>
      <c r="Z860" s="154"/>
      <c r="AA860" s="154"/>
      <c r="AB860" s="170"/>
    </row>
    <row r="861" spans="1:28" ht="12.75" customHeight="1">
      <c r="A861" s="154"/>
      <c r="B861" s="154"/>
      <c r="C861" s="154"/>
      <c r="D861" s="154"/>
      <c r="E861" s="154"/>
      <c r="F861" s="154"/>
      <c r="G861" s="154"/>
      <c r="H861" s="154"/>
      <c r="I861" s="154"/>
      <c r="J861" s="154"/>
      <c r="K861" s="154"/>
      <c r="L861" s="154"/>
      <c r="M861" s="154"/>
      <c r="N861" s="171"/>
      <c r="O861" s="172"/>
      <c r="P861" s="154"/>
      <c r="Q861" s="154"/>
      <c r="R861" s="154"/>
      <c r="S861" s="154"/>
      <c r="T861" s="154"/>
      <c r="U861" s="154"/>
      <c r="V861" s="154"/>
      <c r="W861" s="154"/>
      <c r="X861" s="154"/>
      <c r="Y861" s="154"/>
      <c r="Z861" s="154"/>
      <c r="AA861" s="154"/>
      <c r="AB861" s="170"/>
    </row>
    <row r="862" spans="1:28" ht="12.75" customHeight="1">
      <c r="A862" s="154"/>
      <c r="B862" s="154"/>
      <c r="C862" s="154"/>
      <c r="D862" s="154"/>
      <c r="E862" s="154"/>
      <c r="F862" s="154"/>
      <c r="G862" s="154"/>
      <c r="H862" s="154"/>
      <c r="I862" s="154"/>
      <c r="J862" s="154"/>
      <c r="K862" s="154"/>
      <c r="L862" s="154"/>
      <c r="M862" s="154"/>
      <c r="N862" s="171"/>
      <c r="O862" s="172"/>
      <c r="P862" s="154"/>
      <c r="Q862" s="154"/>
      <c r="R862" s="154"/>
      <c r="S862" s="154"/>
      <c r="T862" s="154"/>
      <c r="U862" s="154"/>
      <c r="V862" s="154"/>
      <c r="W862" s="154"/>
      <c r="X862" s="154"/>
      <c r="Y862" s="154"/>
      <c r="Z862" s="154"/>
      <c r="AA862" s="154"/>
      <c r="AB862" s="170"/>
    </row>
    <row r="863" spans="1:28" ht="12.75" customHeight="1">
      <c r="A863" s="154"/>
      <c r="B863" s="154"/>
      <c r="C863" s="154"/>
      <c r="D863" s="154"/>
      <c r="E863" s="154"/>
      <c r="F863" s="154"/>
      <c r="G863" s="154"/>
      <c r="H863" s="154"/>
      <c r="I863" s="154"/>
      <c r="J863" s="154"/>
      <c r="K863" s="154"/>
      <c r="L863" s="154"/>
      <c r="M863" s="154"/>
      <c r="N863" s="171"/>
      <c r="O863" s="172"/>
      <c r="P863" s="154"/>
      <c r="Q863" s="154"/>
      <c r="R863" s="154"/>
      <c r="S863" s="154"/>
      <c r="T863" s="154"/>
      <c r="U863" s="154"/>
      <c r="V863" s="154"/>
      <c r="W863" s="154"/>
      <c r="X863" s="154"/>
      <c r="Y863" s="154"/>
      <c r="Z863" s="154"/>
      <c r="AA863" s="154"/>
      <c r="AB863" s="170"/>
    </row>
    <row r="864" spans="1:28" ht="12.75" customHeight="1">
      <c r="A864" s="154"/>
      <c r="B864" s="154"/>
      <c r="C864" s="154"/>
      <c r="D864" s="154"/>
      <c r="E864" s="154"/>
      <c r="F864" s="154"/>
      <c r="G864" s="154"/>
      <c r="H864" s="154"/>
      <c r="I864" s="154"/>
      <c r="J864" s="154"/>
      <c r="K864" s="154"/>
      <c r="L864" s="154"/>
      <c r="M864" s="154"/>
      <c r="N864" s="171"/>
      <c r="O864" s="172"/>
      <c r="P864" s="154"/>
      <c r="Q864" s="154"/>
      <c r="R864" s="154"/>
      <c r="S864" s="154"/>
      <c r="T864" s="154"/>
      <c r="U864" s="154"/>
      <c r="V864" s="154"/>
      <c r="W864" s="154"/>
      <c r="X864" s="154"/>
      <c r="Y864" s="154"/>
      <c r="Z864" s="154"/>
      <c r="AA864" s="154"/>
      <c r="AB864" s="170"/>
    </row>
    <row r="865" spans="1:28" ht="12.75" customHeight="1">
      <c r="A865" s="154"/>
      <c r="B865" s="154"/>
      <c r="C865" s="154"/>
      <c r="D865" s="154"/>
      <c r="E865" s="154"/>
      <c r="F865" s="154"/>
      <c r="G865" s="154"/>
      <c r="H865" s="154"/>
      <c r="I865" s="154"/>
      <c r="J865" s="154"/>
      <c r="K865" s="154"/>
      <c r="L865" s="154"/>
      <c r="M865" s="154"/>
      <c r="N865" s="171"/>
      <c r="O865" s="172"/>
      <c r="P865" s="154"/>
      <c r="Q865" s="154"/>
      <c r="R865" s="154"/>
      <c r="S865" s="154"/>
      <c r="T865" s="154"/>
      <c r="U865" s="154"/>
      <c r="V865" s="154"/>
      <c r="W865" s="154"/>
      <c r="X865" s="154"/>
      <c r="Y865" s="154"/>
      <c r="Z865" s="154"/>
      <c r="AA865" s="154"/>
      <c r="AB865" s="170"/>
    </row>
    <row r="866" spans="1:28" ht="12.75" customHeight="1">
      <c r="A866" s="154"/>
      <c r="B866" s="154"/>
      <c r="C866" s="154"/>
      <c r="D866" s="154"/>
      <c r="E866" s="154"/>
      <c r="F866" s="154"/>
      <c r="G866" s="154"/>
      <c r="H866" s="154"/>
      <c r="I866" s="154"/>
      <c r="J866" s="154"/>
      <c r="K866" s="154"/>
      <c r="L866" s="154"/>
      <c r="M866" s="154"/>
      <c r="N866" s="171"/>
      <c r="O866" s="172"/>
      <c r="P866" s="154"/>
      <c r="Q866" s="154"/>
      <c r="R866" s="154"/>
      <c r="S866" s="154"/>
      <c r="T866" s="154"/>
      <c r="U866" s="154"/>
      <c r="V866" s="154"/>
      <c r="W866" s="154"/>
      <c r="X866" s="154"/>
      <c r="Y866" s="154"/>
      <c r="Z866" s="154"/>
      <c r="AA866" s="154"/>
      <c r="AB866" s="170"/>
    </row>
    <row r="867" spans="1:28" ht="12.75" customHeight="1">
      <c r="A867" s="154"/>
      <c r="B867" s="154"/>
      <c r="C867" s="154"/>
      <c r="D867" s="154"/>
      <c r="E867" s="154"/>
      <c r="F867" s="154"/>
      <c r="G867" s="154"/>
      <c r="H867" s="154"/>
      <c r="I867" s="154"/>
      <c r="J867" s="154"/>
      <c r="K867" s="154"/>
      <c r="L867" s="154"/>
      <c r="M867" s="154"/>
      <c r="N867" s="171"/>
      <c r="O867" s="172"/>
      <c r="P867" s="154"/>
      <c r="Q867" s="154"/>
      <c r="R867" s="154"/>
      <c r="S867" s="154"/>
      <c r="T867" s="154"/>
      <c r="U867" s="154"/>
      <c r="V867" s="154"/>
      <c r="W867" s="154"/>
      <c r="X867" s="154"/>
      <c r="Y867" s="154"/>
      <c r="Z867" s="154"/>
      <c r="AA867" s="154"/>
      <c r="AB867" s="170"/>
    </row>
    <row r="868" spans="1:28" ht="12.75" customHeight="1">
      <c r="A868" s="154"/>
      <c r="B868" s="154"/>
      <c r="C868" s="154"/>
      <c r="D868" s="154"/>
      <c r="E868" s="154"/>
      <c r="F868" s="154"/>
      <c r="G868" s="154"/>
      <c r="H868" s="154"/>
      <c r="I868" s="154"/>
      <c r="J868" s="154"/>
      <c r="K868" s="154"/>
      <c r="L868" s="154"/>
      <c r="M868" s="154"/>
      <c r="N868" s="171"/>
      <c r="O868" s="172"/>
      <c r="P868" s="154"/>
      <c r="Q868" s="154"/>
      <c r="R868" s="154"/>
      <c r="S868" s="154"/>
      <c r="T868" s="154"/>
      <c r="U868" s="154"/>
      <c r="V868" s="154"/>
      <c r="W868" s="154"/>
      <c r="X868" s="154"/>
      <c r="Y868" s="154"/>
      <c r="Z868" s="154"/>
      <c r="AA868" s="154"/>
      <c r="AB868" s="170"/>
    </row>
    <row r="869" spans="1:28" ht="12.75" customHeight="1">
      <c r="A869" s="154"/>
      <c r="B869" s="154"/>
      <c r="C869" s="154"/>
      <c r="D869" s="154"/>
      <c r="E869" s="154"/>
      <c r="F869" s="154"/>
      <c r="G869" s="154"/>
      <c r="H869" s="154"/>
      <c r="I869" s="154"/>
      <c r="J869" s="154"/>
      <c r="K869" s="154"/>
      <c r="L869" s="154"/>
      <c r="M869" s="154"/>
      <c r="N869" s="171"/>
      <c r="O869" s="172"/>
      <c r="P869" s="154"/>
      <c r="Q869" s="154"/>
      <c r="R869" s="154"/>
      <c r="S869" s="154"/>
      <c r="T869" s="154"/>
      <c r="U869" s="154"/>
      <c r="V869" s="154"/>
      <c r="W869" s="154"/>
      <c r="X869" s="154"/>
      <c r="Y869" s="154"/>
      <c r="Z869" s="154"/>
      <c r="AA869" s="154"/>
      <c r="AB869" s="170"/>
    </row>
    <row r="870" spans="1:28" ht="12.75" customHeight="1">
      <c r="A870" s="154"/>
      <c r="B870" s="154"/>
      <c r="C870" s="154"/>
      <c r="D870" s="154"/>
      <c r="E870" s="154"/>
      <c r="F870" s="154"/>
      <c r="G870" s="154"/>
      <c r="H870" s="154"/>
      <c r="I870" s="154"/>
      <c r="J870" s="154"/>
      <c r="K870" s="154"/>
      <c r="L870" s="154"/>
      <c r="M870" s="154"/>
      <c r="N870" s="171"/>
      <c r="O870" s="172"/>
      <c r="P870" s="154"/>
      <c r="Q870" s="154"/>
      <c r="R870" s="154"/>
      <c r="S870" s="154"/>
      <c r="T870" s="154"/>
      <c r="U870" s="154"/>
      <c r="V870" s="154"/>
      <c r="W870" s="154"/>
      <c r="X870" s="154"/>
      <c r="Y870" s="154"/>
      <c r="Z870" s="154"/>
      <c r="AA870" s="154"/>
      <c r="AB870" s="170"/>
    </row>
    <row r="871" spans="1:28" ht="12.75" customHeight="1">
      <c r="A871" s="154"/>
      <c r="B871" s="154"/>
      <c r="C871" s="154"/>
      <c r="D871" s="154"/>
      <c r="E871" s="154"/>
      <c r="F871" s="154"/>
      <c r="G871" s="154"/>
      <c r="H871" s="154"/>
      <c r="I871" s="154"/>
      <c r="J871" s="154"/>
      <c r="K871" s="154"/>
      <c r="L871" s="154"/>
      <c r="M871" s="154"/>
      <c r="N871" s="171"/>
      <c r="O871" s="172"/>
      <c r="P871" s="154"/>
      <c r="Q871" s="154"/>
      <c r="R871" s="154"/>
      <c r="S871" s="154"/>
      <c r="T871" s="154"/>
      <c r="U871" s="154"/>
      <c r="V871" s="154"/>
      <c r="W871" s="154"/>
      <c r="X871" s="154"/>
      <c r="Y871" s="154"/>
      <c r="Z871" s="154"/>
      <c r="AA871" s="154"/>
      <c r="AB871" s="170"/>
    </row>
    <row r="872" spans="1:28" ht="12.75" customHeight="1">
      <c r="A872" s="154"/>
      <c r="B872" s="154"/>
      <c r="C872" s="154"/>
      <c r="D872" s="154"/>
      <c r="E872" s="154"/>
      <c r="F872" s="154"/>
      <c r="G872" s="154"/>
      <c r="H872" s="154"/>
      <c r="I872" s="154"/>
      <c r="J872" s="154"/>
      <c r="K872" s="154"/>
      <c r="L872" s="154"/>
      <c r="M872" s="154"/>
      <c r="N872" s="171"/>
      <c r="O872" s="172"/>
      <c r="P872" s="154"/>
      <c r="Q872" s="154"/>
      <c r="R872" s="154"/>
      <c r="S872" s="154"/>
      <c r="T872" s="154"/>
      <c r="U872" s="154"/>
      <c r="V872" s="154"/>
      <c r="W872" s="154"/>
      <c r="X872" s="154"/>
      <c r="Y872" s="154"/>
      <c r="Z872" s="154"/>
      <c r="AA872" s="154"/>
      <c r="AB872" s="170"/>
    </row>
    <row r="873" spans="1:28" ht="12.75" customHeight="1">
      <c r="A873" s="154"/>
      <c r="B873" s="154"/>
      <c r="C873" s="154"/>
      <c r="D873" s="154"/>
      <c r="E873" s="154"/>
      <c r="F873" s="154"/>
      <c r="G873" s="154"/>
      <c r="H873" s="154"/>
      <c r="I873" s="154"/>
      <c r="J873" s="154"/>
      <c r="K873" s="154"/>
      <c r="L873" s="154"/>
      <c r="M873" s="154"/>
      <c r="N873" s="171"/>
      <c r="O873" s="172"/>
      <c r="P873" s="154"/>
      <c r="Q873" s="154"/>
      <c r="R873" s="154"/>
      <c r="S873" s="154"/>
      <c r="T873" s="154"/>
      <c r="U873" s="154"/>
      <c r="V873" s="154"/>
      <c r="W873" s="154"/>
      <c r="X873" s="154"/>
      <c r="Y873" s="154"/>
      <c r="Z873" s="154"/>
      <c r="AA873" s="154"/>
      <c r="AB873" s="170"/>
    </row>
    <row r="874" spans="1:28" ht="12.75" customHeight="1">
      <c r="A874" s="154"/>
      <c r="B874" s="154"/>
      <c r="C874" s="154"/>
      <c r="D874" s="154"/>
      <c r="E874" s="154"/>
      <c r="F874" s="154"/>
      <c r="G874" s="154"/>
      <c r="H874" s="154"/>
      <c r="I874" s="154"/>
      <c r="J874" s="154"/>
      <c r="K874" s="154"/>
      <c r="L874" s="154"/>
      <c r="M874" s="154"/>
      <c r="N874" s="171"/>
      <c r="O874" s="172"/>
      <c r="P874" s="154"/>
      <c r="Q874" s="154"/>
      <c r="R874" s="154"/>
      <c r="S874" s="154"/>
      <c r="T874" s="154"/>
      <c r="U874" s="154"/>
      <c r="V874" s="154"/>
      <c r="W874" s="154"/>
      <c r="X874" s="154"/>
      <c r="Y874" s="154"/>
      <c r="Z874" s="154"/>
      <c r="AA874" s="154"/>
      <c r="AB874" s="170"/>
    </row>
    <row r="875" spans="1:28" ht="12.75" customHeight="1">
      <c r="A875" s="154"/>
      <c r="B875" s="154"/>
      <c r="C875" s="154"/>
      <c r="D875" s="154"/>
      <c r="E875" s="154"/>
      <c r="F875" s="154"/>
      <c r="G875" s="154"/>
      <c r="H875" s="154"/>
      <c r="I875" s="154"/>
      <c r="J875" s="154"/>
      <c r="K875" s="154"/>
      <c r="L875" s="154"/>
      <c r="M875" s="154"/>
      <c r="N875" s="171"/>
      <c r="O875" s="172"/>
      <c r="P875" s="154"/>
      <c r="Q875" s="154"/>
      <c r="R875" s="154"/>
      <c r="S875" s="154"/>
      <c r="T875" s="154"/>
      <c r="U875" s="154"/>
      <c r="V875" s="154"/>
      <c r="W875" s="154"/>
      <c r="X875" s="154"/>
      <c r="Y875" s="154"/>
      <c r="Z875" s="154"/>
      <c r="AA875" s="154"/>
      <c r="AB875" s="170"/>
    </row>
    <row r="876" spans="1:28" ht="12.75" customHeight="1">
      <c r="A876" s="154"/>
      <c r="B876" s="154"/>
      <c r="C876" s="154"/>
      <c r="D876" s="154"/>
      <c r="E876" s="154"/>
      <c r="F876" s="154"/>
      <c r="G876" s="154"/>
      <c r="H876" s="154"/>
      <c r="I876" s="154"/>
      <c r="J876" s="154"/>
      <c r="K876" s="154"/>
      <c r="L876" s="154"/>
      <c r="M876" s="154"/>
      <c r="N876" s="171"/>
      <c r="O876" s="172"/>
      <c r="P876" s="154"/>
      <c r="Q876" s="154"/>
      <c r="R876" s="154"/>
      <c r="S876" s="154"/>
      <c r="T876" s="154"/>
      <c r="U876" s="154"/>
      <c r="V876" s="154"/>
      <c r="W876" s="154"/>
      <c r="X876" s="154"/>
      <c r="Y876" s="154"/>
      <c r="Z876" s="154"/>
      <c r="AA876" s="154"/>
      <c r="AB876" s="170"/>
    </row>
    <row r="877" spans="1:28" ht="12.75" customHeight="1">
      <c r="A877" s="154"/>
      <c r="B877" s="154"/>
      <c r="C877" s="154"/>
      <c r="D877" s="154"/>
      <c r="E877" s="154"/>
      <c r="F877" s="154"/>
      <c r="G877" s="154"/>
      <c r="H877" s="154"/>
      <c r="I877" s="154"/>
      <c r="J877" s="154"/>
      <c r="K877" s="154"/>
      <c r="L877" s="154"/>
      <c r="M877" s="154"/>
      <c r="N877" s="171"/>
      <c r="O877" s="172"/>
      <c r="P877" s="154"/>
      <c r="Q877" s="154"/>
      <c r="R877" s="154"/>
      <c r="S877" s="154"/>
      <c r="T877" s="154"/>
      <c r="U877" s="154"/>
      <c r="V877" s="154"/>
      <c r="W877" s="154"/>
      <c r="X877" s="154"/>
      <c r="Y877" s="154"/>
      <c r="Z877" s="154"/>
      <c r="AA877" s="154"/>
      <c r="AB877" s="170"/>
    </row>
    <row r="878" spans="1:28" ht="12.75" customHeight="1">
      <c r="A878" s="154"/>
      <c r="B878" s="154"/>
      <c r="C878" s="154"/>
      <c r="D878" s="154"/>
      <c r="E878" s="154"/>
      <c r="F878" s="154"/>
      <c r="G878" s="154"/>
      <c r="H878" s="154"/>
      <c r="I878" s="154"/>
      <c r="J878" s="154"/>
      <c r="K878" s="154"/>
      <c r="L878" s="154"/>
      <c r="M878" s="154"/>
      <c r="N878" s="171"/>
      <c r="O878" s="172"/>
      <c r="P878" s="154"/>
      <c r="Q878" s="154"/>
      <c r="R878" s="154"/>
      <c r="S878" s="154"/>
      <c r="T878" s="154"/>
      <c r="U878" s="154"/>
      <c r="V878" s="154"/>
      <c r="W878" s="154"/>
      <c r="X878" s="154"/>
      <c r="Y878" s="154"/>
      <c r="Z878" s="154"/>
      <c r="AA878" s="154"/>
      <c r="AB878" s="170"/>
    </row>
    <row r="879" spans="1:28" ht="12.75" customHeight="1">
      <c r="A879" s="154"/>
      <c r="B879" s="154"/>
      <c r="C879" s="154"/>
      <c r="D879" s="154"/>
      <c r="E879" s="154"/>
      <c r="F879" s="154"/>
      <c r="G879" s="154"/>
      <c r="H879" s="154"/>
      <c r="I879" s="154"/>
      <c r="J879" s="154"/>
      <c r="K879" s="154"/>
      <c r="L879" s="154"/>
      <c r="M879" s="154"/>
      <c r="N879" s="171"/>
      <c r="O879" s="172"/>
      <c r="P879" s="154"/>
      <c r="Q879" s="154"/>
      <c r="R879" s="154"/>
      <c r="S879" s="154"/>
      <c r="T879" s="154"/>
      <c r="U879" s="154"/>
      <c r="V879" s="154"/>
      <c r="W879" s="154"/>
      <c r="X879" s="154"/>
      <c r="Y879" s="154"/>
      <c r="Z879" s="154"/>
      <c r="AA879" s="154"/>
      <c r="AB879" s="170"/>
    </row>
    <row r="880" spans="1:28" ht="12.75" customHeight="1">
      <c r="A880" s="154"/>
      <c r="B880" s="154"/>
      <c r="C880" s="154"/>
      <c r="D880" s="154"/>
      <c r="E880" s="154"/>
      <c r="F880" s="154"/>
      <c r="G880" s="154"/>
      <c r="H880" s="154"/>
      <c r="I880" s="154"/>
      <c r="J880" s="154"/>
      <c r="K880" s="154"/>
      <c r="L880" s="154"/>
      <c r="M880" s="154"/>
      <c r="N880" s="171"/>
      <c r="O880" s="172"/>
      <c r="P880" s="154"/>
      <c r="Q880" s="154"/>
      <c r="R880" s="154"/>
      <c r="S880" s="154"/>
      <c r="T880" s="154"/>
      <c r="U880" s="154"/>
      <c r="V880" s="154"/>
      <c r="W880" s="154"/>
      <c r="X880" s="154"/>
      <c r="Y880" s="154"/>
      <c r="Z880" s="154"/>
      <c r="AA880" s="154"/>
      <c r="AB880" s="170"/>
    </row>
    <row r="881" spans="1:28" ht="12.75" customHeight="1">
      <c r="A881" s="154"/>
      <c r="B881" s="154"/>
      <c r="C881" s="154"/>
      <c r="D881" s="154"/>
      <c r="E881" s="154"/>
      <c r="F881" s="154"/>
      <c r="G881" s="154"/>
      <c r="H881" s="154"/>
      <c r="I881" s="154"/>
      <c r="J881" s="154"/>
      <c r="K881" s="154"/>
      <c r="L881" s="154"/>
      <c r="M881" s="154"/>
      <c r="N881" s="171"/>
      <c r="O881" s="172"/>
      <c r="P881" s="154"/>
      <c r="Q881" s="154"/>
      <c r="R881" s="154"/>
      <c r="S881" s="154"/>
      <c r="T881" s="154"/>
      <c r="U881" s="154"/>
      <c r="V881" s="154"/>
      <c r="W881" s="154"/>
      <c r="X881" s="154"/>
      <c r="Y881" s="154"/>
      <c r="Z881" s="154"/>
      <c r="AA881" s="154"/>
      <c r="AB881" s="170"/>
    </row>
    <row r="882" spans="1:28" ht="12.75" customHeight="1">
      <c r="A882" s="154"/>
      <c r="B882" s="154"/>
      <c r="C882" s="154"/>
      <c r="D882" s="154"/>
      <c r="E882" s="154"/>
      <c r="F882" s="154"/>
      <c r="G882" s="154"/>
      <c r="H882" s="154"/>
      <c r="I882" s="154"/>
      <c r="J882" s="154"/>
      <c r="K882" s="154"/>
      <c r="L882" s="154"/>
      <c r="M882" s="154"/>
      <c r="N882" s="171"/>
      <c r="O882" s="172"/>
      <c r="P882" s="154"/>
      <c r="Q882" s="154"/>
      <c r="R882" s="154"/>
      <c r="S882" s="154"/>
      <c r="T882" s="154"/>
      <c r="U882" s="154"/>
      <c r="V882" s="154"/>
      <c r="W882" s="154"/>
      <c r="X882" s="154"/>
      <c r="Y882" s="154"/>
      <c r="Z882" s="154"/>
      <c r="AA882" s="154"/>
      <c r="AB882" s="170"/>
    </row>
    <row r="883" spans="1:28" ht="12.75" customHeight="1">
      <c r="A883" s="154"/>
      <c r="B883" s="154"/>
      <c r="C883" s="154"/>
      <c r="D883" s="154"/>
      <c r="E883" s="154"/>
      <c r="F883" s="154"/>
      <c r="G883" s="154"/>
      <c r="H883" s="154"/>
      <c r="I883" s="154"/>
      <c r="J883" s="154"/>
      <c r="K883" s="154"/>
      <c r="L883" s="154"/>
      <c r="M883" s="154"/>
      <c r="N883" s="171"/>
      <c r="O883" s="172"/>
      <c r="P883" s="154"/>
      <c r="Q883" s="154"/>
      <c r="R883" s="154"/>
      <c r="S883" s="154"/>
      <c r="T883" s="154"/>
      <c r="U883" s="154"/>
      <c r="V883" s="154"/>
      <c r="W883" s="154"/>
      <c r="X883" s="154"/>
      <c r="Y883" s="154"/>
      <c r="Z883" s="154"/>
      <c r="AA883" s="154"/>
      <c r="AB883" s="170"/>
    </row>
    <row r="884" spans="1:28" ht="12.75" customHeight="1">
      <c r="A884" s="154"/>
      <c r="B884" s="154"/>
      <c r="C884" s="154"/>
      <c r="D884" s="154"/>
      <c r="E884" s="154"/>
      <c r="F884" s="154"/>
      <c r="G884" s="154"/>
      <c r="H884" s="154"/>
      <c r="I884" s="154"/>
      <c r="J884" s="154"/>
      <c r="K884" s="154"/>
      <c r="L884" s="154"/>
      <c r="M884" s="154"/>
      <c r="N884" s="171"/>
      <c r="O884" s="172"/>
      <c r="P884" s="154"/>
      <c r="Q884" s="154"/>
      <c r="R884" s="154"/>
      <c r="S884" s="154"/>
      <c r="T884" s="154"/>
      <c r="U884" s="154"/>
      <c r="V884" s="154"/>
      <c r="W884" s="154"/>
      <c r="X884" s="154"/>
      <c r="Y884" s="154"/>
      <c r="Z884" s="154"/>
      <c r="AA884" s="154"/>
      <c r="AB884" s="170"/>
    </row>
    <row r="885" spans="1:28" ht="12.75" customHeight="1">
      <c r="A885" s="154"/>
      <c r="B885" s="154"/>
      <c r="C885" s="154"/>
      <c r="D885" s="154"/>
      <c r="E885" s="154"/>
      <c r="F885" s="154"/>
      <c r="G885" s="154"/>
      <c r="H885" s="154"/>
      <c r="I885" s="154"/>
      <c r="J885" s="154"/>
      <c r="K885" s="154"/>
      <c r="L885" s="154"/>
      <c r="M885" s="154"/>
      <c r="N885" s="171"/>
      <c r="O885" s="172"/>
      <c r="P885" s="154"/>
      <c r="Q885" s="154"/>
      <c r="R885" s="154"/>
      <c r="S885" s="154"/>
      <c r="T885" s="154"/>
      <c r="U885" s="154"/>
      <c r="V885" s="154"/>
      <c r="W885" s="154"/>
      <c r="X885" s="154"/>
      <c r="Y885" s="154"/>
      <c r="Z885" s="154"/>
      <c r="AA885" s="154"/>
      <c r="AB885" s="170"/>
    </row>
    <row r="886" spans="1:28" ht="12.75" customHeight="1">
      <c r="A886" s="154"/>
      <c r="B886" s="154"/>
      <c r="C886" s="154"/>
      <c r="D886" s="154"/>
      <c r="E886" s="154"/>
      <c r="F886" s="154"/>
      <c r="G886" s="154"/>
      <c r="H886" s="154"/>
      <c r="I886" s="154"/>
      <c r="J886" s="154"/>
      <c r="K886" s="154"/>
      <c r="L886" s="154"/>
      <c r="M886" s="154"/>
      <c r="N886" s="171"/>
      <c r="O886" s="172"/>
      <c r="P886" s="154"/>
      <c r="Q886" s="154"/>
      <c r="R886" s="154"/>
      <c r="S886" s="154"/>
      <c r="T886" s="154"/>
      <c r="U886" s="154"/>
      <c r="V886" s="154"/>
      <c r="W886" s="154"/>
      <c r="X886" s="154"/>
      <c r="Y886" s="154"/>
      <c r="Z886" s="154"/>
      <c r="AA886" s="154"/>
      <c r="AB886" s="170"/>
    </row>
    <row r="887" spans="1:28" ht="12.75" customHeight="1">
      <c r="A887" s="154"/>
      <c r="B887" s="154"/>
      <c r="C887" s="154"/>
      <c r="D887" s="154"/>
      <c r="E887" s="154"/>
      <c r="F887" s="154"/>
      <c r="G887" s="154"/>
      <c r="H887" s="154"/>
      <c r="I887" s="154"/>
      <c r="J887" s="154"/>
      <c r="K887" s="154"/>
      <c r="L887" s="154"/>
      <c r="M887" s="154"/>
      <c r="N887" s="171"/>
      <c r="O887" s="172"/>
      <c r="P887" s="154"/>
      <c r="Q887" s="154"/>
      <c r="R887" s="154"/>
      <c r="S887" s="154"/>
      <c r="T887" s="154"/>
      <c r="U887" s="154"/>
      <c r="V887" s="154"/>
      <c r="W887" s="154"/>
      <c r="X887" s="154"/>
      <c r="Y887" s="154"/>
      <c r="Z887" s="154"/>
      <c r="AA887" s="154"/>
      <c r="AB887" s="170"/>
    </row>
    <row r="888" spans="1:28" ht="12.75" customHeight="1">
      <c r="A888" s="154"/>
      <c r="B888" s="154"/>
      <c r="C888" s="154"/>
      <c r="D888" s="154"/>
      <c r="E888" s="154"/>
      <c r="F888" s="154"/>
      <c r="G888" s="154"/>
      <c r="H888" s="154"/>
      <c r="I888" s="154"/>
      <c r="J888" s="154"/>
      <c r="K888" s="154"/>
      <c r="L888" s="154"/>
      <c r="M888" s="154"/>
      <c r="N888" s="171"/>
      <c r="O888" s="172"/>
      <c r="P888" s="154"/>
      <c r="Q888" s="154"/>
      <c r="R888" s="154"/>
      <c r="S888" s="154"/>
      <c r="T888" s="154"/>
      <c r="U888" s="154"/>
      <c r="V888" s="154"/>
      <c r="W888" s="154"/>
      <c r="X888" s="154"/>
      <c r="Y888" s="154"/>
      <c r="Z888" s="154"/>
      <c r="AA888" s="154"/>
      <c r="AB888" s="170"/>
    </row>
    <row r="889" spans="1:28" ht="12.75" customHeight="1">
      <c r="A889" s="154"/>
      <c r="B889" s="154"/>
      <c r="C889" s="154"/>
      <c r="D889" s="154"/>
      <c r="E889" s="154"/>
      <c r="F889" s="154"/>
      <c r="G889" s="154"/>
      <c r="H889" s="154"/>
      <c r="I889" s="154"/>
      <c r="J889" s="154"/>
      <c r="K889" s="154"/>
      <c r="L889" s="154"/>
      <c r="M889" s="154"/>
      <c r="N889" s="171"/>
      <c r="O889" s="172"/>
      <c r="P889" s="154"/>
      <c r="Q889" s="154"/>
      <c r="R889" s="154"/>
      <c r="S889" s="154"/>
      <c r="T889" s="154"/>
      <c r="U889" s="154"/>
      <c r="V889" s="154"/>
      <c r="W889" s="154"/>
      <c r="X889" s="154"/>
      <c r="Y889" s="154"/>
      <c r="Z889" s="154"/>
      <c r="AA889" s="154"/>
      <c r="AB889" s="170"/>
    </row>
    <row r="890" spans="1:28" ht="12.75" customHeight="1">
      <c r="A890" s="154"/>
      <c r="B890" s="154"/>
      <c r="C890" s="154"/>
      <c r="D890" s="154"/>
      <c r="E890" s="154"/>
      <c r="F890" s="154"/>
      <c r="G890" s="154"/>
      <c r="H890" s="154"/>
      <c r="I890" s="154"/>
      <c r="J890" s="154"/>
      <c r="K890" s="154"/>
      <c r="L890" s="154"/>
      <c r="M890" s="154"/>
      <c r="N890" s="171"/>
      <c r="O890" s="172"/>
      <c r="P890" s="154"/>
      <c r="Q890" s="154"/>
      <c r="R890" s="154"/>
      <c r="S890" s="154"/>
      <c r="T890" s="154"/>
      <c r="U890" s="154"/>
      <c r="V890" s="154"/>
      <c r="W890" s="154"/>
      <c r="X890" s="154"/>
      <c r="Y890" s="154"/>
      <c r="Z890" s="154"/>
      <c r="AA890" s="154"/>
      <c r="AB890" s="170"/>
    </row>
    <row r="891" spans="1:28" ht="12.75" customHeight="1">
      <c r="A891" s="154"/>
      <c r="B891" s="154"/>
      <c r="C891" s="154"/>
      <c r="D891" s="154"/>
      <c r="E891" s="154"/>
      <c r="F891" s="154"/>
      <c r="G891" s="154"/>
      <c r="H891" s="154"/>
      <c r="I891" s="154"/>
      <c r="J891" s="154"/>
      <c r="K891" s="154"/>
      <c r="L891" s="154"/>
      <c r="M891" s="154"/>
      <c r="N891" s="171"/>
      <c r="O891" s="172"/>
      <c r="P891" s="154"/>
      <c r="Q891" s="154"/>
      <c r="R891" s="154"/>
      <c r="S891" s="154"/>
      <c r="T891" s="154"/>
      <c r="U891" s="154"/>
      <c r="V891" s="154"/>
      <c r="W891" s="154"/>
      <c r="X891" s="154"/>
      <c r="Y891" s="154"/>
      <c r="Z891" s="154"/>
      <c r="AA891" s="154"/>
      <c r="AB891" s="170"/>
    </row>
    <row r="892" spans="1:28" ht="12.75" customHeight="1">
      <c r="A892" s="154"/>
      <c r="B892" s="154"/>
      <c r="C892" s="154"/>
      <c r="D892" s="154"/>
      <c r="E892" s="154"/>
      <c r="F892" s="154"/>
      <c r="G892" s="154"/>
      <c r="H892" s="154"/>
      <c r="I892" s="154"/>
      <c r="J892" s="154"/>
      <c r="K892" s="154"/>
      <c r="L892" s="154"/>
      <c r="M892" s="154"/>
      <c r="N892" s="171"/>
      <c r="O892" s="172"/>
      <c r="P892" s="154"/>
      <c r="Q892" s="154"/>
      <c r="R892" s="154"/>
      <c r="S892" s="154"/>
      <c r="T892" s="154"/>
      <c r="U892" s="154"/>
      <c r="V892" s="154"/>
      <c r="W892" s="154"/>
      <c r="X892" s="154"/>
      <c r="Y892" s="154"/>
      <c r="Z892" s="154"/>
      <c r="AA892" s="154"/>
      <c r="AB892" s="170"/>
    </row>
    <row r="893" spans="1:28" ht="12.75" customHeight="1">
      <c r="A893" s="154"/>
      <c r="B893" s="154"/>
      <c r="C893" s="154"/>
      <c r="D893" s="154"/>
      <c r="E893" s="154"/>
      <c r="F893" s="154"/>
      <c r="G893" s="154"/>
      <c r="H893" s="154"/>
      <c r="I893" s="154"/>
      <c r="J893" s="154"/>
      <c r="K893" s="154"/>
      <c r="L893" s="154"/>
      <c r="M893" s="154"/>
      <c r="N893" s="171"/>
      <c r="O893" s="172"/>
      <c r="P893" s="154"/>
      <c r="Q893" s="154"/>
      <c r="R893" s="154"/>
      <c r="S893" s="154"/>
      <c r="T893" s="154"/>
      <c r="U893" s="154"/>
      <c r="V893" s="154"/>
      <c r="W893" s="154"/>
      <c r="X893" s="154"/>
      <c r="Y893" s="154"/>
      <c r="Z893" s="154"/>
      <c r="AA893" s="154"/>
      <c r="AB893" s="170"/>
    </row>
    <row r="894" spans="1:28" ht="12.75" customHeight="1">
      <c r="A894" s="154"/>
      <c r="B894" s="154"/>
      <c r="C894" s="154"/>
      <c r="D894" s="154"/>
      <c r="E894" s="154"/>
      <c r="F894" s="154"/>
      <c r="G894" s="154"/>
      <c r="H894" s="154"/>
      <c r="I894" s="154"/>
      <c r="J894" s="154"/>
      <c r="K894" s="154"/>
      <c r="L894" s="154"/>
      <c r="M894" s="154"/>
      <c r="N894" s="171"/>
      <c r="O894" s="172"/>
      <c r="P894" s="154"/>
      <c r="Q894" s="154"/>
      <c r="R894" s="154"/>
      <c r="S894" s="154"/>
      <c r="T894" s="154"/>
      <c r="U894" s="154"/>
      <c r="V894" s="154"/>
      <c r="W894" s="154"/>
      <c r="X894" s="154"/>
      <c r="Y894" s="154"/>
      <c r="Z894" s="154"/>
      <c r="AA894" s="154"/>
      <c r="AB894" s="170"/>
    </row>
    <row r="895" spans="1:28" ht="12.75" customHeight="1">
      <c r="A895" s="154"/>
      <c r="B895" s="154"/>
      <c r="C895" s="154"/>
      <c r="D895" s="154"/>
      <c r="E895" s="154"/>
      <c r="F895" s="154"/>
      <c r="G895" s="154"/>
      <c r="H895" s="154"/>
      <c r="I895" s="154"/>
      <c r="J895" s="154"/>
      <c r="K895" s="154"/>
      <c r="L895" s="154"/>
      <c r="M895" s="154"/>
      <c r="N895" s="171"/>
      <c r="O895" s="172"/>
      <c r="P895" s="154"/>
      <c r="Q895" s="154"/>
      <c r="R895" s="154"/>
      <c r="S895" s="154"/>
      <c r="T895" s="154"/>
      <c r="U895" s="154"/>
      <c r="V895" s="154"/>
      <c r="W895" s="154"/>
      <c r="X895" s="154"/>
      <c r="Y895" s="154"/>
      <c r="Z895" s="154"/>
      <c r="AA895" s="154"/>
      <c r="AB895" s="170"/>
    </row>
    <row r="896" spans="1:28" ht="12.75" customHeight="1">
      <c r="A896" s="154"/>
      <c r="B896" s="154"/>
      <c r="C896" s="154"/>
      <c r="D896" s="154"/>
      <c r="E896" s="154"/>
      <c r="F896" s="154"/>
      <c r="G896" s="154"/>
      <c r="H896" s="154"/>
      <c r="I896" s="154"/>
      <c r="J896" s="154"/>
      <c r="K896" s="154"/>
      <c r="L896" s="154"/>
      <c r="M896" s="154"/>
      <c r="N896" s="171"/>
      <c r="O896" s="172"/>
      <c r="P896" s="154"/>
      <c r="Q896" s="154"/>
      <c r="R896" s="154"/>
      <c r="S896" s="154"/>
      <c r="T896" s="154"/>
      <c r="U896" s="154"/>
      <c r="V896" s="154"/>
      <c r="W896" s="154"/>
      <c r="X896" s="154"/>
      <c r="Y896" s="154"/>
      <c r="Z896" s="154"/>
      <c r="AA896" s="154"/>
      <c r="AB896" s="170"/>
    </row>
    <row r="897" spans="1:28" ht="12.75" customHeight="1">
      <c r="A897" s="154"/>
      <c r="B897" s="154"/>
      <c r="C897" s="154"/>
      <c r="D897" s="154"/>
      <c r="E897" s="154"/>
      <c r="F897" s="154"/>
      <c r="G897" s="154"/>
      <c r="H897" s="154"/>
      <c r="I897" s="154"/>
      <c r="J897" s="154"/>
      <c r="K897" s="154"/>
      <c r="L897" s="154"/>
      <c r="M897" s="154"/>
      <c r="N897" s="171"/>
      <c r="O897" s="172"/>
      <c r="P897" s="154"/>
      <c r="Q897" s="154"/>
      <c r="R897" s="154"/>
      <c r="S897" s="154"/>
      <c r="T897" s="154"/>
      <c r="U897" s="154"/>
      <c r="V897" s="154"/>
      <c r="W897" s="154"/>
      <c r="X897" s="154"/>
      <c r="Y897" s="154"/>
      <c r="Z897" s="154"/>
      <c r="AA897" s="154"/>
      <c r="AB897" s="170"/>
    </row>
    <row r="898" spans="1:28" ht="12.75" customHeight="1">
      <c r="A898" s="154"/>
      <c r="B898" s="154"/>
      <c r="C898" s="154"/>
      <c r="D898" s="154"/>
      <c r="E898" s="154"/>
      <c r="F898" s="154"/>
      <c r="G898" s="154"/>
      <c r="H898" s="154"/>
      <c r="I898" s="154"/>
      <c r="J898" s="154"/>
      <c r="K898" s="154"/>
      <c r="L898" s="154"/>
      <c r="M898" s="154"/>
      <c r="N898" s="171"/>
      <c r="O898" s="172"/>
      <c r="P898" s="154"/>
      <c r="Q898" s="154"/>
      <c r="R898" s="154"/>
      <c r="S898" s="154"/>
      <c r="T898" s="154"/>
      <c r="U898" s="154"/>
      <c r="V898" s="154"/>
      <c r="W898" s="154"/>
      <c r="X898" s="154"/>
      <c r="Y898" s="154"/>
      <c r="Z898" s="154"/>
      <c r="AA898" s="154"/>
      <c r="AB898" s="170"/>
    </row>
    <row r="899" spans="1:28" ht="12.75" customHeight="1">
      <c r="A899" s="154"/>
      <c r="B899" s="154"/>
      <c r="C899" s="154"/>
      <c r="D899" s="154"/>
      <c r="E899" s="154"/>
      <c r="F899" s="154"/>
      <c r="G899" s="154"/>
      <c r="H899" s="154"/>
      <c r="I899" s="154"/>
      <c r="J899" s="154"/>
      <c r="K899" s="154"/>
      <c r="L899" s="154"/>
      <c r="M899" s="154"/>
      <c r="N899" s="171"/>
      <c r="O899" s="172"/>
      <c r="P899" s="154"/>
      <c r="Q899" s="154"/>
      <c r="R899" s="154"/>
      <c r="S899" s="154"/>
      <c r="T899" s="154"/>
      <c r="U899" s="154"/>
      <c r="V899" s="154"/>
      <c r="W899" s="154"/>
      <c r="X899" s="154"/>
      <c r="Y899" s="154"/>
      <c r="Z899" s="154"/>
      <c r="AA899" s="154"/>
      <c r="AB899" s="170"/>
    </row>
    <row r="900" spans="1:28" ht="12.75" customHeight="1">
      <c r="A900" s="154"/>
      <c r="B900" s="154"/>
      <c r="C900" s="154"/>
      <c r="D900" s="154"/>
      <c r="E900" s="154"/>
      <c r="F900" s="154"/>
      <c r="G900" s="154"/>
      <c r="H900" s="154"/>
      <c r="I900" s="154"/>
      <c r="J900" s="154"/>
      <c r="K900" s="154"/>
      <c r="L900" s="154"/>
      <c r="M900" s="154"/>
      <c r="N900" s="171"/>
      <c r="O900" s="172"/>
      <c r="P900" s="154"/>
      <c r="Q900" s="154"/>
      <c r="R900" s="154"/>
      <c r="S900" s="154"/>
      <c r="T900" s="154"/>
      <c r="U900" s="154"/>
      <c r="V900" s="154"/>
      <c r="W900" s="154"/>
      <c r="X900" s="154"/>
      <c r="Y900" s="154"/>
      <c r="Z900" s="154"/>
      <c r="AA900" s="154"/>
      <c r="AB900" s="170"/>
    </row>
    <row r="901" spans="1:28" ht="12.75" customHeight="1">
      <c r="A901" s="154"/>
      <c r="B901" s="154"/>
      <c r="C901" s="154"/>
      <c r="D901" s="154"/>
      <c r="E901" s="154"/>
      <c r="F901" s="154"/>
      <c r="G901" s="154"/>
      <c r="H901" s="154"/>
      <c r="I901" s="154"/>
      <c r="J901" s="154"/>
      <c r="K901" s="154"/>
      <c r="L901" s="154"/>
      <c r="M901" s="154"/>
      <c r="N901" s="171"/>
      <c r="O901" s="172"/>
      <c r="P901" s="154"/>
      <c r="Q901" s="154"/>
      <c r="R901" s="154"/>
      <c r="S901" s="154"/>
      <c r="T901" s="154"/>
      <c r="U901" s="154"/>
      <c r="V901" s="154"/>
      <c r="W901" s="154"/>
      <c r="X901" s="154"/>
      <c r="Y901" s="154"/>
      <c r="Z901" s="154"/>
      <c r="AA901" s="154"/>
      <c r="AB901" s="170"/>
    </row>
    <row r="902" spans="1:28" ht="12.75" customHeight="1">
      <c r="A902" s="154"/>
      <c r="B902" s="154"/>
      <c r="C902" s="154"/>
      <c r="D902" s="154"/>
      <c r="E902" s="154"/>
      <c r="F902" s="154"/>
      <c r="G902" s="154"/>
      <c r="H902" s="154"/>
      <c r="I902" s="154"/>
      <c r="J902" s="154"/>
      <c r="K902" s="154"/>
      <c r="L902" s="154"/>
      <c r="M902" s="154"/>
      <c r="N902" s="171"/>
      <c r="O902" s="172"/>
      <c r="P902" s="154"/>
      <c r="Q902" s="154"/>
      <c r="R902" s="154"/>
      <c r="S902" s="154"/>
      <c r="T902" s="154"/>
      <c r="U902" s="154"/>
      <c r="V902" s="154"/>
      <c r="W902" s="154"/>
      <c r="X902" s="154"/>
      <c r="Y902" s="154"/>
      <c r="Z902" s="154"/>
      <c r="AA902" s="154"/>
      <c r="AB902" s="170"/>
    </row>
    <row r="903" spans="1:28" ht="12.75" customHeight="1">
      <c r="A903" s="154"/>
      <c r="B903" s="154"/>
      <c r="C903" s="154"/>
      <c r="D903" s="154"/>
      <c r="E903" s="154"/>
      <c r="F903" s="154"/>
      <c r="G903" s="154"/>
      <c r="H903" s="154"/>
      <c r="I903" s="154"/>
      <c r="J903" s="154"/>
      <c r="K903" s="154"/>
      <c r="L903" s="154"/>
      <c r="M903" s="154"/>
      <c r="N903" s="171"/>
      <c r="O903" s="172"/>
      <c r="P903" s="154"/>
      <c r="Q903" s="154"/>
      <c r="R903" s="154"/>
      <c r="S903" s="154"/>
      <c r="T903" s="154"/>
      <c r="U903" s="154"/>
      <c r="V903" s="154"/>
      <c r="W903" s="154"/>
      <c r="X903" s="154"/>
      <c r="Y903" s="154"/>
      <c r="Z903" s="154"/>
      <c r="AA903" s="154"/>
      <c r="AB903" s="170"/>
    </row>
    <row r="904" spans="1:28" ht="12.75" customHeight="1">
      <c r="A904" s="154"/>
      <c r="B904" s="154"/>
      <c r="C904" s="154"/>
      <c r="D904" s="154"/>
      <c r="E904" s="154"/>
      <c r="F904" s="154"/>
      <c r="G904" s="154"/>
      <c r="H904" s="154"/>
      <c r="I904" s="154"/>
      <c r="J904" s="154"/>
      <c r="K904" s="154"/>
      <c r="L904" s="154"/>
      <c r="M904" s="154"/>
      <c r="N904" s="171"/>
      <c r="O904" s="172"/>
      <c r="P904" s="154"/>
      <c r="Q904" s="154"/>
      <c r="R904" s="154"/>
      <c r="S904" s="154"/>
      <c r="T904" s="154"/>
      <c r="U904" s="154"/>
      <c r="V904" s="154"/>
      <c r="W904" s="154"/>
      <c r="X904" s="154"/>
      <c r="Y904" s="154"/>
      <c r="Z904" s="154"/>
      <c r="AA904" s="154"/>
      <c r="AB904" s="170"/>
    </row>
    <row r="905" spans="1:28" ht="12.75" customHeight="1">
      <c r="A905" s="154"/>
      <c r="B905" s="154"/>
      <c r="C905" s="154"/>
      <c r="D905" s="154"/>
      <c r="E905" s="154"/>
      <c r="F905" s="154"/>
      <c r="G905" s="154"/>
      <c r="H905" s="154"/>
      <c r="I905" s="154"/>
      <c r="J905" s="154"/>
      <c r="K905" s="154"/>
      <c r="L905" s="154"/>
      <c r="M905" s="154"/>
      <c r="N905" s="171"/>
      <c r="O905" s="172"/>
      <c r="P905" s="154"/>
      <c r="Q905" s="154"/>
      <c r="R905" s="154"/>
      <c r="S905" s="154"/>
      <c r="T905" s="154"/>
      <c r="U905" s="154"/>
      <c r="V905" s="154"/>
      <c r="W905" s="154"/>
      <c r="X905" s="154"/>
      <c r="Y905" s="154"/>
      <c r="Z905" s="154"/>
      <c r="AA905" s="154"/>
      <c r="AB905" s="170"/>
    </row>
    <row r="906" spans="1:28" ht="12.75" customHeight="1">
      <c r="A906" s="154"/>
      <c r="B906" s="154"/>
      <c r="C906" s="154"/>
      <c r="D906" s="154"/>
      <c r="E906" s="154"/>
      <c r="F906" s="154"/>
      <c r="G906" s="154"/>
      <c r="H906" s="154"/>
      <c r="I906" s="154"/>
      <c r="J906" s="154"/>
      <c r="K906" s="154"/>
      <c r="L906" s="154"/>
      <c r="M906" s="154"/>
      <c r="N906" s="171"/>
      <c r="O906" s="172"/>
      <c r="P906" s="154"/>
      <c r="Q906" s="154"/>
      <c r="R906" s="154"/>
      <c r="S906" s="154"/>
      <c r="T906" s="154"/>
      <c r="U906" s="154"/>
      <c r="V906" s="154"/>
      <c r="W906" s="154"/>
      <c r="X906" s="154"/>
      <c r="Y906" s="154"/>
      <c r="Z906" s="154"/>
      <c r="AA906" s="154"/>
      <c r="AB906" s="170"/>
    </row>
    <row r="907" spans="1:28" ht="12.75" customHeight="1">
      <c r="A907" s="154"/>
      <c r="B907" s="154"/>
      <c r="C907" s="154"/>
      <c r="D907" s="154"/>
      <c r="E907" s="154"/>
      <c r="F907" s="154"/>
      <c r="G907" s="154"/>
      <c r="H907" s="154"/>
      <c r="I907" s="154"/>
      <c r="J907" s="154"/>
      <c r="K907" s="154"/>
      <c r="L907" s="154"/>
      <c r="M907" s="154"/>
      <c r="N907" s="171"/>
      <c r="O907" s="172"/>
      <c r="P907" s="154"/>
      <c r="Q907" s="154"/>
      <c r="R907" s="154"/>
      <c r="S907" s="154"/>
      <c r="T907" s="154"/>
      <c r="U907" s="154"/>
      <c r="V907" s="154"/>
      <c r="W907" s="154"/>
      <c r="X907" s="154"/>
      <c r="Y907" s="154"/>
      <c r="Z907" s="154"/>
      <c r="AA907" s="154"/>
      <c r="AB907" s="170"/>
    </row>
    <row r="908" spans="1:28" ht="12.75" customHeight="1">
      <c r="A908" s="154"/>
      <c r="B908" s="154"/>
      <c r="C908" s="154"/>
      <c r="D908" s="154"/>
      <c r="E908" s="154"/>
      <c r="F908" s="154"/>
      <c r="G908" s="154"/>
      <c r="H908" s="154"/>
      <c r="I908" s="154"/>
      <c r="J908" s="154"/>
      <c r="K908" s="154"/>
      <c r="L908" s="154"/>
      <c r="M908" s="154"/>
      <c r="N908" s="171"/>
      <c r="O908" s="172"/>
      <c r="P908" s="154"/>
      <c r="Q908" s="154"/>
      <c r="R908" s="154"/>
      <c r="S908" s="154"/>
      <c r="T908" s="154"/>
      <c r="U908" s="154"/>
      <c r="V908" s="154"/>
      <c r="W908" s="154"/>
      <c r="X908" s="154"/>
      <c r="Y908" s="154"/>
      <c r="Z908" s="154"/>
      <c r="AA908" s="154"/>
      <c r="AB908" s="170"/>
    </row>
    <row r="909" spans="1:28" ht="12.75" customHeight="1">
      <c r="A909" s="154"/>
      <c r="B909" s="154"/>
      <c r="C909" s="154"/>
      <c r="D909" s="154"/>
      <c r="E909" s="154"/>
      <c r="F909" s="154"/>
      <c r="G909" s="154"/>
      <c r="H909" s="154"/>
      <c r="I909" s="154"/>
      <c r="J909" s="154"/>
      <c r="K909" s="154"/>
      <c r="L909" s="154"/>
      <c r="M909" s="154"/>
      <c r="N909" s="171"/>
      <c r="O909" s="172"/>
      <c r="P909" s="154"/>
      <c r="Q909" s="154"/>
      <c r="R909" s="154"/>
      <c r="S909" s="154"/>
      <c r="T909" s="154"/>
      <c r="U909" s="154"/>
      <c r="V909" s="154"/>
      <c r="W909" s="154"/>
      <c r="X909" s="154"/>
      <c r="Y909" s="154"/>
      <c r="Z909" s="154"/>
      <c r="AA909" s="154"/>
      <c r="AB909" s="170"/>
    </row>
    <row r="910" spans="1:28" ht="12.75" customHeight="1">
      <c r="A910" s="154"/>
      <c r="B910" s="154"/>
      <c r="C910" s="154"/>
      <c r="D910" s="154"/>
      <c r="E910" s="154"/>
      <c r="F910" s="154"/>
      <c r="G910" s="154"/>
      <c r="H910" s="154"/>
      <c r="I910" s="154"/>
      <c r="J910" s="154"/>
      <c r="K910" s="154"/>
      <c r="L910" s="154"/>
      <c r="M910" s="154"/>
      <c r="N910" s="171"/>
      <c r="O910" s="172"/>
      <c r="P910" s="154"/>
      <c r="Q910" s="154"/>
      <c r="R910" s="154"/>
      <c r="S910" s="154"/>
      <c r="T910" s="154"/>
      <c r="U910" s="154"/>
      <c r="V910" s="154"/>
      <c r="W910" s="154"/>
      <c r="X910" s="154"/>
      <c r="Y910" s="154"/>
      <c r="Z910" s="154"/>
      <c r="AA910" s="154"/>
      <c r="AB910" s="170"/>
    </row>
    <row r="911" spans="1:28" ht="12.75" customHeight="1">
      <c r="A911" s="154"/>
      <c r="B911" s="154"/>
      <c r="C911" s="154"/>
      <c r="D911" s="154"/>
      <c r="E911" s="154"/>
      <c r="F911" s="154"/>
      <c r="G911" s="154"/>
      <c r="H911" s="154"/>
      <c r="I911" s="154"/>
      <c r="J911" s="154"/>
      <c r="K911" s="154"/>
      <c r="L911" s="154"/>
      <c r="M911" s="154"/>
      <c r="N911" s="171"/>
      <c r="O911" s="172"/>
      <c r="P911" s="154"/>
      <c r="Q911" s="154"/>
      <c r="R911" s="154"/>
      <c r="S911" s="154"/>
      <c r="T911" s="154"/>
      <c r="U911" s="154"/>
      <c r="V911" s="154"/>
      <c r="W911" s="154"/>
      <c r="X911" s="154"/>
      <c r="Y911" s="154"/>
      <c r="Z911" s="154"/>
      <c r="AA911" s="154"/>
      <c r="AB911" s="170"/>
    </row>
    <row r="912" spans="1:28" ht="12.75" customHeight="1">
      <c r="A912" s="154"/>
      <c r="B912" s="154"/>
      <c r="C912" s="154"/>
      <c r="D912" s="154"/>
      <c r="E912" s="154"/>
      <c r="F912" s="154"/>
      <c r="G912" s="154"/>
      <c r="H912" s="154"/>
      <c r="I912" s="154"/>
      <c r="J912" s="154"/>
      <c r="K912" s="154"/>
      <c r="L912" s="154"/>
      <c r="M912" s="154"/>
      <c r="N912" s="171"/>
      <c r="O912" s="172"/>
      <c r="P912" s="154"/>
      <c r="Q912" s="154"/>
      <c r="R912" s="154"/>
      <c r="S912" s="154"/>
      <c r="T912" s="154"/>
      <c r="U912" s="154"/>
      <c r="V912" s="154"/>
      <c r="W912" s="154"/>
      <c r="X912" s="154"/>
      <c r="Y912" s="154"/>
      <c r="Z912" s="154"/>
      <c r="AA912" s="154"/>
      <c r="AB912" s="170"/>
    </row>
    <row r="913" spans="1:28" ht="12.75" customHeight="1">
      <c r="A913" s="154"/>
      <c r="B913" s="154"/>
      <c r="C913" s="154"/>
      <c r="D913" s="154"/>
      <c r="E913" s="154"/>
      <c r="F913" s="154"/>
      <c r="G913" s="154"/>
      <c r="H913" s="154"/>
      <c r="I913" s="154"/>
      <c r="J913" s="154"/>
      <c r="K913" s="154"/>
      <c r="L913" s="154"/>
      <c r="M913" s="154"/>
      <c r="N913" s="171"/>
      <c r="O913" s="172"/>
      <c r="P913" s="154"/>
      <c r="Q913" s="154"/>
      <c r="R913" s="154"/>
      <c r="S913" s="154"/>
      <c r="T913" s="154"/>
      <c r="U913" s="154"/>
      <c r="V913" s="154"/>
      <c r="W913" s="154"/>
      <c r="X913" s="154"/>
      <c r="Y913" s="154"/>
      <c r="Z913" s="154"/>
      <c r="AA913" s="154"/>
      <c r="AB913" s="170"/>
    </row>
    <row r="914" spans="1:28" ht="12.75" customHeight="1">
      <c r="A914" s="154"/>
      <c r="B914" s="154"/>
      <c r="C914" s="154"/>
      <c r="D914" s="154"/>
      <c r="E914" s="154"/>
      <c r="F914" s="154"/>
      <c r="G914" s="154"/>
      <c r="H914" s="154"/>
      <c r="I914" s="154"/>
      <c r="J914" s="154"/>
      <c r="K914" s="154"/>
      <c r="L914" s="154"/>
      <c r="M914" s="154"/>
      <c r="N914" s="171"/>
      <c r="O914" s="172"/>
      <c r="P914" s="154"/>
      <c r="Q914" s="154"/>
      <c r="R914" s="154"/>
      <c r="S914" s="154"/>
      <c r="T914" s="154"/>
      <c r="U914" s="154"/>
      <c r="V914" s="154"/>
      <c r="W914" s="154"/>
      <c r="X914" s="154"/>
      <c r="Y914" s="154"/>
      <c r="Z914" s="154"/>
      <c r="AA914" s="154"/>
      <c r="AB914" s="170"/>
    </row>
    <row r="915" spans="1:28" ht="12.75" customHeight="1">
      <c r="A915" s="154"/>
      <c r="B915" s="154"/>
      <c r="C915" s="154"/>
      <c r="D915" s="154"/>
      <c r="E915" s="154"/>
      <c r="F915" s="154"/>
      <c r="G915" s="154"/>
      <c r="H915" s="154"/>
      <c r="I915" s="154"/>
      <c r="J915" s="154"/>
      <c r="K915" s="154"/>
      <c r="L915" s="154"/>
      <c r="M915" s="154"/>
      <c r="N915" s="171"/>
      <c r="O915" s="172"/>
      <c r="P915" s="154"/>
      <c r="Q915" s="154"/>
      <c r="R915" s="154"/>
      <c r="S915" s="154"/>
      <c r="T915" s="154"/>
      <c r="U915" s="154"/>
      <c r="V915" s="154"/>
      <c r="W915" s="154"/>
      <c r="X915" s="154"/>
      <c r="Y915" s="154"/>
      <c r="Z915" s="154"/>
      <c r="AA915" s="154"/>
      <c r="AB915" s="170"/>
    </row>
    <row r="916" spans="1:28" ht="12.75" customHeight="1">
      <c r="A916" s="154"/>
      <c r="B916" s="154"/>
      <c r="C916" s="154"/>
      <c r="D916" s="154"/>
      <c r="E916" s="154"/>
      <c r="F916" s="154"/>
      <c r="G916" s="154"/>
      <c r="H916" s="154"/>
      <c r="I916" s="154"/>
      <c r="J916" s="154"/>
      <c r="K916" s="154"/>
      <c r="L916" s="154"/>
      <c r="M916" s="154"/>
      <c r="N916" s="171"/>
      <c r="O916" s="172"/>
      <c r="P916" s="154"/>
      <c r="Q916" s="154"/>
      <c r="R916" s="154"/>
      <c r="S916" s="154"/>
      <c r="T916" s="154"/>
      <c r="U916" s="154"/>
      <c r="V916" s="154"/>
      <c r="W916" s="154"/>
      <c r="X916" s="154"/>
      <c r="Y916" s="154"/>
      <c r="Z916" s="154"/>
      <c r="AA916" s="154"/>
      <c r="AB916" s="170"/>
    </row>
    <row r="917" spans="1:28" ht="12.75" customHeight="1">
      <c r="A917" s="154"/>
      <c r="B917" s="154"/>
      <c r="C917" s="154"/>
      <c r="D917" s="154"/>
      <c r="E917" s="154"/>
      <c r="F917" s="154"/>
      <c r="G917" s="154"/>
      <c r="H917" s="154"/>
      <c r="I917" s="154"/>
      <c r="J917" s="154"/>
      <c r="K917" s="154"/>
      <c r="L917" s="154"/>
      <c r="M917" s="154"/>
      <c r="N917" s="171"/>
      <c r="O917" s="172"/>
      <c r="P917" s="154"/>
      <c r="Q917" s="154"/>
      <c r="R917" s="154"/>
      <c r="S917" s="154"/>
      <c r="T917" s="154"/>
      <c r="U917" s="154"/>
      <c r="V917" s="154"/>
      <c r="W917" s="154"/>
      <c r="X917" s="154"/>
      <c r="Y917" s="154"/>
      <c r="Z917" s="154"/>
      <c r="AA917" s="154"/>
      <c r="AB917" s="170"/>
    </row>
    <row r="918" spans="1:28" ht="12.75" customHeight="1">
      <c r="A918" s="154"/>
      <c r="B918" s="154"/>
      <c r="C918" s="154"/>
      <c r="D918" s="154"/>
      <c r="E918" s="154"/>
      <c r="F918" s="154"/>
      <c r="G918" s="154"/>
      <c r="H918" s="154"/>
      <c r="I918" s="154"/>
      <c r="J918" s="154"/>
      <c r="K918" s="154"/>
      <c r="L918" s="154"/>
      <c r="M918" s="154"/>
      <c r="N918" s="171"/>
      <c r="O918" s="172"/>
      <c r="P918" s="154"/>
      <c r="Q918" s="154"/>
      <c r="R918" s="154"/>
      <c r="S918" s="154"/>
      <c r="T918" s="154"/>
      <c r="U918" s="154"/>
      <c r="V918" s="154"/>
      <c r="W918" s="154"/>
      <c r="X918" s="154"/>
      <c r="Y918" s="154"/>
      <c r="Z918" s="154"/>
      <c r="AA918" s="154"/>
      <c r="AB918" s="170"/>
    </row>
    <row r="919" spans="1:28" ht="12.75" customHeight="1">
      <c r="A919" s="154"/>
      <c r="B919" s="154"/>
      <c r="C919" s="154"/>
      <c r="D919" s="154"/>
      <c r="E919" s="154"/>
      <c r="F919" s="154"/>
      <c r="G919" s="154"/>
      <c r="H919" s="154"/>
      <c r="I919" s="154"/>
      <c r="J919" s="154"/>
      <c r="K919" s="154"/>
      <c r="L919" s="154"/>
      <c r="M919" s="154"/>
      <c r="N919" s="171"/>
      <c r="O919" s="172"/>
      <c r="P919" s="154"/>
      <c r="Q919" s="154"/>
      <c r="R919" s="154"/>
      <c r="S919" s="154"/>
      <c r="T919" s="154"/>
      <c r="U919" s="154"/>
      <c r="V919" s="154"/>
      <c r="W919" s="154"/>
      <c r="X919" s="154"/>
      <c r="Y919" s="154"/>
      <c r="Z919" s="154"/>
      <c r="AA919" s="154"/>
      <c r="AB919" s="170"/>
    </row>
    <row r="920" spans="1:28" ht="12.75" customHeight="1">
      <c r="A920" s="154"/>
      <c r="B920" s="154"/>
      <c r="C920" s="154"/>
      <c r="D920" s="154"/>
      <c r="E920" s="154"/>
      <c r="F920" s="154"/>
      <c r="G920" s="154"/>
      <c r="H920" s="154"/>
      <c r="I920" s="154"/>
      <c r="J920" s="154"/>
      <c r="K920" s="154"/>
      <c r="L920" s="154"/>
      <c r="M920" s="154"/>
      <c r="N920" s="171"/>
      <c r="O920" s="172"/>
      <c r="P920" s="154"/>
      <c r="Q920" s="154"/>
      <c r="R920" s="154"/>
      <c r="S920" s="154"/>
      <c r="T920" s="154"/>
      <c r="U920" s="154"/>
      <c r="V920" s="154"/>
      <c r="W920" s="154"/>
      <c r="X920" s="154"/>
      <c r="Y920" s="154"/>
      <c r="Z920" s="154"/>
      <c r="AA920" s="154"/>
      <c r="AB920" s="170"/>
    </row>
    <row r="921" spans="1:28" ht="12.75" customHeight="1">
      <c r="A921" s="154"/>
      <c r="B921" s="154"/>
      <c r="C921" s="154"/>
      <c r="D921" s="154"/>
      <c r="E921" s="154"/>
      <c r="F921" s="154"/>
      <c r="G921" s="154"/>
      <c r="H921" s="154"/>
      <c r="I921" s="154"/>
      <c r="J921" s="154"/>
      <c r="K921" s="154"/>
      <c r="L921" s="154"/>
      <c r="M921" s="154"/>
      <c r="N921" s="171"/>
      <c r="O921" s="172"/>
      <c r="P921" s="154"/>
      <c r="Q921" s="154"/>
      <c r="R921" s="154"/>
      <c r="S921" s="154"/>
      <c r="T921" s="154"/>
      <c r="U921" s="154"/>
      <c r="V921" s="154"/>
      <c r="W921" s="154"/>
      <c r="X921" s="154"/>
      <c r="Y921" s="154"/>
      <c r="Z921" s="154"/>
      <c r="AA921" s="154"/>
      <c r="AB921" s="170"/>
    </row>
    <row r="922" spans="1:28" ht="12.75" customHeight="1">
      <c r="A922" s="154"/>
      <c r="B922" s="154"/>
      <c r="C922" s="154"/>
      <c r="D922" s="154"/>
      <c r="E922" s="154"/>
      <c r="F922" s="154"/>
      <c r="G922" s="154"/>
      <c r="H922" s="154"/>
      <c r="I922" s="154"/>
      <c r="J922" s="154"/>
      <c r="K922" s="154"/>
      <c r="L922" s="154"/>
      <c r="M922" s="154"/>
      <c r="N922" s="171"/>
      <c r="O922" s="172"/>
      <c r="P922" s="154"/>
      <c r="Q922" s="154"/>
      <c r="R922" s="154"/>
      <c r="S922" s="154"/>
      <c r="T922" s="154"/>
      <c r="U922" s="154"/>
      <c r="V922" s="154"/>
      <c r="W922" s="154"/>
      <c r="X922" s="154"/>
      <c r="Y922" s="154"/>
      <c r="Z922" s="154"/>
      <c r="AA922" s="154"/>
      <c r="AB922" s="170"/>
    </row>
    <row r="923" spans="1:28" ht="12.75" customHeight="1">
      <c r="A923" s="154"/>
      <c r="B923" s="154"/>
      <c r="C923" s="154"/>
      <c r="D923" s="154"/>
      <c r="E923" s="154"/>
      <c r="F923" s="154"/>
      <c r="G923" s="154"/>
      <c r="H923" s="154"/>
      <c r="I923" s="154"/>
      <c r="J923" s="154"/>
      <c r="K923" s="154"/>
      <c r="L923" s="154"/>
      <c r="M923" s="154"/>
      <c r="N923" s="171"/>
      <c r="O923" s="172"/>
      <c r="P923" s="154"/>
      <c r="Q923" s="154"/>
      <c r="R923" s="154"/>
      <c r="S923" s="154"/>
      <c r="T923" s="154"/>
      <c r="U923" s="154"/>
      <c r="V923" s="154"/>
      <c r="W923" s="154"/>
      <c r="X923" s="154"/>
      <c r="Y923" s="154"/>
      <c r="Z923" s="154"/>
      <c r="AA923" s="154"/>
      <c r="AB923" s="170"/>
    </row>
    <row r="924" spans="1:28" ht="12.75" customHeight="1">
      <c r="A924" s="154"/>
      <c r="B924" s="154"/>
      <c r="C924" s="154"/>
      <c r="D924" s="154"/>
      <c r="E924" s="154"/>
      <c r="F924" s="154"/>
      <c r="G924" s="154"/>
      <c r="H924" s="154"/>
      <c r="I924" s="154"/>
      <c r="J924" s="154"/>
      <c r="K924" s="154"/>
      <c r="L924" s="154"/>
      <c r="M924" s="154"/>
      <c r="N924" s="171"/>
      <c r="O924" s="172"/>
      <c r="P924" s="154"/>
      <c r="Q924" s="154"/>
      <c r="R924" s="154"/>
      <c r="S924" s="154"/>
      <c r="T924" s="154"/>
      <c r="U924" s="154"/>
      <c r="V924" s="154"/>
      <c r="W924" s="154"/>
      <c r="X924" s="154"/>
      <c r="Y924" s="154"/>
      <c r="Z924" s="154"/>
      <c r="AA924" s="154"/>
      <c r="AB924" s="170"/>
    </row>
    <row r="925" spans="1:28" ht="12.75" customHeight="1">
      <c r="A925" s="154"/>
      <c r="B925" s="154"/>
      <c r="C925" s="154"/>
      <c r="D925" s="154"/>
      <c r="E925" s="154"/>
      <c r="F925" s="154"/>
      <c r="G925" s="154"/>
      <c r="H925" s="154"/>
      <c r="I925" s="154"/>
      <c r="J925" s="154"/>
      <c r="K925" s="154"/>
      <c r="L925" s="154"/>
      <c r="M925" s="154"/>
      <c r="N925" s="171"/>
      <c r="O925" s="172"/>
      <c r="P925" s="154"/>
      <c r="Q925" s="154"/>
      <c r="R925" s="154"/>
      <c r="S925" s="154"/>
      <c r="T925" s="154"/>
      <c r="U925" s="154"/>
      <c r="V925" s="154"/>
      <c r="W925" s="154"/>
      <c r="X925" s="154"/>
      <c r="Y925" s="154"/>
      <c r="Z925" s="154"/>
      <c r="AA925" s="154"/>
      <c r="AB925" s="170"/>
    </row>
    <row r="926" spans="1:28" ht="12.75" customHeight="1">
      <c r="A926" s="154"/>
      <c r="B926" s="154"/>
      <c r="C926" s="154"/>
      <c r="D926" s="154"/>
      <c r="E926" s="154"/>
      <c r="F926" s="154"/>
      <c r="G926" s="154"/>
      <c r="H926" s="154"/>
      <c r="I926" s="154"/>
      <c r="J926" s="154"/>
      <c r="K926" s="154"/>
      <c r="L926" s="154"/>
      <c r="M926" s="154"/>
      <c r="N926" s="171"/>
      <c r="O926" s="172"/>
      <c r="P926" s="154"/>
      <c r="Q926" s="154"/>
      <c r="R926" s="154"/>
      <c r="S926" s="154"/>
      <c r="T926" s="154"/>
      <c r="U926" s="154"/>
      <c r="V926" s="154"/>
      <c r="W926" s="154"/>
      <c r="X926" s="154"/>
      <c r="Y926" s="154"/>
      <c r="Z926" s="154"/>
      <c r="AA926" s="154"/>
      <c r="AB926" s="170"/>
    </row>
    <row r="927" spans="1:28" ht="12.75" customHeight="1">
      <c r="A927" s="154"/>
      <c r="B927" s="154"/>
      <c r="C927" s="154"/>
      <c r="D927" s="154"/>
      <c r="E927" s="154"/>
      <c r="F927" s="154"/>
      <c r="G927" s="154"/>
      <c r="H927" s="154"/>
      <c r="I927" s="154"/>
      <c r="J927" s="154"/>
      <c r="K927" s="154"/>
      <c r="L927" s="154"/>
      <c r="M927" s="154"/>
      <c r="N927" s="171"/>
      <c r="O927" s="172"/>
      <c r="P927" s="154"/>
      <c r="Q927" s="154"/>
      <c r="R927" s="154"/>
      <c r="S927" s="154"/>
      <c r="T927" s="154"/>
      <c r="U927" s="154"/>
      <c r="V927" s="154"/>
      <c r="W927" s="154"/>
      <c r="X927" s="154"/>
      <c r="Y927" s="154"/>
      <c r="Z927" s="154"/>
      <c r="AA927" s="154"/>
      <c r="AB927" s="170"/>
    </row>
    <row r="928" spans="1:28" ht="12.75" customHeight="1">
      <c r="A928" s="154"/>
      <c r="B928" s="154"/>
      <c r="C928" s="154"/>
      <c r="D928" s="154"/>
      <c r="E928" s="154"/>
      <c r="F928" s="154"/>
      <c r="G928" s="154"/>
      <c r="H928" s="154"/>
      <c r="I928" s="154"/>
      <c r="J928" s="154"/>
      <c r="K928" s="154"/>
      <c r="L928" s="154"/>
      <c r="M928" s="154"/>
      <c r="N928" s="171"/>
      <c r="O928" s="172"/>
      <c r="P928" s="154"/>
      <c r="Q928" s="154"/>
      <c r="R928" s="154"/>
      <c r="S928" s="154"/>
      <c r="T928" s="154"/>
      <c r="U928" s="154"/>
      <c r="V928" s="154"/>
      <c r="W928" s="154"/>
      <c r="X928" s="154"/>
      <c r="Y928" s="154"/>
      <c r="Z928" s="154"/>
      <c r="AA928" s="154"/>
      <c r="AB928" s="170"/>
    </row>
    <row r="929" spans="1:28" ht="12.75" customHeight="1">
      <c r="A929" s="154"/>
      <c r="B929" s="154"/>
      <c r="C929" s="154"/>
      <c r="D929" s="154"/>
      <c r="E929" s="154"/>
      <c r="F929" s="154"/>
      <c r="G929" s="154"/>
      <c r="H929" s="154"/>
      <c r="I929" s="154"/>
      <c r="J929" s="154"/>
      <c r="K929" s="154"/>
      <c r="L929" s="154"/>
      <c r="M929" s="154"/>
      <c r="N929" s="171"/>
      <c r="O929" s="172"/>
      <c r="P929" s="154"/>
      <c r="Q929" s="154"/>
      <c r="R929" s="154"/>
      <c r="S929" s="154"/>
      <c r="T929" s="154"/>
      <c r="U929" s="154"/>
      <c r="V929" s="154"/>
      <c r="W929" s="154"/>
      <c r="X929" s="154"/>
      <c r="Y929" s="154"/>
      <c r="Z929" s="154"/>
      <c r="AA929" s="154"/>
      <c r="AB929" s="170"/>
    </row>
    <row r="930" spans="1:28" ht="12.75" customHeight="1">
      <c r="A930" s="154"/>
      <c r="B930" s="154"/>
      <c r="C930" s="154"/>
      <c r="D930" s="154"/>
      <c r="E930" s="154"/>
      <c r="F930" s="154"/>
      <c r="G930" s="154"/>
      <c r="H930" s="154"/>
      <c r="I930" s="154"/>
      <c r="J930" s="154"/>
      <c r="K930" s="154"/>
      <c r="L930" s="154"/>
      <c r="M930" s="154"/>
      <c r="N930" s="171"/>
      <c r="O930" s="172"/>
      <c r="P930" s="154"/>
      <c r="Q930" s="154"/>
      <c r="R930" s="154"/>
      <c r="S930" s="154"/>
      <c r="T930" s="154"/>
      <c r="U930" s="154"/>
      <c r="V930" s="154"/>
      <c r="W930" s="154"/>
      <c r="X930" s="154"/>
      <c r="Y930" s="154"/>
      <c r="Z930" s="154"/>
      <c r="AA930" s="154"/>
      <c r="AB930" s="170"/>
    </row>
    <row r="931" spans="1:28" ht="12.75" customHeight="1">
      <c r="A931" s="154"/>
      <c r="B931" s="154"/>
      <c r="C931" s="154"/>
      <c r="D931" s="154"/>
      <c r="E931" s="154"/>
      <c r="F931" s="154"/>
      <c r="G931" s="154"/>
      <c r="H931" s="154"/>
      <c r="I931" s="154"/>
      <c r="J931" s="154"/>
      <c r="K931" s="154"/>
      <c r="L931" s="154"/>
      <c r="M931" s="154"/>
      <c r="N931" s="171"/>
      <c r="O931" s="172"/>
      <c r="P931" s="154"/>
      <c r="Q931" s="154"/>
      <c r="R931" s="154"/>
      <c r="S931" s="154"/>
      <c r="T931" s="154"/>
      <c r="U931" s="154"/>
      <c r="V931" s="154"/>
      <c r="W931" s="154"/>
      <c r="X931" s="154"/>
      <c r="Y931" s="154"/>
      <c r="Z931" s="154"/>
      <c r="AA931" s="154"/>
      <c r="AB931" s="170"/>
    </row>
    <row r="932" spans="1:28" ht="12.75" customHeight="1">
      <c r="A932" s="154"/>
      <c r="B932" s="154"/>
      <c r="C932" s="154"/>
      <c r="D932" s="154"/>
      <c r="E932" s="154"/>
      <c r="F932" s="154"/>
      <c r="G932" s="154"/>
      <c r="H932" s="154"/>
      <c r="I932" s="154"/>
      <c r="J932" s="154"/>
      <c r="K932" s="154"/>
      <c r="L932" s="154"/>
      <c r="M932" s="154"/>
      <c r="N932" s="171"/>
      <c r="O932" s="172"/>
      <c r="P932" s="154"/>
      <c r="Q932" s="154"/>
      <c r="R932" s="154"/>
      <c r="S932" s="154"/>
      <c r="T932" s="154"/>
      <c r="U932" s="154"/>
      <c r="V932" s="154"/>
      <c r="W932" s="154"/>
      <c r="X932" s="154"/>
      <c r="Y932" s="154"/>
      <c r="Z932" s="154"/>
      <c r="AA932" s="154"/>
      <c r="AB932" s="170"/>
    </row>
    <row r="933" spans="1:28" ht="12.75" customHeight="1">
      <c r="A933" s="154"/>
      <c r="B933" s="154"/>
      <c r="C933" s="154"/>
      <c r="D933" s="154"/>
      <c r="E933" s="154"/>
      <c r="F933" s="154"/>
      <c r="G933" s="154"/>
      <c r="H933" s="154"/>
      <c r="I933" s="154"/>
      <c r="J933" s="154"/>
      <c r="K933" s="154"/>
      <c r="L933" s="154"/>
      <c r="M933" s="154"/>
      <c r="N933" s="171"/>
      <c r="O933" s="172"/>
      <c r="P933" s="154"/>
      <c r="Q933" s="154"/>
      <c r="R933" s="154"/>
      <c r="S933" s="154"/>
      <c r="T933" s="154"/>
      <c r="U933" s="154"/>
      <c r="V933" s="154"/>
      <c r="W933" s="154"/>
      <c r="X933" s="154"/>
      <c r="Y933" s="154"/>
      <c r="Z933" s="154"/>
      <c r="AA933" s="154"/>
      <c r="AB933" s="170"/>
    </row>
    <row r="934" spans="1:28" ht="12.75" customHeight="1">
      <c r="A934" s="154"/>
      <c r="B934" s="154"/>
      <c r="C934" s="154"/>
      <c r="D934" s="154"/>
      <c r="E934" s="154"/>
      <c r="F934" s="154"/>
      <c r="G934" s="154"/>
      <c r="H934" s="154"/>
      <c r="I934" s="154"/>
      <c r="J934" s="154"/>
      <c r="K934" s="154"/>
      <c r="L934" s="154"/>
      <c r="M934" s="154"/>
      <c r="N934" s="171"/>
      <c r="O934" s="172"/>
      <c r="P934" s="154"/>
      <c r="Q934" s="154"/>
      <c r="R934" s="154"/>
      <c r="S934" s="154"/>
      <c r="T934" s="154"/>
      <c r="U934" s="154"/>
      <c r="V934" s="154"/>
      <c r="W934" s="154"/>
      <c r="X934" s="154"/>
      <c r="Y934" s="154"/>
      <c r="Z934" s="154"/>
      <c r="AA934" s="154"/>
      <c r="AB934" s="170"/>
    </row>
    <row r="935" spans="1:28" ht="12.75" customHeight="1">
      <c r="A935" s="154"/>
      <c r="B935" s="154"/>
      <c r="C935" s="154"/>
      <c r="D935" s="154"/>
      <c r="E935" s="154"/>
      <c r="F935" s="154"/>
      <c r="G935" s="154"/>
      <c r="H935" s="154"/>
      <c r="I935" s="154"/>
      <c r="J935" s="154"/>
      <c r="K935" s="154"/>
      <c r="L935" s="154"/>
      <c r="M935" s="154"/>
      <c r="N935" s="171"/>
      <c r="O935" s="172"/>
      <c r="P935" s="154"/>
      <c r="Q935" s="154"/>
      <c r="R935" s="154"/>
      <c r="S935" s="154"/>
      <c r="T935" s="154"/>
      <c r="U935" s="154"/>
      <c r="V935" s="154"/>
      <c r="W935" s="154"/>
      <c r="X935" s="154"/>
      <c r="Y935" s="154"/>
      <c r="Z935" s="154"/>
      <c r="AA935" s="154"/>
      <c r="AB935" s="170"/>
    </row>
    <row r="936" spans="1:28" ht="12.75" customHeight="1">
      <c r="A936" s="154"/>
      <c r="B936" s="154"/>
      <c r="C936" s="154"/>
      <c r="D936" s="154"/>
      <c r="E936" s="154"/>
      <c r="F936" s="154"/>
      <c r="G936" s="154"/>
      <c r="H936" s="154"/>
      <c r="I936" s="154"/>
      <c r="J936" s="154"/>
      <c r="K936" s="154"/>
      <c r="L936" s="154"/>
      <c r="M936" s="154"/>
      <c r="N936" s="171"/>
      <c r="O936" s="172"/>
      <c r="P936" s="154"/>
      <c r="Q936" s="154"/>
      <c r="R936" s="154"/>
      <c r="S936" s="154"/>
      <c r="T936" s="154"/>
      <c r="U936" s="154"/>
      <c r="V936" s="154"/>
      <c r="W936" s="154"/>
      <c r="X936" s="154"/>
      <c r="Y936" s="154"/>
      <c r="Z936" s="154"/>
      <c r="AA936" s="154"/>
      <c r="AB936" s="170"/>
    </row>
    <row r="937" spans="1:28" ht="12.75" customHeight="1">
      <c r="A937" s="154"/>
      <c r="B937" s="154"/>
      <c r="C937" s="154"/>
      <c r="D937" s="154"/>
      <c r="E937" s="154"/>
      <c r="F937" s="154"/>
      <c r="G937" s="154"/>
      <c r="H937" s="154"/>
      <c r="I937" s="154"/>
      <c r="J937" s="154"/>
      <c r="K937" s="154"/>
      <c r="L937" s="154"/>
      <c r="M937" s="154"/>
      <c r="N937" s="171"/>
      <c r="O937" s="172"/>
      <c r="P937" s="154"/>
      <c r="Q937" s="154"/>
      <c r="R937" s="154"/>
      <c r="S937" s="154"/>
      <c r="T937" s="154"/>
      <c r="U937" s="154"/>
      <c r="V937" s="154"/>
      <c r="W937" s="154"/>
      <c r="X937" s="154"/>
      <c r="Y937" s="154"/>
      <c r="Z937" s="154"/>
      <c r="AA937" s="154"/>
      <c r="AB937" s="170"/>
    </row>
    <row r="938" spans="1:28" ht="12.75" customHeight="1">
      <c r="A938" s="154"/>
      <c r="B938" s="154"/>
      <c r="C938" s="154"/>
      <c r="D938" s="154"/>
      <c r="E938" s="154"/>
      <c r="F938" s="154"/>
      <c r="G938" s="154"/>
      <c r="H938" s="154"/>
      <c r="I938" s="154"/>
      <c r="J938" s="154"/>
      <c r="K938" s="154"/>
      <c r="L938" s="154"/>
      <c r="M938" s="154"/>
      <c r="N938" s="171"/>
      <c r="O938" s="172"/>
      <c r="P938" s="154"/>
      <c r="Q938" s="154"/>
      <c r="R938" s="154"/>
      <c r="S938" s="154"/>
      <c r="T938" s="154"/>
      <c r="U938" s="154"/>
      <c r="V938" s="154"/>
      <c r="W938" s="154"/>
      <c r="X938" s="154"/>
      <c r="Y938" s="154"/>
      <c r="Z938" s="154"/>
      <c r="AA938" s="154"/>
      <c r="AB938" s="170"/>
    </row>
    <row r="939" spans="1:28" ht="12.75" customHeight="1">
      <c r="A939" s="154"/>
      <c r="B939" s="154"/>
      <c r="C939" s="154"/>
      <c r="D939" s="154"/>
      <c r="E939" s="154"/>
      <c r="F939" s="154"/>
      <c r="G939" s="154"/>
      <c r="H939" s="154"/>
      <c r="I939" s="154"/>
      <c r="J939" s="154"/>
      <c r="K939" s="154"/>
      <c r="L939" s="154"/>
      <c r="M939" s="154"/>
      <c r="N939" s="171"/>
      <c r="O939" s="172"/>
      <c r="P939" s="154"/>
      <c r="Q939" s="154"/>
      <c r="R939" s="154"/>
      <c r="S939" s="154"/>
      <c r="T939" s="154"/>
      <c r="U939" s="154"/>
      <c r="V939" s="154"/>
      <c r="W939" s="154"/>
      <c r="X939" s="154"/>
      <c r="Y939" s="154"/>
      <c r="Z939" s="154"/>
      <c r="AA939" s="154"/>
      <c r="AB939" s="170"/>
    </row>
    <row r="940" spans="1:28" ht="12.75" customHeight="1">
      <c r="A940" s="154"/>
      <c r="B940" s="154"/>
      <c r="C940" s="154"/>
      <c r="D940" s="154"/>
      <c r="E940" s="154"/>
      <c r="F940" s="154"/>
      <c r="G940" s="154"/>
      <c r="H940" s="154"/>
      <c r="I940" s="154"/>
      <c r="J940" s="154"/>
      <c r="K940" s="154"/>
      <c r="L940" s="154"/>
      <c r="M940" s="154"/>
      <c r="N940" s="171"/>
      <c r="O940" s="172"/>
      <c r="P940" s="154"/>
      <c r="Q940" s="154"/>
      <c r="R940" s="154"/>
      <c r="S940" s="154"/>
      <c r="T940" s="154"/>
      <c r="U940" s="154"/>
      <c r="V940" s="154"/>
      <c r="W940" s="154"/>
      <c r="X940" s="154"/>
      <c r="Y940" s="154"/>
      <c r="Z940" s="154"/>
      <c r="AA940" s="154"/>
      <c r="AB940" s="170"/>
    </row>
    <row r="941" spans="1:28" ht="12.75" customHeight="1">
      <c r="A941" s="154"/>
      <c r="B941" s="154"/>
      <c r="C941" s="154"/>
      <c r="D941" s="154"/>
      <c r="E941" s="154"/>
      <c r="F941" s="154"/>
      <c r="G941" s="154"/>
      <c r="H941" s="154"/>
      <c r="I941" s="154"/>
      <c r="J941" s="154"/>
      <c r="K941" s="154"/>
      <c r="L941" s="154"/>
      <c r="M941" s="154"/>
      <c r="N941" s="171"/>
      <c r="O941" s="172"/>
      <c r="P941" s="154"/>
      <c r="Q941" s="154"/>
      <c r="R941" s="154"/>
      <c r="S941" s="154"/>
      <c r="T941" s="154"/>
      <c r="U941" s="154"/>
      <c r="V941" s="154"/>
      <c r="W941" s="154"/>
      <c r="X941" s="154"/>
      <c r="Y941" s="154"/>
      <c r="Z941" s="154"/>
      <c r="AA941" s="154"/>
      <c r="AB941" s="170"/>
    </row>
    <row r="942" spans="1:28" ht="12.75" customHeight="1">
      <c r="A942" s="154"/>
      <c r="B942" s="154"/>
      <c r="C942" s="154"/>
      <c r="D942" s="154"/>
      <c r="E942" s="154"/>
      <c r="F942" s="154"/>
      <c r="G942" s="154"/>
      <c r="H942" s="154"/>
      <c r="I942" s="154"/>
      <c r="J942" s="154"/>
      <c r="K942" s="154"/>
      <c r="L942" s="154"/>
      <c r="M942" s="154"/>
      <c r="N942" s="171"/>
      <c r="O942" s="172"/>
      <c r="P942" s="154"/>
      <c r="Q942" s="154"/>
      <c r="R942" s="154"/>
      <c r="S942" s="154"/>
      <c r="T942" s="154"/>
      <c r="U942" s="154"/>
      <c r="V942" s="154"/>
      <c r="W942" s="154"/>
      <c r="X942" s="154"/>
      <c r="Y942" s="154"/>
      <c r="Z942" s="154"/>
      <c r="AA942" s="154"/>
      <c r="AB942" s="170"/>
    </row>
    <row r="943" spans="1:28" ht="12.75" customHeight="1">
      <c r="A943" s="154"/>
      <c r="B943" s="154"/>
      <c r="C943" s="154"/>
      <c r="D943" s="154"/>
      <c r="E943" s="154"/>
      <c r="F943" s="154"/>
      <c r="G943" s="154"/>
      <c r="H943" s="154"/>
      <c r="I943" s="154"/>
      <c r="J943" s="154"/>
      <c r="K943" s="154"/>
      <c r="L943" s="154"/>
      <c r="M943" s="154"/>
      <c r="N943" s="171"/>
      <c r="O943" s="172"/>
      <c r="P943" s="154"/>
      <c r="Q943" s="154"/>
      <c r="R943" s="154"/>
      <c r="S943" s="154"/>
      <c r="T943" s="154"/>
      <c r="U943" s="154"/>
      <c r="V943" s="154"/>
      <c r="W943" s="154"/>
      <c r="X943" s="154"/>
      <c r="Y943" s="154"/>
      <c r="Z943" s="154"/>
      <c r="AA943" s="154"/>
      <c r="AB943" s="170"/>
    </row>
    <row r="944" spans="1:28" ht="12.75" customHeight="1">
      <c r="A944" s="154"/>
      <c r="B944" s="154"/>
      <c r="C944" s="154"/>
      <c r="D944" s="154"/>
      <c r="E944" s="154"/>
      <c r="F944" s="154"/>
      <c r="G944" s="154"/>
      <c r="H944" s="154"/>
      <c r="I944" s="154"/>
      <c r="J944" s="154"/>
      <c r="K944" s="154"/>
      <c r="L944" s="154"/>
      <c r="M944" s="154"/>
      <c r="N944" s="171"/>
      <c r="O944" s="172"/>
      <c r="P944" s="154"/>
      <c r="Q944" s="154"/>
      <c r="R944" s="154"/>
      <c r="S944" s="154"/>
      <c r="T944" s="154"/>
      <c r="U944" s="154"/>
      <c r="V944" s="154"/>
      <c r="W944" s="154"/>
      <c r="X944" s="154"/>
      <c r="Y944" s="154"/>
      <c r="Z944" s="154"/>
      <c r="AA944" s="154"/>
      <c r="AB944" s="170"/>
    </row>
    <row r="945" spans="1:28" ht="12.75" customHeight="1">
      <c r="A945" s="154"/>
      <c r="B945" s="154"/>
      <c r="C945" s="154"/>
      <c r="D945" s="154"/>
      <c r="E945" s="154"/>
      <c r="F945" s="154"/>
      <c r="G945" s="154"/>
      <c r="H945" s="154"/>
      <c r="I945" s="154"/>
      <c r="J945" s="154"/>
      <c r="K945" s="154"/>
      <c r="L945" s="154"/>
      <c r="M945" s="154"/>
      <c r="N945" s="171"/>
      <c r="O945" s="172"/>
      <c r="P945" s="154"/>
      <c r="Q945" s="154"/>
      <c r="R945" s="154"/>
      <c r="S945" s="154"/>
      <c r="T945" s="154"/>
      <c r="U945" s="154"/>
      <c r="V945" s="154"/>
      <c r="W945" s="154"/>
      <c r="X945" s="154"/>
      <c r="Y945" s="154"/>
      <c r="Z945" s="154"/>
      <c r="AA945" s="154"/>
      <c r="AB945" s="170"/>
    </row>
    <row r="946" spans="1:28" ht="12.75" customHeight="1">
      <c r="A946" s="154"/>
      <c r="B946" s="154"/>
      <c r="C946" s="154"/>
      <c r="D946" s="154"/>
      <c r="E946" s="154"/>
      <c r="F946" s="154"/>
      <c r="G946" s="154"/>
      <c r="H946" s="154"/>
      <c r="I946" s="154"/>
      <c r="J946" s="154"/>
      <c r="K946" s="154"/>
      <c r="L946" s="154"/>
      <c r="M946" s="154"/>
      <c r="N946" s="171"/>
      <c r="O946" s="172"/>
      <c r="P946" s="154"/>
      <c r="Q946" s="154"/>
      <c r="R946" s="154"/>
      <c r="S946" s="154"/>
      <c r="T946" s="154"/>
      <c r="U946" s="154"/>
      <c r="V946" s="154"/>
      <c r="W946" s="154"/>
      <c r="X946" s="154"/>
      <c r="Y946" s="154"/>
      <c r="Z946" s="154"/>
      <c r="AA946" s="154"/>
      <c r="AB946" s="170"/>
    </row>
    <row r="947" spans="1:28" ht="12.75" customHeight="1">
      <c r="A947" s="154"/>
      <c r="B947" s="154"/>
      <c r="C947" s="154"/>
      <c r="D947" s="154"/>
      <c r="E947" s="154"/>
      <c r="F947" s="154"/>
      <c r="G947" s="154"/>
      <c r="H947" s="154"/>
      <c r="I947" s="154"/>
      <c r="J947" s="154"/>
      <c r="K947" s="154"/>
      <c r="L947" s="154"/>
      <c r="M947" s="154"/>
      <c r="N947" s="171"/>
      <c r="O947" s="172"/>
      <c r="P947" s="154"/>
      <c r="Q947" s="154"/>
      <c r="R947" s="154"/>
      <c r="S947" s="154"/>
      <c r="T947" s="154"/>
      <c r="U947" s="154"/>
      <c r="V947" s="154"/>
      <c r="W947" s="154"/>
      <c r="X947" s="154"/>
      <c r="Y947" s="154"/>
      <c r="Z947" s="154"/>
      <c r="AA947" s="154"/>
      <c r="AB947" s="170"/>
    </row>
    <row r="948" spans="1:28" ht="12.75" customHeight="1">
      <c r="A948" s="154"/>
      <c r="B948" s="154"/>
      <c r="C948" s="154"/>
      <c r="D948" s="154"/>
      <c r="E948" s="154"/>
      <c r="F948" s="154"/>
      <c r="G948" s="154"/>
      <c r="H948" s="154"/>
      <c r="I948" s="154"/>
      <c r="J948" s="154"/>
      <c r="K948" s="154"/>
      <c r="L948" s="154"/>
      <c r="M948" s="154"/>
      <c r="N948" s="171"/>
      <c r="O948" s="172"/>
      <c r="P948" s="154"/>
      <c r="Q948" s="154"/>
      <c r="R948" s="154"/>
      <c r="S948" s="154"/>
      <c r="T948" s="154"/>
      <c r="U948" s="154"/>
      <c r="V948" s="154"/>
      <c r="W948" s="154"/>
      <c r="X948" s="154"/>
      <c r="Y948" s="154"/>
      <c r="Z948" s="154"/>
      <c r="AA948" s="154"/>
      <c r="AB948" s="170"/>
    </row>
    <row r="949" spans="1:28" ht="12.75" customHeight="1">
      <c r="A949" s="154"/>
      <c r="B949" s="154"/>
      <c r="C949" s="154"/>
      <c r="D949" s="154"/>
      <c r="E949" s="154"/>
      <c r="F949" s="154"/>
      <c r="G949" s="154"/>
      <c r="H949" s="154"/>
      <c r="I949" s="154"/>
      <c r="J949" s="154"/>
      <c r="K949" s="154"/>
      <c r="L949" s="154"/>
      <c r="M949" s="154"/>
      <c r="N949" s="171"/>
      <c r="O949" s="172"/>
      <c r="P949" s="154"/>
      <c r="Q949" s="154"/>
      <c r="R949" s="154"/>
      <c r="S949" s="154"/>
      <c r="T949" s="154"/>
      <c r="U949" s="154"/>
      <c r="V949" s="154"/>
      <c r="W949" s="154"/>
      <c r="X949" s="154"/>
      <c r="Y949" s="154"/>
      <c r="Z949" s="154"/>
      <c r="AA949" s="154"/>
      <c r="AB949" s="170"/>
    </row>
    <row r="950" spans="1:28" ht="12.75" customHeight="1">
      <c r="A950" s="154"/>
      <c r="B950" s="154"/>
      <c r="C950" s="154"/>
      <c r="D950" s="154"/>
      <c r="E950" s="154"/>
      <c r="F950" s="154"/>
      <c r="G950" s="154"/>
      <c r="H950" s="154"/>
      <c r="I950" s="154"/>
      <c r="J950" s="154"/>
      <c r="K950" s="154"/>
      <c r="L950" s="154"/>
      <c r="M950" s="154"/>
      <c r="N950" s="171"/>
      <c r="O950" s="172"/>
      <c r="P950" s="154"/>
      <c r="Q950" s="154"/>
      <c r="R950" s="154"/>
      <c r="S950" s="154"/>
      <c r="T950" s="154"/>
      <c r="U950" s="154"/>
      <c r="V950" s="154"/>
      <c r="W950" s="154"/>
      <c r="X950" s="154"/>
      <c r="Y950" s="154"/>
      <c r="Z950" s="154"/>
      <c r="AA950" s="154"/>
      <c r="AB950" s="170"/>
    </row>
    <row r="951" spans="1:28" ht="12.75" customHeight="1">
      <c r="A951" s="154"/>
      <c r="B951" s="154"/>
      <c r="C951" s="154"/>
      <c r="D951" s="154"/>
      <c r="E951" s="154"/>
      <c r="F951" s="154"/>
      <c r="G951" s="154"/>
      <c r="H951" s="154"/>
      <c r="I951" s="154"/>
      <c r="J951" s="154"/>
      <c r="K951" s="154"/>
      <c r="L951" s="154"/>
      <c r="M951" s="154"/>
      <c r="N951" s="171"/>
      <c r="O951" s="172"/>
      <c r="P951" s="154"/>
      <c r="Q951" s="154"/>
      <c r="R951" s="154"/>
      <c r="S951" s="154"/>
      <c r="T951" s="154"/>
      <c r="U951" s="154"/>
      <c r="V951" s="154"/>
      <c r="W951" s="154"/>
      <c r="X951" s="154"/>
      <c r="Y951" s="154"/>
      <c r="Z951" s="154"/>
      <c r="AA951" s="154"/>
      <c r="AB951" s="170"/>
    </row>
    <row r="952" spans="1:28" ht="12.75" customHeight="1">
      <c r="A952" s="154"/>
      <c r="B952" s="154"/>
      <c r="C952" s="154"/>
      <c r="D952" s="154"/>
      <c r="E952" s="154"/>
      <c r="F952" s="154"/>
      <c r="G952" s="154"/>
      <c r="H952" s="154"/>
      <c r="I952" s="154"/>
      <c r="J952" s="154"/>
      <c r="K952" s="154"/>
      <c r="L952" s="154"/>
      <c r="M952" s="154"/>
      <c r="N952" s="171"/>
      <c r="O952" s="172"/>
      <c r="P952" s="154"/>
      <c r="Q952" s="154"/>
      <c r="R952" s="154"/>
      <c r="S952" s="154"/>
      <c r="T952" s="154"/>
      <c r="U952" s="154"/>
      <c r="V952" s="154"/>
      <c r="W952" s="154"/>
      <c r="X952" s="154"/>
      <c r="Y952" s="154"/>
      <c r="Z952" s="154"/>
      <c r="AA952" s="154"/>
      <c r="AB952" s="170"/>
    </row>
    <row r="953" spans="1:28" ht="12.75" customHeight="1">
      <c r="A953" s="154"/>
      <c r="B953" s="154"/>
      <c r="C953" s="154"/>
      <c r="D953" s="154"/>
      <c r="E953" s="154"/>
      <c r="F953" s="154"/>
      <c r="G953" s="154"/>
      <c r="H953" s="154"/>
      <c r="I953" s="154"/>
      <c r="J953" s="154"/>
      <c r="K953" s="154"/>
      <c r="L953" s="154"/>
      <c r="M953" s="154"/>
      <c r="N953" s="171"/>
      <c r="O953" s="172"/>
      <c r="P953" s="154"/>
      <c r="Q953" s="154"/>
      <c r="R953" s="154"/>
      <c r="S953" s="154"/>
      <c r="T953" s="154"/>
      <c r="U953" s="154"/>
      <c r="V953" s="154"/>
      <c r="W953" s="154"/>
      <c r="X953" s="154"/>
      <c r="Y953" s="154"/>
      <c r="Z953" s="154"/>
      <c r="AA953" s="154"/>
      <c r="AB953" s="170"/>
    </row>
    <row r="954" spans="1:28" ht="12.75" customHeight="1">
      <c r="A954" s="154"/>
      <c r="B954" s="154"/>
      <c r="C954" s="154"/>
      <c r="D954" s="154"/>
      <c r="E954" s="154"/>
      <c r="F954" s="154"/>
      <c r="G954" s="154"/>
      <c r="H954" s="154"/>
      <c r="I954" s="154"/>
      <c r="J954" s="154"/>
      <c r="K954" s="154"/>
      <c r="L954" s="154"/>
      <c r="M954" s="154"/>
      <c r="N954" s="171"/>
      <c r="O954" s="172"/>
      <c r="P954" s="154"/>
      <c r="Q954" s="154"/>
      <c r="R954" s="154"/>
      <c r="S954" s="154"/>
      <c r="T954" s="154"/>
      <c r="U954" s="154"/>
      <c r="V954" s="154"/>
      <c r="W954" s="154"/>
      <c r="X954" s="154"/>
      <c r="Y954" s="154"/>
      <c r="Z954" s="154"/>
      <c r="AA954" s="154"/>
      <c r="AB954" s="170"/>
    </row>
    <row r="955" spans="1:28" ht="12.75" customHeight="1">
      <c r="A955" s="154"/>
      <c r="B955" s="154"/>
      <c r="C955" s="154"/>
      <c r="D955" s="154"/>
      <c r="E955" s="154"/>
      <c r="F955" s="154"/>
      <c r="G955" s="154"/>
      <c r="H955" s="154"/>
      <c r="I955" s="154"/>
      <c r="J955" s="154"/>
      <c r="K955" s="154"/>
      <c r="L955" s="154"/>
      <c r="M955" s="154"/>
      <c r="N955" s="171"/>
      <c r="O955" s="172"/>
      <c r="P955" s="154"/>
      <c r="Q955" s="154"/>
      <c r="R955" s="154"/>
      <c r="S955" s="154"/>
      <c r="T955" s="154"/>
      <c r="U955" s="154"/>
      <c r="V955" s="154"/>
      <c r="W955" s="154"/>
      <c r="X955" s="154"/>
      <c r="Y955" s="154"/>
      <c r="Z955" s="154"/>
      <c r="AA955" s="154"/>
      <c r="AB955" s="170"/>
    </row>
    <row r="956" spans="1:28" ht="12.75" customHeight="1">
      <c r="A956" s="154"/>
      <c r="B956" s="154"/>
      <c r="C956" s="154"/>
      <c r="D956" s="154"/>
      <c r="E956" s="154"/>
      <c r="F956" s="154"/>
      <c r="G956" s="154"/>
      <c r="H956" s="154"/>
      <c r="I956" s="154"/>
      <c r="J956" s="154"/>
      <c r="K956" s="154"/>
      <c r="L956" s="154"/>
      <c r="M956" s="154"/>
      <c r="N956" s="171"/>
      <c r="O956" s="172"/>
      <c r="P956" s="154"/>
      <c r="Q956" s="154"/>
      <c r="R956" s="154"/>
      <c r="S956" s="154"/>
      <c r="T956" s="154"/>
      <c r="U956" s="154"/>
      <c r="V956" s="154"/>
      <c r="W956" s="154"/>
      <c r="X956" s="154"/>
      <c r="Y956" s="154"/>
      <c r="Z956" s="154"/>
      <c r="AA956" s="154"/>
      <c r="AB956" s="170"/>
    </row>
    <row r="957" spans="1:28" ht="12.75" customHeight="1">
      <c r="A957" s="154"/>
      <c r="B957" s="154"/>
      <c r="C957" s="154"/>
      <c r="D957" s="154"/>
      <c r="E957" s="154"/>
      <c r="F957" s="154"/>
      <c r="G957" s="154"/>
      <c r="H957" s="154"/>
      <c r="I957" s="154"/>
      <c r="J957" s="154"/>
      <c r="K957" s="154"/>
      <c r="L957" s="154"/>
      <c r="M957" s="154"/>
      <c r="N957" s="171"/>
      <c r="O957" s="172"/>
      <c r="P957" s="154"/>
      <c r="Q957" s="154"/>
      <c r="R957" s="154"/>
      <c r="S957" s="154"/>
      <c r="T957" s="154"/>
      <c r="U957" s="154"/>
      <c r="V957" s="154"/>
      <c r="W957" s="154"/>
      <c r="X957" s="154"/>
      <c r="Y957" s="154"/>
      <c r="Z957" s="154"/>
      <c r="AA957" s="154"/>
      <c r="AB957" s="170"/>
    </row>
    <row r="958" spans="1:28" ht="12.75" customHeight="1">
      <c r="A958" s="154"/>
      <c r="B958" s="154"/>
      <c r="C958" s="154"/>
      <c r="D958" s="154"/>
      <c r="E958" s="154"/>
      <c r="F958" s="154"/>
      <c r="G958" s="154"/>
      <c r="H958" s="154"/>
      <c r="I958" s="154"/>
      <c r="J958" s="154"/>
      <c r="K958" s="154"/>
      <c r="L958" s="154"/>
      <c r="M958" s="154"/>
      <c r="N958" s="171"/>
      <c r="O958" s="172"/>
      <c r="P958" s="154"/>
      <c r="Q958" s="154"/>
      <c r="R958" s="154"/>
      <c r="S958" s="154"/>
      <c r="T958" s="154"/>
      <c r="U958" s="154"/>
      <c r="V958" s="154"/>
      <c r="W958" s="154"/>
      <c r="X958" s="154"/>
      <c r="Y958" s="154"/>
      <c r="Z958" s="154"/>
      <c r="AA958" s="154"/>
      <c r="AB958" s="170"/>
    </row>
    <row r="959" spans="1:28" ht="12.75" customHeight="1">
      <c r="A959" s="154"/>
      <c r="B959" s="154"/>
      <c r="C959" s="154"/>
      <c r="D959" s="154"/>
      <c r="E959" s="154"/>
      <c r="F959" s="154"/>
      <c r="G959" s="154"/>
      <c r="H959" s="154"/>
      <c r="I959" s="154"/>
      <c r="J959" s="154"/>
      <c r="K959" s="154"/>
      <c r="L959" s="154"/>
      <c r="M959" s="154"/>
      <c r="N959" s="171"/>
      <c r="O959" s="172"/>
      <c r="P959" s="154"/>
      <c r="Q959" s="154"/>
      <c r="R959" s="154"/>
      <c r="S959" s="154"/>
      <c r="T959" s="154"/>
      <c r="U959" s="154"/>
      <c r="V959" s="154"/>
      <c r="W959" s="154"/>
      <c r="X959" s="154"/>
      <c r="Y959" s="154"/>
      <c r="Z959" s="154"/>
      <c r="AA959" s="154"/>
      <c r="AB959" s="170"/>
    </row>
    <row r="960" spans="1:28" ht="12.75" customHeight="1">
      <c r="A960" s="154"/>
      <c r="B960" s="154"/>
      <c r="C960" s="154"/>
      <c r="D960" s="154"/>
      <c r="E960" s="154"/>
      <c r="F960" s="154"/>
      <c r="G960" s="154"/>
      <c r="H960" s="154"/>
      <c r="I960" s="154"/>
      <c r="J960" s="154"/>
      <c r="K960" s="154"/>
      <c r="L960" s="154"/>
      <c r="M960" s="154"/>
      <c r="N960" s="171"/>
      <c r="O960" s="172"/>
      <c r="P960" s="154"/>
      <c r="Q960" s="154"/>
      <c r="R960" s="154"/>
      <c r="S960" s="154"/>
      <c r="T960" s="154"/>
      <c r="U960" s="154"/>
      <c r="V960" s="154"/>
      <c r="W960" s="154"/>
      <c r="X960" s="154"/>
      <c r="Y960" s="154"/>
      <c r="Z960" s="154"/>
      <c r="AA960" s="154"/>
      <c r="AB960" s="170"/>
    </row>
    <row r="961" spans="1:28" ht="12.75" customHeight="1">
      <c r="A961" s="154"/>
      <c r="B961" s="154"/>
      <c r="C961" s="154"/>
      <c r="D961" s="154"/>
      <c r="E961" s="154"/>
      <c r="F961" s="154"/>
      <c r="G961" s="154"/>
      <c r="H961" s="154"/>
      <c r="I961" s="154"/>
      <c r="J961" s="154"/>
      <c r="K961" s="154"/>
      <c r="L961" s="154"/>
      <c r="M961" s="154"/>
      <c r="N961" s="171"/>
      <c r="O961" s="172"/>
      <c r="P961" s="154"/>
      <c r="Q961" s="154"/>
      <c r="R961" s="154"/>
      <c r="S961" s="154"/>
      <c r="T961" s="154"/>
      <c r="U961" s="154"/>
      <c r="V961" s="154"/>
      <c r="W961" s="154"/>
      <c r="X961" s="154"/>
      <c r="Y961" s="154"/>
      <c r="Z961" s="154"/>
      <c r="AA961" s="154"/>
      <c r="AB961" s="170"/>
    </row>
    <row r="962" spans="1:28" ht="12.75" customHeight="1">
      <c r="A962" s="154"/>
      <c r="B962" s="154"/>
      <c r="C962" s="154"/>
      <c r="D962" s="154"/>
      <c r="E962" s="154"/>
      <c r="F962" s="154"/>
      <c r="G962" s="154"/>
      <c r="H962" s="154"/>
      <c r="I962" s="154"/>
      <c r="J962" s="154"/>
      <c r="K962" s="154"/>
      <c r="L962" s="154"/>
      <c r="M962" s="154"/>
      <c r="N962" s="171"/>
      <c r="O962" s="172"/>
      <c r="P962" s="154"/>
      <c r="Q962" s="154"/>
      <c r="R962" s="154"/>
      <c r="S962" s="154"/>
      <c r="T962" s="154"/>
      <c r="U962" s="154"/>
      <c r="V962" s="154"/>
      <c r="W962" s="154"/>
      <c r="X962" s="154"/>
      <c r="Y962" s="154"/>
      <c r="Z962" s="154"/>
      <c r="AA962" s="154"/>
      <c r="AB962" s="170"/>
    </row>
    <row r="963" spans="1:28" ht="12.75" customHeight="1">
      <c r="A963" s="154"/>
      <c r="B963" s="154"/>
      <c r="C963" s="154"/>
      <c r="D963" s="154"/>
      <c r="E963" s="154"/>
      <c r="F963" s="154"/>
      <c r="G963" s="154"/>
      <c r="H963" s="154"/>
      <c r="I963" s="154"/>
      <c r="J963" s="154"/>
      <c r="K963" s="154"/>
      <c r="L963" s="154"/>
      <c r="M963" s="154"/>
      <c r="N963" s="171"/>
      <c r="O963" s="172"/>
      <c r="P963" s="154"/>
      <c r="Q963" s="154"/>
      <c r="R963" s="154"/>
      <c r="S963" s="154"/>
      <c r="T963" s="154"/>
      <c r="U963" s="154"/>
      <c r="V963" s="154"/>
      <c r="W963" s="154"/>
      <c r="X963" s="154"/>
      <c r="Y963" s="154"/>
      <c r="Z963" s="154"/>
      <c r="AA963" s="154"/>
      <c r="AB963" s="170"/>
    </row>
    <row r="964" spans="1:28" ht="12.75" customHeight="1">
      <c r="A964" s="154"/>
      <c r="B964" s="154"/>
      <c r="C964" s="154"/>
      <c r="D964" s="154"/>
      <c r="E964" s="154"/>
      <c r="F964" s="154"/>
      <c r="G964" s="154"/>
      <c r="H964" s="154"/>
      <c r="I964" s="154"/>
      <c r="J964" s="154"/>
      <c r="K964" s="154"/>
      <c r="L964" s="154"/>
      <c r="M964" s="154"/>
      <c r="N964" s="171"/>
      <c r="O964" s="172"/>
      <c r="P964" s="154"/>
      <c r="Q964" s="154"/>
      <c r="R964" s="154"/>
      <c r="S964" s="154"/>
      <c r="T964" s="154"/>
      <c r="U964" s="154"/>
      <c r="V964" s="154"/>
      <c r="W964" s="154"/>
      <c r="X964" s="154"/>
      <c r="Y964" s="154"/>
      <c r="Z964" s="154"/>
      <c r="AA964" s="154"/>
      <c r="AB964" s="170"/>
    </row>
    <row r="965" spans="1:28" ht="12.75" customHeight="1">
      <c r="A965" s="154"/>
      <c r="B965" s="154"/>
      <c r="C965" s="154"/>
      <c r="D965" s="154"/>
      <c r="E965" s="154"/>
      <c r="F965" s="154"/>
      <c r="G965" s="154"/>
      <c r="H965" s="154"/>
      <c r="I965" s="154"/>
      <c r="J965" s="154"/>
      <c r="K965" s="154"/>
      <c r="L965" s="154"/>
      <c r="M965" s="154"/>
      <c r="N965" s="171"/>
      <c r="O965" s="172"/>
      <c r="P965" s="154"/>
      <c r="Q965" s="154"/>
      <c r="R965" s="154"/>
      <c r="S965" s="154"/>
      <c r="T965" s="154"/>
      <c r="U965" s="154"/>
      <c r="V965" s="154"/>
      <c r="W965" s="154"/>
      <c r="X965" s="154"/>
      <c r="Y965" s="154"/>
      <c r="Z965" s="154"/>
      <c r="AA965" s="154"/>
      <c r="AB965" s="170"/>
    </row>
    <row r="966" spans="1:28" ht="12.75" customHeight="1">
      <c r="A966" s="154"/>
      <c r="B966" s="154"/>
      <c r="C966" s="154"/>
      <c r="D966" s="154"/>
      <c r="E966" s="154"/>
      <c r="F966" s="154"/>
      <c r="G966" s="154"/>
      <c r="H966" s="154"/>
      <c r="I966" s="154"/>
      <c r="J966" s="154"/>
      <c r="K966" s="154"/>
      <c r="L966" s="154"/>
      <c r="M966" s="154"/>
      <c r="N966" s="171"/>
      <c r="O966" s="172"/>
      <c r="P966" s="154"/>
      <c r="Q966" s="154"/>
      <c r="R966" s="154"/>
      <c r="S966" s="154"/>
      <c r="T966" s="154"/>
      <c r="U966" s="154"/>
      <c r="V966" s="154"/>
      <c r="W966" s="154"/>
      <c r="X966" s="154"/>
      <c r="Y966" s="154"/>
      <c r="Z966" s="154"/>
      <c r="AA966" s="154"/>
      <c r="AB966" s="170"/>
    </row>
    <row r="967" spans="1:28" ht="12.75" customHeight="1">
      <c r="A967" s="154"/>
      <c r="B967" s="154"/>
      <c r="C967" s="154"/>
      <c r="D967" s="154"/>
      <c r="E967" s="154"/>
      <c r="F967" s="154"/>
      <c r="G967" s="154"/>
      <c r="H967" s="154"/>
      <c r="I967" s="154"/>
      <c r="J967" s="154"/>
      <c r="K967" s="154"/>
      <c r="L967" s="154"/>
      <c r="M967" s="154"/>
      <c r="N967" s="171"/>
      <c r="O967" s="172"/>
      <c r="P967" s="154"/>
      <c r="Q967" s="154"/>
      <c r="R967" s="154"/>
      <c r="S967" s="154"/>
      <c r="T967" s="154"/>
      <c r="U967" s="154"/>
      <c r="V967" s="154"/>
      <c r="W967" s="154"/>
      <c r="X967" s="154"/>
      <c r="Y967" s="154"/>
      <c r="Z967" s="154"/>
      <c r="AA967" s="154"/>
      <c r="AB967" s="170"/>
    </row>
    <row r="968" spans="1:28" ht="12.75" customHeight="1">
      <c r="A968" s="154"/>
      <c r="B968" s="154"/>
      <c r="C968" s="154"/>
      <c r="D968" s="154"/>
      <c r="E968" s="154"/>
      <c r="F968" s="154"/>
      <c r="G968" s="154"/>
      <c r="H968" s="154"/>
      <c r="I968" s="154"/>
      <c r="J968" s="154"/>
      <c r="K968" s="154"/>
      <c r="L968" s="154"/>
      <c r="M968" s="154"/>
      <c r="N968" s="171"/>
      <c r="O968" s="172"/>
      <c r="P968" s="154"/>
      <c r="Q968" s="154"/>
      <c r="R968" s="154"/>
      <c r="S968" s="154"/>
      <c r="T968" s="154"/>
      <c r="U968" s="154"/>
      <c r="V968" s="154"/>
      <c r="W968" s="154"/>
      <c r="X968" s="154"/>
      <c r="Y968" s="154"/>
      <c r="Z968" s="154"/>
      <c r="AA968" s="154"/>
      <c r="AB968" s="170"/>
    </row>
    <row r="969" spans="1:28" ht="12.75" customHeight="1">
      <c r="A969" s="154"/>
      <c r="B969" s="154"/>
      <c r="C969" s="154"/>
      <c r="D969" s="154"/>
      <c r="E969" s="154"/>
      <c r="F969" s="154"/>
      <c r="G969" s="154"/>
      <c r="H969" s="154"/>
      <c r="I969" s="154"/>
      <c r="J969" s="154"/>
      <c r="K969" s="154"/>
      <c r="L969" s="154"/>
      <c r="M969" s="154"/>
      <c r="N969" s="171"/>
      <c r="O969" s="172"/>
      <c r="P969" s="154"/>
      <c r="Q969" s="154"/>
      <c r="R969" s="154"/>
      <c r="S969" s="154"/>
      <c r="T969" s="154"/>
      <c r="U969" s="154"/>
      <c r="V969" s="154"/>
      <c r="W969" s="154"/>
      <c r="X969" s="154"/>
      <c r="Y969" s="154"/>
      <c r="Z969" s="154"/>
      <c r="AA969" s="154"/>
      <c r="AB969" s="170"/>
    </row>
    <row r="970" spans="1:28" ht="12.75" customHeight="1">
      <c r="A970" s="154"/>
      <c r="B970" s="154"/>
      <c r="C970" s="154"/>
      <c r="D970" s="154"/>
      <c r="E970" s="154"/>
      <c r="F970" s="154"/>
      <c r="G970" s="154"/>
      <c r="H970" s="154"/>
      <c r="I970" s="154"/>
      <c r="J970" s="154"/>
      <c r="K970" s="154"/>
      <c r="L970" s="154"/>
      <c r="M970" s="154"/>
      <c r="N970" s="171"/>
      <c r="O970" s="172"/>
      <c r="P970" s="154"/>
      <c r="Q970" s="154"/>
      <c r="R970" s="154"/>
      <c r="S970" s="154"/>
      <c r="T970" s="154"/>
      <c r="U970" s="154"/>
      <c r="V970" s="154"/>
      <c r="W970" s="154"/>
      <c r="X970" s="154"/>
      <c r="Y970" s="154"/>
      <c r="Z970" s="154"/>
      <c r="AA970" s="154"/>
      <c r="AB970" s="170"/>
    </row>
    <row r="971" spans="1:28" ht="12.75" customHeight="1">
      <c r="A971" s="154"/>
      <c r="B971" s="154"/>
      <c r="C971" s="154"/>
      <c r="D971" s="154"/>
      <c r="E971" s="154"/>
      <c r="F971" s="154"/>
      <c r="G971" s="154"/>
      <c r="H971" s="154"/>
      <c r="I971" s="154"/>
      <c r="J971" s="154"/>
      <c r="K971" s="154"/>
      <c r="L971" s="154"/>
      <c r="M971" s="154"/>
      <c r="N971" s="171"/>
      <c r="O971" s="172"/>
      <c r="P971" s="154"/>
      <c r="Q971" s="154"/>
      <c r="R971" s="154"/>
      <c r="S971" s="154"/>
      <c r="T971" s="154"/>
      <c r="U971" s="154"/>
      <c r="V971" s="154"/>
      <c r="W971" s="154"/>
      <c r="X971" s="154"/>
      <c r="Y971" s="154"/>
      <c r="Z971" s="154"/>
      <c r="AA971" s="154"/>
      <c r="AB971" s="170"/>
    </row>
    <row r="972" spans="1:28" ht="12.75" customHeight="1">
      <c r="A972" s="154"/>
      <c r="B972" s="154"/>
      <c r="C972" s="154"/>
      <c r="D972" s="154"/>
      <c r="E972" s="154"/>
      <c r="F972" s="154"/>
      <c r="G972" s="154"/>
      <c r="H972" s="154"/>
      <c r="I972" s="154"/>
      <c r="J972" s="154"/>
      <c r="K972" s="154"/>
      <c r="L972" s="154"/>
      <c r="M972" s="154"/>
      <c r="N972" s="171"/>
      <c r="O972" s="172"/>
      <c r="P972" s="154"/>
      <c r="Q972" s="154"/>
      <c r="R972" s="154"/>
      <c r="S972" s="154"/>
      <c r="T972" s="154"/>
      <c r="U972" s="154"/>
      <c r="V972" s="154"/>
      <c r="W972" s="154"/>
      <c r="X972" s="154"/>
      <c r="Y972" s="154"/>
      <c r="Z972" s="154"/>
      <c r="AA972" s="154"/>
      <c r="AB972" s="170"/>
    </row>
    <row r="973" spans="1:28" ht="12.75" customHeight="1">
      <c r="A973" s="154"/>
      <c r="B973" s="154"/>
      <c r="C973" s="154"/>
      <c r="D973" s="154"/>
      <c r="E973" s="154"/>
      <c r="F973" s="154"/>
      <c r="G973" s="154"/>
      <c r="H973" s="154"/>
      <c r="I973" s="154"/>
      <c r="J973" s="154"/>
      <c r="K973" s="154"/>
      <c r="L973" s="154"/>
      <c r="M973" s="154"/>
      <c r="N973" s="171"/>
      <c r="O973" s="172"/>
      <c r="P973" s="154"/>
      <c r="Q973" s="154"/>
      <c r="R973" s="154"/>
      <c r="S973" s="154"/>
      <c r="T973" s="154"/>
      <c r="U973" s="154"/>
      <c r="V973" s="154"/>
      <c r="W973" s="154"/>
      <c r="X973" s="154"/>
      <c r="Y973" s="154"/>
      <c r="Z973" s="154"/>
      <c r="AA973" s="154"/>
      <c r="AB973" s="170"/>
    </row>
    <row r="974" spans="1:28" ht="12.75" customHeight="1">
      <c r="A974" s="154"/>
      <c r="B974" s="154"/>
      <c r="C974" s="154"/>
      <c r="D974" s="154"/>
      <c r="E974" s="154"/>
      <c r="F974" s="154"/>
      <c r="G974" s="154"/>
      <c r="H974" s="154"/>
      <c r="I974" s="154"/>
      <c r="J974" s="154"/>
      <c r="K974" s="154"/>
      <c r="L974" s="154"/>
      <c r="M974" s="154"/>
      <c r="N974" s="171"/>
      <c r="O974" s="172"/>
      <c r="P974" s="154"/>
      <c r="Q974" s="154"/>
      <c r="R974" s="154"/>
      <c r="S974" s="154"/>
      <c r="T974" s="154"/>
      <c r="U974" s="154"/>
      <c r="V974" s="154"/>
      <c r="W974" s="154"/>
      <c r="X974" s="154"/>
      <c r="Y974" s="154"/>
      <c r="Z974" s="154"/>
      <c r="AA974" s="154"/>
      <c r="AB974" s="170"/>
    </row>
    <row r="975" spans="1:28" ht="12.75" customHeight="1">
      <c r="A975" s="154"/>
      <c r="B975" s="154"/>
      <c r="C975" s="154"/>
      <c r="D975" s="154"/>
      <c r="E975" s="154"/>
      <c r="F975" s="154"/>
      <c r="G975" s="154"/>
      <c r="H975" s="154"/>
      <c r="I975" s="154"/>
      <c r="J975" s="154"/>
      <c r="K975" s="154"/>
      <c r="L975" s="154"/>
      <c r="M975" s="154"/>
      <c r="N975" s="171"/>
      <c r="O975" s="172"/>
      <c r="P975" s="154"/>
      <c r="Q975" s="154"/>
      <c r="R975" s="154"/>
      <c r="S975" s="154"/>
      <c r="T975" s="154"/>
      <c r="U975" s="154"/>
      <c r="V975" s="154"/>
      <c r="W975" s="154"/>
      <c r="X975" s="154"/>
      <c r="Y975" s="154"/>
      <c r="Z975" s="154"/>
      <c r="AA975" s="154"/>
      <c r="AB975" s="170"/>
    </row>
    <row r="976" spans="1:28" ht="12.75" customHeight="1">
      <c r="A976" s="154"/>
      <c r="B976" s="154"/>
      <c r="C976" s="154"/>
      <c r="D976" s="154"/>
      <c r="E976" s="154"/>
      <c r="F976" s="154"/>
      <c r="G976" s="154"/>
      <c r="H976" s="154"/>
      <c r="I976" s="154"/>
      <c r="J976" s="154"/>
      <c r="K976" s="154"/>
      <c r="L976" s="154"/>
      <c r="M976" s="154"/>
      <c r="N976" s="171"/>
      <c r="O976" s="172"/>
      <c r="P976" s="154"/>
      <c r="Q976" s="154"/>
      <c r="R976" s="154"/>
      <c r="S976" s="154"/>
      <c r="T976" s="154"/>
      <c r="U976" s="154"/>
      <c r="V976" s="154"/>
      <c r="W976" s="154"/>
      <c r="X976" s="154"/>
      <c r="Y976" s="154"/>
      <c r="Z976" s="154"/>
      <c r="AA976" s="154"/>
      <c r="AB976" s="170"/>
    </row>
    <row r="977" spans="1:28" ht="12.75" customHeight="1">
      <c r="A977" s="154"/>
      <c r="B977" s="154"/>
      <c r="C977" s="154"/>
      <c r="D977" s="154"/>
      <c r="E977" s="154"/>
      <c r="F977" s="154"/>
      <c r="G977" s="154"/>
      <c r="H977" s="154"/>
      <c r="I977" s="154"/>
      <c r="J977" s="154"/>
      <c r="K977" s="154"/>
      <c r="L977" s="154"/>
      <c r="M977" s="154"/>
      <c r="N977" s="171"/>
      <c r="O977" s="172"/>
      <c r="P977" s="154"/>
      <c r="Q977" s="154"/>
      <c r="R977" s="154"/>
      <c r="S977" s="154"/>
      <c r="T977" s="154"/>
      <c r="U977" s="154"/>
      <c r="V977" s="154"/>
      <c r="W977" s="154"/>
      <c r="X977" s="154"/>
      <c r="Y977" s="154"/>
      <c r="Z977" s="154"/>
      <c r="AA977" s="154"/>
      <c r="AB977" s="170"/>
    </row>
    <row r="978" spans="1:28" ht="12.75" customHeight="1">
      <c r="A978" s="154"/>
      <c r="B978" s="154"/>
      <c r="C978" s="154"/>
      <c r="D978" s="154"/>
      <c r="E978" s="154"/>
      <c r="F978" s="154"/>
      <c r="G978" s="154"/>
      <c r="H978" s="154"/>
      <c r="I978" s="154"/>
      <c r="J978" s="154"/>
      <c r="K978" s="154"/>
      <c r="L978" s="154"/>
      <c r="M978" s="154"/>
      <c r="N978" s="171"/>
      <c r="O978" s="172"/>
      <c r="P978" s="154"/>
      <c r="Q978" s="154"/>
      <c r="R978" s="154"/>
      <c r="S978" s="154"/>
      <c r="T978" s="154"/>
      <c r="U978" s="154"/>
      <c r="V978" s="154"/>
      <c r="W978" s="154"/>
      <c r="X978" s="154"/>
      <c r="Y978" s="154"/>
      <c r="Z978" s="154"/>
      <c r="AA978" s="154"/>
      <c r="AB978" s="170"/>
    </row>
    <row r="979" spans="1:28" ht="12.75" customHeight="1">
      <c r="A979" s="154"/>
      <c r="B979" s="154"/>
      <c r="C979" s="154"/>
      <c r="D979" s="154"/>
      <c r="E979" s="154"/>
      <c r="F979" s="154"/>
      <c r="G979" s="154"/>
      <c r="H979" s="154"/>
      <c r="I979" s="154"/>
      <c r="J979" s="154"/>
      <c r="K979" s="154"/>
      <c r="L979" s="154"/>
      <c r="M979" s="154"/>
      <c r="N979" s="171"/>
      <c r="O979" s="172"/>
      <c r="P979" s="154"/>
      <c r="Q979" s="154"/>
      <c r="R979" s="154"/>
      <c r="S979" s="154"/>
      <c r="T979" s="154"/>
      <c r="U979" s="154"/>
      <c r="V979" s="154"/>
      <c r="W979" s="154"/>
      <c r="X979" s="154"/>
      <c r="Y979" s="154"/>
      <c r="Z979" s="154"/>
      <c r="AA979" s="154"/>
      <c r="AB979" s="170"/>
    </row>
    <row r="980" spans="1:28" ht="12.75" customHeight="1">
      <c r="A980" s="154"/>
      <c r="B980" s="154"/>
      <c r="C980" s="154"/>
      <c r="D980" s="154"/>
      <c r="E980" s="154"/>
      <c r="F980" s="154"/>
      <c r="G980" s="154"/>
      <c r="H980" s="154"/>
      <c r="I980" s="154"/>
      <c r="J980" s="154"/>
      <c r="K980" s="154"/>
      <c r="L980" s="154"/>
      <c r="M980" s="154"/>
      <c r="N980" s="171"/>
      <c r="O980" s="172"/>
      <c r="P980" s="154"/>
      <c r="Q980" s="154"/>
      <c r="R980" s="154"/>
      <c r="S980" s="154"/>
      <c r="T980" s="154"/>
      <c r="U980" s="154"/>
      <c r="V980" s="154"/>
      <c r="W980" s="154"/>
      <c r="X980" s="154"/>
      <c r="Y980" s="154"/>
      <c r="Z980" s="154"/>
      <c r="AA980" s="154"/>
      <c r="AB980" s="170"/>
    </row>
    <row r="981" spans="1:28" ht="12.75" customHeight="1">
      <c r="A981" s="154"/>
      <c r="B981" s="154"/>
      <c r="C981" s="154"/>
      <c r="D981" s="154"/>
      <c r="E981" s="154"/>
      <c r="F981" s="154"/>
      <c r="G981" s="154"/>
      <c r="H981" s="154"/>
      <c r="I981" s="154"/>
      <c r="J981" s="154"/>
      <c r="K981" s="154"/>
      <c r="L981" s="154"/>
      <c r="M981" s="154"/>
      <c r="N981" s="171"/>
      <c r="O981" s="172"/>
      <c r="P981" s="154"/>
      <c r="Q981" s="154"/>
      <c r="R981" s="154"/>
      <c r="S981" s="154"/>
      <c r="T981" s="154"/>
      <c r="U981" s="154"/>
      <c r="V981" s="154"/>
      <c r="W981" s="154"/>
      <c r="X981" s="154"/>
      <c r="Y981" s="154"/>
      <c r="Z981" s="154"/>
      <c r="AA981" s="154"/>
      <c r="AB981" s="170"/>
    </row>
    <row r="982" spans="1:28" ht="12.75" customHeight="1">
      <c r="A982" s="154"/>
      <c r="B982" s="154"/>
      <c r="C982" s="154"/>
      <c r="D982" s="154"/>
      <c r="E982" s="154"/>
      <c r="F982" s="154"/>
      <c r="G982" s="154"/>
      <c r="H982" s="154"/>
      <c r="I982" s="154"/>
      <c r="J982" s="154"/>
      <c r="K982" s="154"/>
      <c r="L982" s="154"/>
      <c r="M982" s="154"/>
      <c r="N982" s="171"/>
      <c r="O982" s="172"/>
      <c r="P982" s="154"/>
      <c r="Q982" s="154"/>
      <c r="R982" s="154"/>
      <c r="S982" s="154"/>
      <c r="T982" s="154"/>
      <c r="U982" s="154"/>
      <c r="V982" s="154"/>
      <c r="W982" s="154"/>
      <c r="X982" s="154"/>
      <c r="Y982" s="154"/>
      <c r="Z982" s="154"/>
      <c r="AA982" s="154"/>
      <c r="AB982" s="170"/>
    </row>
    <row r="983" spans="1:28" ht="12.75" customHeight="1">
      <c r="A983" s="154"/>
      <c r="B983" s="154"/>
      <c r="C983" s="154"/>
      <c r="D983" s="154"/>
      <c r="E983" s="154"/>
      <c r="F983" s="154"/>
      <c r="G983" s="154"/>
      <c r="H983" s="154"/>
      <c r="I983" s="154"/>
      <c r="J983" s="154"/>
      <c r="K983" s="154"/>
      <c r="L983" s="154"/>
      <c r="M983" s="154"/>
      <c r="N983" s="171"/>
      <c r="O983" s="172"/>
      <c r="P983" s="154"/>
      <c r="Q983" s="154"/>
      <c r="R983" s="154"/>
      <c r="S983" s="154"/>
      <c r="T983" s="154"/>
      <c r="U983" s="154"/>
      <c r="V983" s="154"/>
      <c r="W983" s="154"/>
      <c r="X983" s="154"/>
      <c r="Y983" s="154"/>
      <c r="Z983" s="154"/>
      <c r="AA983" s="154"/>
      <c r="AB983" s="170"/>
    </row>
    <row r="984" spans="1:28" ht="12.75" customHeight="1">
      <c r="A984" s="154"/>
      <c r="B984" s="154"/>
      <c r="C984" s="154"/>
      <c r="D984" s="154"/>
      <c r="E984" s="154"/>
      <c r="F984" s="154"/>
      <c r="G984" s="154"/>
      <c r="H984" s="154"/>
      <c r="I984" s="154"/>
      <c r="J984" s="154"/>
      <c r="K984" s="154"/>
      <c r="L984" s="154"/>
      <c r="M984" s="154"/>
      <c r="N984" s="171"/>
      <c r="O984" s="172"/>
      <c r="P984" s="154"/>
      <c r="Q984" s="154"/>
      <c r="R984" s="154"/>
      <c r="S984" s="154"/>
      <c r="T984" s="154"/>
      <c r="U984" s="154"/>
      <c r="V984" s="154"/>
      <c r="W984" s="154"/>
      <c r="X984" s="154"/>
      <c r="Y984" s="154"/>
      <c r="Z984" s="154"/>
      <c r="AA984" s="154"/>
      <c r="AB984" s="170"/>
    </row>
    <row r="985" spans="1:28" ht="12.75" customHeight="1">
      <c r="A985" s="154"/>
      <c r="B985" s="154"/>
      <c r="C985" s="154"/>
      <c r="D985" s="154"/>
      <c r="E985" s="154"/>
      <c r="F985" s="154"/>
      <c r="G985" s="154"/>
      <c r="H985" s="154"/>
      <c r="I985" s="154"/>
      <c r="J985" s="154"/>
      <c r="K985" s="154"/>
      <c r="L985" s="154"/>
      <c r="M985" s="154"/>
      <c r="N985" s="171"/>
      <c r="O985" s="172"/>
      <c r="P985" s="154"/>
      <c r="Q985" s="154"/>
      <c r="R985" s="154"/>
      <c r="S985" s="154"/>
      <c r="T985" s="154"/>
      <c r="U985" s="154"/>
      <c r="V985" s="154"/>
      <c r="W985" s="154"/>
      <c r="X985" s="154"/>
      <c r="Y985" s="154"/>
      <c r="Z985" s="154"/>
      <c r="AA985" s="154"/>
      <c r="AB985" s="170"/>
    </row>
    <row r="986" spans="1:28" ht="12.75" customHeight="1">
      <c r="A986" s="154"/>
      <c r="B986" s="154"/>
      <c r="C986" s="154"/>
      <c r="D986" s="154"/>
      <c r="E986" s="154"/>
      <c r="F986" s="154"/>
      <c r="G986" s="154"/>
      <c r="H986" s="154"/>
      <c r="I986" s="154"/>
      <c r="J986" s="154"/>
      <c r="K986" s="154"/>
      <c r="L986" s="154"/>
      <c r="M986" s="154"/>
      <c r="N986" s="171"/>
      <c r="O986" s="172"/>
      <c r="P986" s="154"/>
      <c r="Q986" s="154"/>
      <c r="R986" s="154"/>
      <c r="S986" s="154"/>
      <c r="T986" s="154"/>
      <c r="U986" s="154"/>
      <c r="V986" s="154"/>
      <c r="W986" s="154"/>
      <c r="X986" s="154"/>
      <c r="Y986" s="154"/>
      <c r="Z986" s="154"/>
      <c r="AA986" s="154"/>
      <c r="AB986" s="170"/>
    </row>
    <row r="987" spans="1:28" ht="12.75" customHeight="1">
      <c r="A987" s="154"/>
      <c r="B987" s="154"/>
      <c r="C987" s="154"/>
      <c r="D987" s="154"/>
      <c r="E987" s="154"/>
      <c r="F987" s="154"/>
      <c r="G987" s="154"/>
      <c r="H987" s="154"/>
      <c r="I987" s="154"/>
      <c r="J987" s="154"/>
      <c r="K987" s="154"/>
      <c r="L987" s="154"/>
      <c r="M987" s="154"/>
      <c r="N987" s="171"/>
      <c r="O987" s="172"/>
      <c r="P987" s="154"/>
      <c r="Q987" s="154"/>
      <c r="R987" s="154"/>
      <c r="S987" s="154"/>
      <c r="T987" s="154"/>
      <c r="U987" s="154"/>
      <c r="V987" s="154"/>
      <c r="W987" s="154"/>
      <c r="X987" s="154"/>
      <c r="Y987" s="154"/>
      <c r="Z987" s="154"/>
      <c r="AA987" s="154"/>
      <c r="AB987" s="170"/>
    </row>
    <row r="988" spans="1:28" ht="12.75" customHeight="1">
      <c r="A988" s="154"/>
      <c r="B988" s="154"/>
      <c r="C988" s="154"/>
      <c r="D988" s="154"/>
      <c r="E988" s="154"/>
      <c r="F988" s="154"/>
      <c r="G988" s="154"/>
      <c r="H988" s="154"/>
      <c r="I988" s="154"/>
      <c r="J988" s="154"/>
      <c r="K988" s="154"/>
      <c r="L988" s="154"/>
      <c r="M988" s="154"/>
      <c r="N988" s="171"/>
      <c r="O988" s="172"/>
      <c r="P988" s="154"/>
      <c r="Q988" s="154"/>
      <c r="R988" s="154"/>
      <c r="S988" s="154"/>
      <c r="T988" s="154"/>
      <c r="U988" s="154"/>
      <c r="V988" s="154"/>
      <c r="W988" s="154"/>
      <c r="X988" s="154"/>
      <c r="Y988" s="154"/>
      <c r="Z988" s="154"/>
      <c r="AA988" s="154"/>
      <c r="AB988" s="170"/>
    </row>
    <row r="989" spans="1:28" ht="12.75" customHeight="1">
      <c r="A989" s="154"/>
      <c r="B989" s="154"/>
      <c r="C989" s="154"/>
      <c r="D989" s="154"/>
      <c r="E989" s="154"/>
      <c r="F989" s="154"/>
      <c r="G989" s="154"/>
      <c r="H989" s="154"/>
      <c r="I989" s="154"/>
      <c r="J989" s="154"/>
      <c r="K989" s="154"/>
      <c r="L989" s="154"/>
      <c r="M989" s="154"/>
      <c r="N989" s="171"/>
      <c r="O989" s="172"/>
      <c r="P989" s="154"/>
      <c r="Q989" s="154"/>
      <c r="R989" s="154"/>
      <c r="S989" s="154"/>
      <c r="T989" s="154"/>
      <c r="U989" s="154"/>
      <c r="V989" s="154"/>
      <c r="W989" s="154"/>
      <c r="X989" s="154"/>
      <c r="Y989" s="154"/>
      <c r="Z989" s="154"/>
      <c r="AA989" s="154"/>
      <c r="AB989" s="170"/>
    </row>
    <row r="990" spans="1:28" ht="12.75" customHeight="1">
      <c r="A990" s="154"/>
      <c r="B990" s="154"/>
      <c r="C990" s="154"/>
      <c r="D990" s="154"/>
      <c r="E990" s="154"/>
      <c r="F990" s="154"/>
      <c r="G990" s="154"/>
      <c r="H990" s="154"/>
      <c r="I990" s="154"/>
      <c r="J990" s="154"/>
      <c r="K990" s="154"/>
      <c r="L990" s="154"/>
      <c r="M990" s="154"/>
      <c r="N990" s="171"/>
      <c r="O990" s="172"/>
      <c r="P990" s="154"/>
      <c r="Q990" s="154"/>
      <c r="R990" s="154"/>
      <c r="S990" s="154"/>
      <c r="T990" s="154"/>
      <c r="U990" s="154"/>
      <c r="V990" s="154"/>
      <c r="W990" s="154"/>
      <c r="X990" s="154"/>
      <c r="Y990" s="154"/>
      <c r="Z990" s="154"/>
      <c r="AA990" s="154"/>
      <c r="AB990" s="170"/>
    </row>
    <row r="991" spans="1:28" ht="12.75" customHeight="1">
      <c r="A991" s="154"/>
      <c r="B991" s="154"/>
      <c r="C991" s="154"/>
      <c r="D991" s="154"/>
      <c r="E991" s="154"/>
      <c r="F991" s="154"/>
      <c r="G991" s="154"/>
      <c r="H991" s="154"/>
      <c r="I991" s="154"/>
      <c r="J991" s="154"/>
      <c r="K991" s="154"/>
      <c r="L991" s="154"/>
      <c r="M991" s="154"/>
      <c r="N991" s="171"/>
      <c r="O991" s="172"/>
      <c r="P991" s="154"/>
      <c r="Q991" s="154"/>
      <c r="R991" s="154"/>
      <c r="S991" s="154"/>
      <c r="T991" s="154"/>
      <c r="U991" s="154"/>
      <c r="V991" s="154"/>
      <c r="W991" s="154"/>
      <c r="X991" s="154"/>
      <c r="Y991" s="154"/>
      <c r="Z991" s="154"/>
      <c r="AA991" s="154"/>
      <c r="AB991" s="170"/>
    </row>
    <row r="992" spans="1:28" ht="12.75" customHeight="1">
      <c r="A992" s="154"/>
      <c r="B992" s="154"/>
      <c r="C992" s="154"/>
      <c r="D992" s="154"/>
      <c r="E992" s="154"/>
      <c r="F992" s="154"/>
      <c r="G992" s="154"/>
      <c r="H992" s="154"/>
      <c r="I992" s="154"/>
      <c r="J992" s="154"/>
      <c r="K992" s="154"/>
      <c r="L992" s="154"/>
      <c r="M992" s="154"/>
      <c r="N992" s="171"/>
      <c r="O992" s="172"/>
      <c r="P992" s="154"/>
      <c r="Q992" s="154"/>
      <c r="R992" s="154"/>
      <c r="S992" s="154"/>
      <c r="T992" s="154"/>
      <c r="U992" s="154"/>
      <c r="V992" s="154"/>
      <c r="W992" s="154"/>
      <c r="X992" s="154"/>
      <c r="Y992" s="154"/>
      <c r="Z992" s="154"/>
      <c r="AA992" s="154"/>
      <c r="AB992" s="170"/>
    </row>
    <row r="993" spans="1:28" ht="12.75" customHeight="1">
      <c r="A993" s="154"/>
      <c r="B993" s="154"/>
      <c r="C993" s="154"/>
      <c r="D993" s="154"/>
      <c r="E993" s="154"/>
      <c r="F993" s="154"/>
      <c r="G993" s="154"/>
      <c r="H993" s="154"/>
      <c r="I993" s="154"/>
      <c r="J993" s="154"/>
      <c r="K993" s="154"/>
      <c r="L993" s="154"/>
      <c r="M993" s="154"/>
      <c r="N993" s="171"/>
      <c r="O993" s="172"/>
      <c r="P993" s="154"/>
      <c r="Q993" s="154"/>
      <c r="R993" s="154"/>
      <c r="S993" s="154"/>
      <c r="T993" s="154"/>
      <c r="U993" s="154"/>
      <c r="V993" s="154"/>
      <c r="W993" s="154"/>
      <c r="X993" s="154"/>
      <c r="Y993" s="154"/>
      <c r="Z993" s="154"/>
      <c r="AA993" s="154"/>
      <c r="AB993" s="170"/>
    </row>
    <row r="994" spans="1:28" ht="12.75" customHeight="1">
      <c r="A994" s="154"/>
      <c r="B994" s="154"/>
      <c r="C994" s="154"/>
      <c r="D994" s="154"/>
      <c r="E994" s="154"/>
      <c r="F994" s="154"/>
      <c r="G994" s="154"/>
      <c r="H994" s="154"/>
      <c r="I994" s="154"/>
      <c r="J994" s="154"/>
      <c r="K994" s="154"/>
      <c r="L994" s="154"/>
      <c r="M994" s="154"/>
      <c r="N994" s="171"/>
      <c r="O994" s="172"/>
      <c r="P994" s="154"/>
      <c r="Q994" s="154"/>
      <c r="R994" s="154"/>
      <c r="S994" s="154"/>
      <c r="T994" s="154"/>
      <c r="U994" s="154"/>
      <c r="V994" s="154"/>
      <c r="W994" s="154"/>
      <c r="X994" s="154"/>
      <c r="Y994" s="154"/>
      <c r="Z994" s="154"/>
      <c r="AA994" s="154"/>
      <c r="AB994" s="170"/>
    </row>
    <row r="995" spans="1:28" ht="12.75" customHeight="1">
      <c r="A995" s="154"/>
      <c r="B995" s="154"/>
      <c r="C995" s="154"/>
      <c r="D995" s="154"/>
      <c r="E995" s="154"/>
      <c r="F995" s="154"/>
      <c r="G995" s="154"/>
      <c r="H995" s="154"/>
      <c r="I995" s="154"/>
      <c r="J995" s="154"/>
      <c r="K995" s="154"/>
      <c r="L995" s="154"/>
      <c r="M995" s="154"/>
      <c r="N995" s="171"/>
      <c r="O995" s="172"/>
      <c r="P995" s="154"/>
      <c r="Q995" s="154"/>
      <c r="R995" s="154"/>
      <c r="S995" s="154"/>
      <c r="T995" s="154"/>
      <c r="U995" s="154"/>
      <c r="V995" s="154"/>
      <c r="W995" s="154"/>
      <c r="X995" s="154"/>
      <c r="Y995" s="154"/>
      <c r="Z995" s="154"/>
      <c r="AA995" s="154"/>
      <c r="AB995" s="170"/>
    </row>
    <row r="996" spans="1:28" ht="12.75" customHeight="1">
      <c r="A996" s="154"/>
      <c r="B996" s="154"/>
      <c r="C996" s="154"/>
      <c r="D996" s="154"/>
      <c r="E996" s="154"/>
      <c r="F996" s="154"/>
      <c r="G996" s="154"/>
      <c r="H996" s="154"/>
      <c r="I996" s="154"/>
      <c r="J996" s="154"/>
      <c r="K996" s="154"/>
      <c r="L996" s="154"/>
      <c r="M996" s="154"/>
      <c r="N996" s="171"/>
      <c r="O996" s="172"/>
      <c r="P996" s="154"/>
      <c r="Q996" s="154"/>
      <c r="R996" s="154"/>
      <c r="S996" s="154"/>
      <c r="T996" s="154"/>
      <c r="U996" s="154"/>
      <c r="V996" s="154"/>
      <c r="W996" s="154"/>
      <c r="X996" s="154"/>
      <c r="Y996" s="154"/>
      <c r="Z996" s="154"/>
      <c r="AA996" s="154"/>
      <c r="AB996" s="170"/>
    </row>
    <row r="997" spans="1:28" ht="12.75" customHeight="1">
      <c r="A997" s="154"/>
      <c r="B997" s="154"/>
      <c r="C997" s="154"/>
      <c r="D997" s="154"/>
      <c r="E997" s="154"/>
      <c r="F997" s="154"/>
      <c r="G997" s="154"/>
      <c r="H997" s="154"/>
      <c r="I997" s="154"/>
      <c r="J997" s="154"/>
      <c r="K997" s="154"/>
      <c r="L997" s="154"/>
      <c r="M997" s="154"/>
      <c r="N997" s="171"/>
      <c r="O997" s="172"/>
      <c r="P997" s="154"/>
      <c r="Q997" s="154"/>
      <c r="R997" s="154"/>
      <c r="S997" s="154"/>
      <c r="T997" s="154"/>
      <c r="U997" s="154"/>
      <c r="V997" s="154"/>
      <c r="W997" s="154"/>
      <c r="X997" s="154"/>
      <c r="Y997" s="154"/>
      <c r="Z997" s="154"/>
      <c r="AA997" s="154"/>
      <c r="AB997" s="170"/>
    </row>
    <row r="998" spans="1:28" ht="12.75" customHeight="1">
      <c r="A998" s="154"/>
      <c r="B998" s="154"/>
      <c r="C998" s="154"/>
      <c r="D998" s="154"/>
      <c r="E998" s="154"/>
      <c r="F998" s="154"/>
      <c r="G998" s="154"/>
      <c r="H998" s="154"/>
      <c r="I998" s="154"/>
      <c r="J998" s="154"/>
      <c r="K998" s="154"/>
      <c r="L998" s="154"/>
      <c r="M998" s="154"/>
      <c r="N998" s="171"/>
      <c r="O998" s="172"/>
      <c r="P998" s="154"/>
      <c r="Q998" s="154"/>
      <c r="R998" s="154"/>
      <c r="S998" s="154"/>
      <c r="T998" s="154"/>
      <c r="U998" s="154"/>
      <c r="V998" s="154"/>
      <c r="W998" s="154"/>
      <c r="X998" s="154"/>
      <c r="Y998" s="154"/>
      <c r="Z998" s="154"/>
      <c r="AA998" s="154"/>
      <c r="AB998" s="170"/>
    </row>
    <row r="999" spans="1:28" ht="12.75" customHeight="1">
      <c r="A999" s="154"/>
      <c r="B999" s="154"/>
      <c r="C999" s="154"/>
      <c r="D999" s="154"/>
      <c r="E999" s="154"/>
      <c r="F999" s="154"/>
      <c r="G999" s="154"/>
      <c r="H999" s="154"/>
      <c r="I999" s="154"/>
      <c r="J999" s="154"/>
      <c r="K999" s="154"/>
      <c r="L999" s="154"/>
      <c r="M999" s="154"/>
      <c r="N999" s="171"/>
      <c r="O999" s="172"/>
      <c r="P999" s="154"/>
      <c r="Q999" s="154"/>
      <c r="R999" s="154"/>
      <c r="S999" s="154"/>
      <c r="T999" s="154"/>
      <c r="U999" s="154"/>
      <c r="V999" s="154"/>
      <c r="W999" s="154"/>
      <c r="X999" s="154"/>
      <c r="Y999" s="154"/>
      <c r="Z999" s="154"/>
      <c r="AA999" s="154"/>
      <c r="AB999" s="170"/>
    </row>
    <row r="1000" spans="1:28" ht="12.75" customHeight="1">
      <c r="A1000" s="154"/>
      <c r="B1000" s="154"/>
      <c r="C1000" s="154"/>
      <c r="D1000" s="154"/>
      <c r="E1000" s="154"/>
      <c r="F1000" s="154"/>
      <c r="G1000" s="154"/>
      <c r="H1000" s="154"/>
      <c r="I1000" s="154"/>
      <c r="J1000" s="154"/>
      <c r="K1000" s="154"/>
      <c r="L1000" s="154"/>
      <c r="M1000" s="154"/>
      <c r="N1000" s="171"/>
      <c r="O1000" s="172"/>
      <c r="P1000" s="154"/>
      <c r="Q1000" s="154"/>
      <c r="R1000" s="154"/>
      <c r="S1000" s="154"/>
      <c r="T1000" s="154"/>
      <c r="U1000" s="154"/>
      <c r="V1000" s="154"/>
      <c r="W1000" s="154"/>
      <c r="X1000" s="154"/>
      <c r="Y1000" s="154"/>
      <c r="Z1000" s="154"/>
      <c r="AA1000" s="154"/>
      <c r="AB1000" s="170"/>
    </row>
    <row r="1001" spans="1:28" ht="15" customHeight="1"/>
  </sheetData>
  <sheetProtection insertColumns="0" insertRows="0" insertHyperlinks="0" deleteColumns="0" deleteRows="0"/>
  <autoFilter ref="A5:AB36" xr:uid="{73F04D3D-264E-4642-99AF-AF4AEDF633A2}"/>
  <mergeCells count="31">
    <mergeCell ref="T4:T5"/>
    <mergeCell ref="U4:U5"/>
    <mergeCell ref="V4:V5"/>
    <mergeCell ref="W4:W5"/>
    <mergeCell ref="AB4:AB5"/>
    <mergeCell ref="B4:B5"/>
    <mergeCell ref="C4:C5"/>
    <mergeCell ref="D4:D5"/>
    <mergeCell ref="E4:E5"/>
    <mergeCell ref="F4:F5"/>
    <mergeCell ref="G4:G5"/>
    <mergeCell ref="H4:H5"/>
    <mergeCell ref="I4:I5"/>
    <mergeCell ref="J4:J5"/>
    <mergeCell ref="K4:K5"/>
    <mergeCell ref="L4:L5"/>
    <mergeCell ref="M4:M5"/>
    <mergeCell ref="N4:N5"/>
    <mergeCell ref="B2:AB3"/>
    <mergeCell ref="B38:N38"/>
    <mergeCell ref="I1:Q1"/>
    <mergeCell ref="M6:M26"/>
    <mergeCell ref="M27:M30"/>
    <mergeCell ref="M31:M33"/>
    <mergeCell ref="M34:M36"/>
    <mergeCell ref="X4:AA4"/>
    <mergeCell ref="O4:O5"/>
    <mergeCell ref="P4:P5"/>
    <mergeCell ref="Q4:Q5"/>
    <mergeCell ref="R4:R5"/>
    <mergeCell ref="S4:S5"/>
  </mergeCells>
  <hyperlinks>
    <hyperlink ref="F6" r:id="rId1" xr:uid="{0B6D3753-40BC-46C8-BE9D-5C86B6E4D1D4}"/>
    <hyperlink ref="J6" r:id="rId2" xr:uid="{18784B5D-C23A-4208-BCA2-793FDCACFE96}"/>
    <hyperlink ref="F7:F36" r:id="rId3" display="https://comunicarte.idartes.gov.co/SIG/apoyo-gestion-talento-humano" xr:uid="{87461B96-56D8-4B3C-82EE-59A24093CF2B}"/>
    <hyperlink ref="J7" r:id="rId4" xr:uid="{C2D391A0-6187-4EF8-A856-298D09074C27}"/>
    <hyperlink ref="J8" r:id="rId5" xr:uid="{49FE5EAC-D50B-44AD-B18F-C53328A10C3E}"/>
    <hyperlink ref="J9" r:id="rId6" xr:uid="{81FAF33B-9D3B-4E4C-908D-01FB9D892796}"/>
    <hyperlink ref="J10" r:id="rId7" xr:uid="{F3904C40-80EF-4231-BD6F-E70A35033328}"/>
    <hyperlink ref="J11" r:id="rId8" xr:uid="{1C161B32-BC41-43D1-8B30-F552B79B9DBD}"/>
    <hyperlink ref="J12" r:id="rId9" xr:uid="{AD675A0B-55B1-4C8E-88DC-3A91231E3424}"/>
    <hyperlink ref="J13" r:id="rId10" xr:uid="{E67DD9E1-28FB-43BE-B47C-96184615DD1F}"/>
    <hyperlink ref="J14" r:id="rId11" xr:uid="{FA3B6578-590D-4BC5-B97C-0382C6D07383}"/>
    <hyperlink ref="J15" r:id="rId12" xr:uid="{296F2AD8-7565-4058-98CA-D12683F1FA45}"/>
    <hyperlink ref="J16" r:id="rId13" xr:uid="{747B7E2C-735D-4A5F-A1FC-92EC97C39BB4}"/>
    <hyperlink ref="J17" r:id="rId14" xr:uid="{CAB03BD1-914C-456E-9BD2-F98A0C951FF5}"/>
    <hyperlink ref="J18" r:id="rId15" xr:uid="{C1FDF0EF-5941-4657-BD61-46C08DA50C2C}"/>
    <hyperlink ref="J19" r:id="rId16" xr:uid="{B99F2FD2-0EE7-4BA3-AA35-F80C104A9819}"/>
    <hyperlink ref="J20" r:id="rId17" xr:uid="{3E63D05B-6AFD-487D-BDE5-371594C8CF12}"/>
    <hyperlink ref="J21" r:id="rId18" xr:uid="{62ABF4B4-9B07-4427-A4B1-5E5E11A54449}"/>
    <hyperlink ref="J22" r:id="rId19" xr:uid="{903FEA67-C5D1-446F-BFB6-02C703E599C3}"/>
    <hyperlink ref="J23" r:id="rId20" xr:uid="{84F39287-AA49-446E-BC2E-B0225625449F}"/>
    <hyperlink ref="J24" r:id="rId21" xr:uid="{A4D5BA49-1420-486B-BF17-060CC100EBB9}"/>
    <hyperlink ref="J25" r:id="rId22" xr:uid="{3C46322E-32D1-41C0-AB67-4B47A2FCD094}"/>
    <hyperlink ref="J26" r:id="rId23" xr:uid="{C6BF926C-0828-4FDC-B2F1-4F627106A84E}"/>
    <hyperlink ref="J27" r:id="rId24" xr:uid="{8DEF88B3-9279-4015-9A3B-46173EF5AD76}"/>
    <hyperlink ref="J28" r:id="rId25" xr:uid="{E8A9DB4D-065F-4587-B8A4-3A1272DFF40B}"/>
    <hyperlink ref="J29" r:id="rId26" xr:uid="{896D69C8-03D8-4944-8779-234FA85D3A8A}"/>
    <hyperlink ref="J30" r:id="rId27" xr:uid="{76B2004A-0520-4611-9F9B-BBA621F8DF79}"/>
    <hyperlink ref="J31" r:id="rId28" xr:uid="{38FEC3D7-8E8F-4916-916A-372DCED8855F}"/>
    <hyperlink ref="J32" r:id="rId29" xr:uid="{B5F49156-C362-4318-9BDA-FBBD5DEC3591}"/>
    <hyperlink ref="J33" r:id="rId30" xr:uid="{858A6EE2-E707-4816-9CFE-2F5A73042CB2}"/>
    <hyperlink ref="J34" r:id="rId31" xr:uid="{B865DF20-C057-4A63-B5F6-DA5F63DD4C16}"/>
    <hyperlink ref="J35" r:id="rId32" xr:uid="{81E8E284-8B83-4467-9DC6-A6E6189F4A13}"/>
    <hyperlink ref="J36" r:id="rId33" xr:uid="{C2F7900B-8E51-41DE-B8CC-B80F6357AA43}"/>
  </hyperlinks>
  <pageMargins left="0.7" right="0.7" top="0.75" bottom="0.75" header="0.3" footer="0.3"/>
  <pageSetup orientation="portrait" r:id="rId34"/>
  <drawing r:id="rId35"/>
  <legacyDrawing r:id="rId3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60066"/>
  </sheetPr>
  <dimension ref="A1:AB1004"/>
  <sheetViews>
    <sheetView zoomScale="40" zoomScaleNormal="40" workbookViewId="0">
      <selection activeCell="B6" sqref="B6:AB36"/>
    </sheetView>
  </sheetViews>
  <sheetFormatPr baseColWidth="10" defaultColWidth="41.140625" defaultRowHeight="15"/>
  <cols>
    <col min="1" max="1" width="3.7109375" style="1" customWidth="1"/>
    <col min="2" max="2" width="24.5703125" style="1" customWidth="1"/>
    <col min="3" max="3" width="22.42578125" style="1" customWidth="1"/>
    <col min="4" max="4" width="40.42578125" style="1" customWidth="1"/>
    <col min="5" max="5" width="35.42578125" style="1" customWidth="1"/>
    <col min="6" max="6" width="20.85546875" style="1" customWidth="1"/>
    <col min="7" max="7" width="21" style="1" customWidth="1"/>
    <col min="8" max="8" width="27.7109375" style="1" customWidth="1"/>
    <col min="9" max="9" width="25.7109375" style="1" customWidth="1"/>
    <col min="10" max="10" width="33.5703125" style="1" customWidth="1"/>
    <col min="11" max="11" width="25.7109375" style="1" customWidth="1"/>
    <col min="12" max="12" width="19.85546875" style="1" customWidth="1"/>
    <col min="13" max="13" width="31.28515625" style="1" customWidth="1"/>
    <col min="14" max="14" width="47.42578125" style="153" customWidth="1"/>
    <col min="15" max="16" width="32.85546875" style="153" customWidth="1"/>
    <col min="17" max="17" width="23.140625" style="153" customWidth="1"/>
    <col min="18" max="18" width="23.5703125" style="153" customWidth="1"/>
    <col min="19" max="19" width="29.7109375" style="153" customWidth="1"/>
    <col min="20" max="20" width="20.85546875" style="153" customWidth="1"/>
    <col min="21" max="27" width="41.140625" style="1"/>
    <col min="28" max="28" width="41.140625" style="25"/>
    <col min="29" max="16384" width="41.140625" style="1"/>
  </cols>
  <sheetData>
    <row r="1" spans="1:28" s="3" customFormat="1" ht="15.75" thickBot="1">
      <c r="A1" s="202"/>
      <c r="B1" s="146"/>
      <c r="C1" s="146"/>
      <c r="D1" s="146"/>
      <c r="E1" s="146"/>
      <c r="F1" s="146"/>
      <c r="G1" s="146"/>
      <c r="H1" s="146"/>
      <c r="I1" s="204"/>
      <c r="J1" s="205"/>
      <c r="K1" s="205"/>
      <c r="L1" s="205"/>
      <c r="M1" s="205"/>
      <c r="N1" s="205"/>
      <c r="O1" s="205"/>
      <c r="P1" s="205"/>
      <c r="Q1" s="206"/>
      <c r="R1" s="304"/>
      <c r="S1" s="304"/>
      <c r="T1" s="305"/>
      <c r="U1" s="146"/>
      <c r="V1" s="146"/>
      <c r="W1" s="146"/>
      <c r="X1" s="146"/>
      <c r="Y1" s="146"/>
      <c r="Z1" s="146"/>
      <c r="AB1" s="128"/>
    </row>
    <row r="2" spans="1:28" s="8" customFormat="1" ht="54" customHeight="1">
      <c r="A2" s="187"/>
      <c r="B2" s="228" t="s">
        <v>98</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30"/>
    </row>
    <row r="3" spans="1:28" s="8" customFormat="1" ht="42" customHeight="1" thickBot="1">
      <c r="A3" s="187"/>
      <c r="B3" s="231"/>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3"/>
    </row>
    <row r="4" spans="1:28" s="7" customFormat="1" ht="48" customHeight="1" thickBot="1">
      <c r="A4" s="218"/>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203"/>
      <c r="B5" s="210"/>
      <c r="C5" s="210"/>
      <c r="D5" s="210"/>
      <c r="E5" s="210"/>
      <c r="F5" s="210"/>
      <c r="G5" s="210"/>
      <c r="H5" s="210"/>
      <c r="I5" s="210"/>
      <c r="J5" s="210"/>
      <c r="K5" s="210"/>
      <c r="L5" s="210"/>
      <c r="M5" s="210"/>
      <c r="N5" s="210"/>
      <c r="O5" s="210"/>
      <c r="P5" s="210"/>
      <c r="Q5" s="210"/>
      <c r="R5" s="210"/>
      <c r="S5" s="210"/>
      <c r="T5" s="210"/>
      <c r="U5" s="210"/>
      <c r="V5" s="212"/>
      <c r="W5" s="212"/>
      <c r="X5" s="142" t="s">
        <v>649</v>
      </c>
      <c r="Y5" s="140" t="s">
        <v>650</v>
      </c>
      <c r="Z5" s="126" t="s">
        <v>873</v>
      </c>
      <c r="AA5" s="141" t="s">
        <v>651</v>
      </c>
      <c r="AB5" s="212"/>
    </row>
    <row r="6" spans="1:28" s="13" customFormat="1" ht="39.950000000000003" customHeight="1" thickBot="1">
      <c r="A6" s="145"/>
      <c r="B6" s="149" t="s">
        <v>84</v>
      </c>
      <c r="C6" s="149" t="s">
        <v>83</v>
      </c>
      <c r="D6" s="149" t="s">
        <v>85</v>
      </c>
      <c r="E6" s="149" t="s">
        <v>82</v>
      </c>
      <c r="F6" s="149" t="s">
        <v>89</v>
      </c>
      <c r="G6" s="149" t="s">
        <v>89</v>
      </c>
      <c r="H6" s="149" t="s">
        <v>90</v>
      </c>
      <c r="I6" s="149" t="s">
        <v>487</v>
      </c>
      <c r="J6" s="149" t="s">
        <v>472</v>
      </c>
      <c r="K6" s="149" t="s">
        <v>476</v>
      </c>
      <c r="L6" s="149" t="s">
        <v>121</v>
      </c>
      <c r="M6" s="352" t="s">
        <v>122</v>
      </c>
      <c r="N6" s="256" t="s">
        <v>937</v>
      </c>
      <c r="O6" s="256" t="s">
        <v>938</v>
      </c>
      <c r="P6" s="286">
        <v>44564</v>
      </c>
      <c r="Q6" s="286">
        <v>44926</v>
      </c>
      <c r="R6" s="251" t="s">
        <v>488</v>
      </c>
      <c r="S6" s="251" t="s">
        <v>120</v>
      </c>
      <c r="T6" s="355">
        <v>0.5</v>
      </c>
      <c r="U6" s="149"/>
      <c r="V6" s="78"/>
      <c r="W6" s="78"/>
      <c r="X6" s="78"/>
      <c r="Y6" s="78"/>
      <c r="Z6" s="78"/>
      <c r="AA6" s="78"/>
      <c r="AB6" s="78"/>
    </row>
    <row r="7" spans="1:28" s="13" customFormat="1" ht="135" customHeight="1" thickBot="1">
      <c r="A7" s="145"/>
      <c r="B7" s="149" t="s">
        <v>84</v>
      </c>
      <c r="C7" s="149" t="s">
        <v>83</v>
      </c>
      <c r="D7" s="149" t="s">
        <v>85</v>
      </c>
      <c r="E7" s="149" t="s">
        <v>82</v>
      </c>
      <c r="F7" s="149" t="s">
        <v>89</v>
      </c>
      <c r="G7" s="149" t="s">
        <v>89</v>
      </c>
      <c r="H7" s="149" t="s">
        <v>90</v>
      </c>
      <c r="I7" s="149" t="s">
        <v>487</v>
      </c>
      <c r="J7" s="149" t="s">
        <v>472</v>
      </c>
      <c r="K7" s="149" t="s">
        <v>476</v>
      </c>
      <c r="L7" s="149" t="s">
        <v>121</v>
      </c>
      <c r="M7" s="352"/>
      <c r="N7" s="256" t="s">
        <v>939</v>
      </c>
      <c r="O7" s="256" t="s">
        <v>1179</v>
      </c>
      <c r="P7" s="286">
        <v>44564</v>
      </c>
      <c r="Q7" s="286">
        <v>44926</v>
      </c>
      <c r="R7" s="251" t="s">
        <v>940</v>
      </c>
      <c r="S7" s="251" t="s">
        <v>120</v>
      </c>
      <c r="T7" s="355">
        <v>0.5</v>
      </c>
      <c r="U7" s="149"/>
      <c r="V7" s="78"/>
      <c r="W7" s="78"/>
      <c r="X7" s="78"/>
      <c r="Y7" s="78"/>
      <c r="Z7" s="78"/>
      <c r="AA7" s="78"/>
      <c r="AB7" s="78"/>
    </row>
    <row r="8" spans="1:28" s="13" customFormat="1" ht="39.950000000000003" customHeight="1" thickBot="1">
      <c r="A8" s="145"/>
      <c r="B8" s="149" t="s">
        <v>84</v>
      </c>
      <c r="C8" s="149" t="s">
        <v>83</v>
      </c>
      <c r="D8" s="149" t="s">
        <v>85</v>
      </c>
      <c r="E8" s="149" t="s">
        <v>82</v>
      </c>
      <c r="F8" s="149" t="s">
        <v>89</v>
      </c>
      <c r="G8" s="149" t="s">
        <v>89</v>
      </c>
      <c r="H8" s="149" t="s">
        <v>90</v>
      </c>
      <c r="I8" s="149" t="s">
        <v>487</v>
      </c>
      <c r="J8" s="149" t="s">
        <v>472</v>
      </c>
      <c r="K8" s="149" t="s">
        <v>476</v>
      </c>
      <c r="L8" s="149" t="s">
        <v>121</v>
      </c>
      <c r="M8" s="352"/>
      <c r="N8" s="256" t="s">
        <v>941</v>
      </c>
      <c r="O8" s="256" t="s">
        <v>942</v>
      </c>
      <c r="P8" s="286">
        <v>44564</v>
      </c>
      <c r="Q8" s="286">
        <v>44926</v>
      </c>
      <c r="R8" s="251" t="s">
        <v>489</v>
      </c>
      <c r="S8" s="251" t="s">
        <v>120</v>
      </c>
      <c r="T8" s="356"/>
      <c r="U8" s="149"/>
      <c r="V8" s="78"/>
      <c r="W8" s="78"/>
      <c r="X8" s="78"/>
      <c r="Y8" s="78"/>
      <c r="Z8" s="78"/>
      <c r="AA8" s="78"/>
      <c r="AB8" s="78"/>
    </row>
    <row r="9" spans="1:28" s="13" customFormat="1" ht="39.950000000000003" customHeight="1" thickBot="1">
      <c r="A9" s="145"/>
      <c r="B9" s="149" t="s">
        <v>84</v>
      </c>
      <c r="C9" s="149" t="s">
        <v>83</v>
      </c>
      <c r="D9" s="149" t="s">
        <v>85</v>
      </c>
      <c r="E9" s="149" t="s">
        <v>82</v>
      </c>
      <c r="F9" s="149" t="s">
        <v>89</v>
      </c>
      <c r="G9" s="149" t="s">
        <v>89</v>
      </c>
      <c r="H9" s="149" t="s">
        <v>90</v>
      </c>
      <c r="I9" s="149" t="s">
        <v>487</v>
      </c>
      <c r="J9" s="149" t="s">
        <v>472</v>
      </c>
      <c r="K9" s="149" t="s">
        <v>476</v>
      </c>
      <c r="L9" s="149" t="s">
        <v>121</v>
      </c>
      <c r="M9" s="352"/>
      <c r="N9" s="256" t="s">
        <v>1180</v>
      </c>
      <c r="O9" s="256" t="s">
        <v>943</v>
      </c>
      <c r="P9" s="286">
        <v>44564</v>
      </c>
      <c r="Q9" s="286">
        <v>44926</v>
      </c>
      <c r="R9" s="251" t="s">
        <v>944</v>
      </c>
      <c r="S9" s="251" t="s">
        <v>120</v>
      </c>
      <c r="T9" s="355">
        <v>1</v>
      </c>
      <c r="U9" s="149"/>
      <c r="V9" s="78"/>
      <c r="W9" s="78"/>
      <c r="X9" s="78"/>
      <c r="Y9" s="78"/>
      <c r="Z9" s="78"/>
      <c r="AA9" s="78"/>
      <c r="AB9" s="78"/>
    </row>
    <row r="10" spans="1:28" s="13" customFormat="1" ht="39.950000000000003" customHeight="1" thickBot="1">
      <c r="A10" s="145"/>
      <c r="B10" s="149" t="s">
        <v>84</v>
      </c>
      <c r="C10" s="149" t="s">
        <v>83</v>
      </c>
      <c r="D10" s="149" t="s">
        <v>85</v>
      </c>
      <c r="E10" s="149" t="s">
        <v>82</v>
      </c>
      <c r="F10" s="149" t="s">
        <v>89</v>
      </c>
      <c r="G10" s="149" t="s">
        <v>89</v>
      </c>
      <c r="H10" s="149" t="s">
        <v>90</v>
      </c>
      <c r="I10" s="149" t="s">
        <v>487</v>
      </c>
      <c r="J10" s="149" t="s">
        <v>472</v>
      </c>
      <c r="K10" s="149" t="s">
        <v>476</v>
      </c>
      <c r="L10" s="149" t="s">
        <v>121</v>
      </c>
      <c r="M10" s="352"/>
      <c r="N10" s="256" t="s">
        <v>945</v>
      </c>
      <c r="O10" s="256" t="s">
        <v>490</v>
      </c>
      <c r="P10" s="286">
        <v>44564</v>
      </c>
      <c r="Q10" s="286">
        <v>44926</v>
      </c>
      <c r="R10" s="251" t="s">
        <v>489</v>
      </c>
      <c r="S10" s="251" t="s">
        <v>120</v>
      </c>
      <c r="T10" s="356"/>
      <c r="U10" s="149"/>
      <c r="V10" s="78"/>
      <c r="W10" s="78"/>
      <c r="X10" s="78"/>
      <c r="Y10" s="78"/>
      <c r="Z10" s="78"/>
      <c r="AA10" s="78"/>
      <c r="AB10" s="78"/>
    </row>
    <row r="11" spans="1:28" s="13" customFormat="1" ht="39.950000000000003" customHeight="1" thickBot="1">
      <c r="A11" s="145"/>
      <c r="B11" s="149" t="s">
        <v>84</v>
      </c>
      <c r="C11" s="149" t="s">
        <v>83</v>
      </c>
      <c r="D11" s="149" t="s">
        <v>85</v>
      </c>
      <c r="E11" s="149" t="s">
        <v>82</v>
      </c>
      <c r="F11" s="149" t="s">
        <v>89</v>
      </c>
      <c r="G11" s="149" t="s">
        <v>89</v>
      </c>
      <c r="H11" s="149" t="s">
        <v>90</v>
      </c>
      <c r="I11" s="149" t="s">
        <v>487</v>
      </c>
      <c r="J11" s="149" t="s">
        <v>472</v>
      </c>
      <c r="K11" s="149" t="s">
        <v>476</v>
      </c>
      <c r="L11" s="149" t="s">
        <v>121</v>
      </c>
      <c r="M11" s="352"/>
      <c r="N11" s="256" t="s">
        <v>946</v>
      </c>
      <c r="O11" s="256" t="s">
        <v>947</v>
      </c>
      <c r="P11" s="286">
        <v>44564</v>
      </c>
      <c r="Q11" s="286">
        <v>44926</v>
      </c>
      <c r="R11" s="251" t="s">
        <v>948</v>
      </c>
      <c r="S11" s="251" t="s">
        <v>120</v>
      </c>
      <c r="T11" s="356"/>
      <c r="U11" s="149"/>
      <c r="V11" s="78"/>
      <c r="W11" s="78"/>
      <c r="X11" s="78"/>
      <c r="Y11" s="78"/>
      <c r="Z11" s="78"/>
      <c r="AA11" s="78"/>
      <c r="AB11" s="78"/>
    </row>
    <row r="12" spans="1:28" s="13" customFormat="1" ht="39.950000000000003" customHeight="1" thickBot="1">
      <c r="A12" s="145"/>
      <c r="B12" s="149" t="s">
        <v>84</v>
      </c>
      <c r="C12" s="149" t="s">
        <v>83</v>
      </c>
      <c r="D12" s="149" t="s">
        <v>85</v>
      </c>
      <c r="E12" s="149" t="s">
        <v>82</v>
      </c>
      <c r="F12" s="149" t="s">
        <v>89</v>
      </c>
      <c r="G12" s="149" t="s">
        <v>89</v>
      </c>
      <c r="H12" s="149" t="s">
        <v>90</v>
      </c>
      <c r="I12" s="149" t="s">
        <v>487</v>
      </c>
      <c r="J12" s="149" t="s">
        <v>472</v>
      </c>
      <c r="K12" s="149" t="s">
        <v>476</v>
      </c>
      <c r="L12" s="149" t="s">
        <v>121</v>
      </c>
      <c r="M12" s="352"/>
      <c r="N12" s="256" t="s">
        <v>949</v>
      </c>
      <c r="O12" s="256" t="s">
        <v>18</v>
      </c>
      <c r="P12" s="286">
        <v>44564</v>
      </c>
      <c r="Q12" s="286">
        <v>44926</v>
      </c>
      <c r="R12" s="251" t="s">
        <v>950</v>
      </c>
      <c r="S12" s="251" t="s">
        <v>120</v>
      </c>
      <c r="T12" s="356"/>
      <c r="U12" s="149"/>
      <c r="V12" s="78"/>
      <c r="W12" s="78"/>
      <c r="X12" s="78"/>
      <c r="Y12" s="78"/>
      <c r="Z12" s="78"/>
      <c r="AA12" s="78"/>
      <c r="AB12" s="78"/>
    </row>
    <row r="13" spans="1:28" s="13" customFormat="1" ht="39.950000000000003" customHeight="1" thickBot="1">
      <c r="A13" s="145"/>
      <c r="B13" s="149" t="s">
        <v>84</v>
      </c>
      <c r="C13" s="149" t="s">
        <v>83</v>
      </c>
      <c r="D13" s="149" t="s">
        <v>85</v>
      </c>
      <c r="E13" s="149" t="s">
        <v>82</v>
      </c>
      <c r="F13" s="149" t="s">
        <v>89</v>
      </c>
      <c r="G13" s="149" t="s">
        <v>89</v>
      </c>
      <c r="H13" s="149" t="s">
        <v>90</v>
      </c>
      <c r="I13" s="149" t="s">
        <v>487</v>
      </c>
      <c r="J13" s="149" t="s">
        <v>472</v>
      </c>
      <c r="K13" s="149" t="s">
        <v>476</v>
      </c>
      <c r="L13" s="149" t="s">
        <v>121</v>
      </c>
      <c r="M13" s="352"/>
      <c r="N13" s="256" t="s">
        <v>951</v>
      </c>
      <c r="O13" s="256" t="s">
        <v>1181</v>
      </c>
      <c r="P13" s="286">
        <v>44564</v>
      </c>
      <c r="Q13" s="286">
        <v>44926</v>
      </c>
      <c r="R13" s="251" t="s">
        <v>952</v>
      </c>
      <c r="S13" s="251" t="s">
        <v>120</v>
      </c>
      <c r="T13" s="356"/>
      <c r="U13" s="149"/>
      <c r="V13" s="78"/>
      <c r="W13" s="78"/>
      <c r="X13" s="78"/>
      <c r="Y13" s="78"/>
      <c r="Z13" s="78"/>
      <c r="AA13" s="78"/>
      <c r="AB13" s="78"/>
    </row>
    <row r="14" spans="1:28" s="13" customFormat="1" ht="39.950000000000003" customHeight="1" thickBot="1">
      <c r="A14" s="145"/>
      <c r="B14" s="149" t="s">
        <v>84</v>
      </c>
      <c r="C14" s="149" t="s">
        <v>83</v>
      </c>
      <c r="D14" s="149" t="s">
        <v>85</v>
      </c>
      <c r="E14" s="149" t="s">
        <v>82</v>
      </c>
      <c r="F14" s="149" t="s">
        <v>89</v>
      </c>
      <c r="G14" s="149" t="s">
        <v>89</v>
      </c>
      <c r="H14" s="149" t="s">
        <v>90</v>
      </c>
      <c r="I14" s="149" t="s">
        <v>487</v>
      </c>
      <c r="J14" s="149" t="s">
        <v>472</v>
      </c>
      <c r="K14" s="149" t="s">
        <v>476</v>
      </c>
      <c r="L14" s="149" t="s">
        <v>121</v>
      </c>
      <c r="M14" s="352" t="s">
        <v>123</v>
      </c>
      <c r="N14" s="256" t="s">
        <v>953</v>
      </c>
      <c r="O14" s="256" t="s">
        <v>491</v>
      </c>
      <c r="P14" s="286">
        <v>44564</v>
      </c>
      <c r="Q14" s="286">
        <v>44926</v>
      </c>
      <c r="R14" s="251" t="s">
        <v>954</v>
      </c>
      <c r="S14" s="251" t="s">
        <v>120</v>
      </c>
      <c r="T14" s="252">
        <v>1</v>
      </c>
      <c r="U14" s="149"/>
      <c r="V14" s="78"/>
      <c r="W14" s="78"/>
      <c r="X14" s="78"/>
      <c r="Y14" s="78"/>
      <c r="Z14" s="78"/>
      <c r="AA14" s="78"/>
      <c r="AB14" s="78"/>
    </row>
    <row r="15" spans="1:28" s="13" customFormat="1" ht="39.950000000000003" customHeight="1" thickBot="1">
      <c r="A15" s="145"/>
      <c r="B15" s="149" t="s">
        <v>84</v>
      </c>
      <c r="C15" s="149" t="s">
        <v>83</v>
      </c>
      <c r="D15" s="149" t="s">
        <v>85</v>
      </c>
      <c r="E15" s="149" t="s">
        <v>82</v>
      </c>
      <c r="F15" s="149" t="s">
        <v>89</v>
      </c>
      <c r="G15" s="149" t="s">
        <v>89</v>
      </c>
      <c r="H15" s="149" t="s">
        <v>90</v>
      </c>
      <c r="I15" s="149" t="s">
        <v>487</v>
      </c>
      <c r="J15" s="149" t="s">
        <v>472</v>
      </c>
      <c r="K15" s="149" t="s">
        <v>476</v>
      </c>
      <c r="L15" s="149" t="s">
        <v>121</v>
      </c>
      <c r="M15" s="352"/>
      <c r="N15" s="256" t="s">
        <v>955</v>
      </c>
      <c r="O15" s="256" t="s">
        <v>1181</v>
      </c>
      <c r="P15" s="286">
        <v>44564</v>
      </c>
      <c r="Q15" s="286">
        <v>44926</v>
      </c>
      <c r="R15" s="251" t="s">
        <v>954</v>
      </c>
      <c r="S15" s="251" t="s">
        <v>120</v>
      </c>
      <c r="T15" s="355">
        <v>0.5</v>
      </c>
      <c r="U15" s="149"/>
      <c r="V15" s="78"/>
      <c r="W15" s="78"/>
      <c r="X15" s="78"/>
      <c r="Y15" s="78"/>
      <c r="Z15" s="78"/>
      <c r="AA15" s="78"/>
      <c r="AB15" s="78"/>
    </row>
    <row r="16" spans="1:28" s="13" customFormat="1" ht="39.950000000000003" customHeight="1" thickBot="1">
      <c r="A16" s="145"/>
      <c r="B16" s="149" t="s">
        <v>84</v>
      </c>
      <c r="C16" s="149" t="s">
        <v>83</v>
      </c>
      <c r="D16" s="149" t="s">
        <v>85</v>
      </c>
      <c r="E16" s="149" t="s">
        <v>82</v>
      </c>
      <c r="F16" s="149" t="s">
        <v>89</v>
      </c>
      <c r="G16" s="149" t="s">
        <v>89</v>
      </c>
      <c r="H16" s="149" t="s">
        <v>90</v>
      </c>
      <c r="I16" s="149" t="s">
        <v>487</v>
      </c>
      <c r="J16" s="149" t="s">
        <v>472</v>
      </c>
      <c r="K16" s="149" t="s">
        <v>476</v>
      </c>
      <c r="L16" s="149" t="s">
        <v>121</v>
      </c>
      <c r="M16" s="352"/>
      <c r="N16" s="256" t="s">
        <v>956</v>
      </c>
      <c r="O16" s="256" t="s">
        <v>492</v>
      </c>
      <c r="P16" s="286">
        <v>44564</v>
      </c>
      <c r="Q16" s="286">
        <v>44926</v>
      </c>
      <c r="R16" s="251" t="s">
        <v>957</v>
      </c>
      <c r="S16" s="251" t="s">
        <v>120</v>
      </c>
      <c r="T16" s="356"/>
      <c r="U16" s="149"/>
      <c r="V16" s="78"/>
      <c r="W16" s="78"/>
      <c r="X16" s="78"/>
      <c r="Y16" s="78"/>
      <c r="Z16" s="78"/>
      <c r="AA16" s="78"/>
      <c r="AB16" s="78"/>
    </row>
    <row r="17" spans="1:28" s="13" customFormat="1" ht="39.950000000000003" customHeight="1" thickBot="1">
      <c r="A17" s="145"/>
      <c r="B17" s="149" t="s">
        <v>84</v>
      </c>
      <c r="C17" s="149" t="s">
        <v>83</v>
      </c>
      <c r="D17" s="149" t="s">
        <v>85</v>
      </c>
      <c r="E17" s="149" t="s">
        <v>82</v>
      </c>
      <c r="F17" s="149" t="s">
        <v>89</v>
      </c>
      <c r="G17" s="149" t="s">
        <v>89</v>
      </c>
      <c r="H17" s="149" t="s">
        <v>90</v>
      </c>
      <c r="I17" s="149" t="s">
        <v>487</v>
      </c>
      <c r="J17" s="149" t="s">
        <v>472</v>
      </c>
      <c r="K17" s="149" t="s">
        <v>476</v>
      </c>
      <c r="L17" s="149" t="s">
        <v>121</v>
      </c>
      <c r="M17" s="352"/>
      <c r="N17" s="256" t="s">
        <v>958</v>
      </c>
      <c r="O17" s="256" t="s">
        <v>1182</v>
      </c>
      <c r="P17" s="286">
        <v>44564</v>
      </c>
      <c r="Q17" s="286">
        <v>44926</v>
      </c>
      <c r="R17" s="251" t="s">
        <v>959</v>
      </c>
      <c r="S17" s="251" t="s">
        <v>120</v>
      </c>
      <c r="T17" s="356"/>
      <c r="U17" s="149"/>
      <c r="V17" s="78"/>
      <c r="W17" s="78"/>
      <c r="X17" s="78"/>
      <c r="Y17" s="78"/>
      <c r="Z17" s="78"/>
      <c r="AA17" s="78"/>
      <c r="AB17" s="78"/>
    </row>
    <row r="18" spans="1:28" s="13" customFormat="1" ht="39.950000000000003" customHeight="1" thickBot="1">
      <c r="A18" s="145"/>
      <c r="B18" s="149" t="s">
        <v>84</v>
      </c>
      <c r="C18" s="149" t="s">
        <v>83</v>
      </c>
      <c r="D18" s="149" t="s">
        <v>85</v>
      </c>
      <c r="E18" s="149" t="s">
        <v>82</v>
      </c>
      <c r="F18" s="149" t="s">
        <v>89</v>
      </c>
      <c r="G18" s="149" t="s">
        <v>89</v>
      </c>
      <c r="H18" s="149" t="s">
        <v>90</v>
      </c>
      <c r="I18" s="149" t="s">
        <v>487</v>
      </c>
      <c r="J18" s="149" t="s">
        <v>472</v>
      </c>
      <c r="K18" s="149" t="s">
        <v>476</v>
      </c>
      <c r="L18" s="149" t="s">
        <v>121</v>
      </c>
      <c r="M18" s="352"/>
      <c r="N18" s="256" t="s">
        <v>960</v>
      </c>
      <c r="O18" s="256" t="s">
        <v>1182</v>
      </c>
      <c r="P18" s="286">
        <v>44564</v>
      </c>
      <c r="Q18" s="286">
        <v>44926</v>
      </c>
      <c r="R18" s="251" t="s">
        <v>961</v>
      </c>
      <c r="S18" s="251" t="s">
        <v>120</v>
      </c>
      <c r="T18" s="356"/>
      <c r="U18" s="149"/>
      <c r="V18" s="78"/>
      <c r="W18" s="78"/>
      <c r="X18" s="78"/>
      <c r="Y18" s="78"/>
      <c r="Z18" s="78"/>
      <c r="AA18" s="78"/>
      <c r="AB18" s="78"/>
    </row>
    <row r="19" spans="1:28" s="13" customFormat="1" ht="39.950000000000003" customHeight="1" thickBot="1">
      <c r="A19" s="145"/>
      <c r="B19" s="149" t="s">
        <v>84</v>
      </c>
      <c r="C19" s="149" t="s">
        <v>83</v>
      </c>
      <c r="D19" s="149" t="s">
        <v>85</v>
      </c>
      <c r="E19" s="149" t="s">
        <v>82</v>
      </c>
      <c r="F19" s="149" t="s">
        <v>89</v>
      </c>
      <c r="G19" s="149" t="s">
        <v>89</v>
      </c>
      <c r="H19" s="149" t="s">
        <v>90</v>
      </c>
      <c r="I19" s="149" t="s">
        <v>487</v>
      </c>
      <c r="J19" s="149" t="s">
        <v>472</v>
      </c>
      <c r="K19" s="149" t="s">
        <v>476</v>
      </c>
      <c r="L19" s="149" t="s">
        <v>121</v>
      </c>
      <c r="M19" s="352"/>
      <c r="N19" s="256" t="s">
        <v>962</v>
      </c>
      <c r="O19" s="256" t="s">
        <v>1182</v>
      </c>
      <c r="P19" s="286">
        <v>44564</v>
      </c>
      <c r="Q19" s="286">
        <v>44926</v>
      </c>
      <c r="R19" s="251" t="s">
        <v>495</v>
      </c>
      <c r="S19" s="251" t="s">
        <v>120</v>
      </c>
      <c r="T19" s="356"/>
      <c r="U19" s="149"/>
      <c r="V19" s="78"/>
      <c r="W19" s="78"/>
      <c r="X19" s="78"/>
      <c r="Y19" s="78"/>
      <c r="Z19" s="78"/>
      <c r="AA19" s="78"/>
      <c r="AB19" s="78"/>
    </row>
    <row r="20" spans="1:28" s="13" customFormat="1" ht="39.950000000000003" customHeight="1" thickBot="1">
      <c r="A20" s="145"/>
      <c r="B20" s="149" t="s">
        <v>84</v>
      </c>
      <c r="C20" s="149" t="s">
        <v>83</v>
      </c>
      <c r="D20" s="149" t="s">
        <v>85</v>
      </c>
      <c r="E20" s="149" t="s">
        <v>82</v>
      </c>
      <c r="F20" s="149" t="s">
        <v>89</v>
      </c>
      <c r="G20" s="149" t="s">
        <v>89</v>
      </c>
      <c r="H20" s="149" t="s">
        <v>90</v>
      </c>
      <c r="I20" s="149" t="s">
        <v>487</v>
      </c>
      <c r="J20" s="149" t="s">
        <v>472</v>
      </c>
      <c r="K20" s="149" t="s">
        <v>476</v>
      </c>
      <c r="L20" s="149" t="s">
        <v>121</v>
      </c>
      <c r="M20" s="352"/>
      <c r="N20" s="256" t="s">
        <v>1183</v>
      </c>
      <c r="O20" s="256" t="s">
        <v>1182</v>
      </c>
      <c r="P20" s="286">
        <v>44564</v>
      </c>
      <c r="Q20" s="286">
        <v>44926</v>
      </c>
      <c r="R20" s="251" t="s">
        <v>495</v>
      </c>
      <c r="S20" s="251" t="s">
        <v>120</v>
      </c>
      <c r="T20" s="356"/>
      <c r="U20" s="149"/>
      <c r="V20" s="78"/>
      <c r="W20" s="78"/>
      <c r="X20" s="78"/>
      <c r="Y20" s="78"/>
      <c r="Z20" s="78"/>
      <c r="AA20" s="78"/>
      <c r="AB20" s="78"/>
    </row>
    <row r="21" spans="1:28" s="13" customFormat="1" ht="39.950000000000003" customHeight="1" thickBot="1">
      <c r="A21" s="145"/>
      <c r="B21" s="149" t="s">
        <v>84</v>
      </c>
      <c r="C21" s="149" t="s">
        <v>83</v>
      </c>
      <c r="D21" s="149" t="s">
        <v>85</v>
      </c>
      <c r="E21" s="149" t="s">
        <v>82</v>
      </c>
      <c r="F21" s="149" t="s">
        <v>89</v>
      </c>
      <c r="G21" s="149" t="s">
        <v>89</v>
      </c>
      <c r="H21" s="149" t="s">
        <v>90</v>
      </c>
      <c r="I21" s="149" t="s">
        <v>487</v>
      </c>
      <c r="J21" s="149" t="s">
        <v>472</v>
      </c>
      <c r="K21" s="149" t="s">
        <v>476</v>
      </c>
      <c r="L21" s="149" t="s">
        <v>121</v>
      </c>
      <c r="M21" s="352"/>
      <c r="N21" s="256" t="s">
        <v>963</v>
      </c>
      <c r="O21" s="256" t="s">
        <v>1182</v>
      </c>
      <c r="P21" s="286">
        <v>44564</v>
      </c>
      <c r="Q21" s="286">
        <v>44926</v>
      </c>
      <c r="R21" s="251" t="s">
        <v>495</v>
      </c>
      <c r="S21" s="251" t="s">
        <v>120</v>
      </c>
      <c r="T21" s="355"/>
      <c r="U21" s="149"/>
      <c r="V21" s="78"/>
      <c r="W21" s="78"/>
      <c r="X21" s="78"/>
      <c r="Y21" s="78"/>
      <c r="Z21" s="78"/>
      <c r="AA21" s="78"/>
      <c r="AB21" s="78"/>
    </row>
    <row r="22" spans="1:28" s="13" customFormat="1" ht="39.950000000000003" customHeight="1" thickBot="1">
      <c r="A22" s="145"/>
      <c r="B22" s="149" t="s">
        <v>84</v>
      </c>
      <c r="C22" s="149" t="s">
        <v>83</v>
      </c>
      <c r="D22" s="149" t="s">
        <v>85</v>
      </c>
      <c r="E22" s="149" t="s">
        <v>82</v>
      </c>
      <c r="F22" s="149" t="s">
        <v>89</v>
      </c>
      <c r="G22" s="149" t="s">
        <v>89</v>
      </c>
      <c r="H22" s="149" t="s">
        <v>90</v>
      </c>
      <c r="I22" s="149" t="s">
        <v>487</v>
      </c>
      <c r="J22" s="149" t="s">
        <v>472</v>
      </c>
      <c r="K22" s="149" t="s">
        <v>476</v>
      </c>
      <c r="L22" s="149" t="s">
        <v>121</v>
      </c>
      <c r="M22" s="352"/>
      <c r="N22" s="256" t="s">
        <v>1184</v>
      </c>
      <c r="O22" s="256" t="s">
        <v>1182</v>
      </c>
      <c r="P22" s="286">
        <v>44564</v>
      </c>
      <c r="Q22" s="286">
        <v>44926</v>
      </c>
      <c r="R22" s="251" t="s">
        <v>954</v>
      </c>
      <c r="S22" s="251" t="s">
        <v>120</v>
      </c>
      <c r="T22" s="355">
        <v>1</v>
      </c>
      <c r="U22" s="149"/>
      <c r="V22" s="78"/>
      <c r="W22" s="78"/>
      <c r="X22" s="78"/>
      <c r="Y22" s="78"/>
      <c r="Z22" s="78"/>
      <c r="AA22" s="78"/>
      <c r="AB22" s="78"/>
    </row>
    <row r="23" spans="1:28" s="13" customFormat="1" ht="39.950000000000003" customHeight="1" thickBot="1">
      <c r="A23" s="145"/>
      <c r="B23" s="149" t="s">
        <v>84</v>
      </c>
      <c r="C23" s="149" t="s">
        <v>83</v>
      </c>
      <c r="D23" s="149" t="s">
        <v>85</v>
      </c>
      <c r="E23" s="149" t="s">
        <v>82</v>
      </c>
      <c r="F23" s="149" t="s">
        <v>89</v>
      </c>
      <c r="G23" s="149" t="s">
        <v>89</v>
      </c>
      <c r="H23" s="149" t="s">
        <v>90</v>
      </c>
      <c r="I23" s="149" t="s">
        <v>487</v>
      </c>
      <c r="J23" s="149" t="s">
        <v>472</v>
      </c>
      <c r="K23" s="149" t="s">
        <v>476</v>
      </c>
      <c r="L23" s="149" t="s">
        <v>121</v>
      </c>
      <c r="M23" s="352" t="s">
        <v>124</v>
      </c>
      <c r="N23" s="256" t="s">
        <v>964</v>
      </c>
      <c r="O23" s="256" t="s">
        <v>1181</v>
      </c>
      <c r="P23" s="286">
        <v>44564</v>
      </c>
      <c r="Q23" s="286">
        <v>44926</v>
      </c>
      <c r="R23" s="251" t="s">
        <v>495</v>
      </c>
      <c r="S23" s="251" t="s">
        <v>120</v>
      </c>
      <c r="T23" s="355">
        <v>1</v>
      </c>
      <c r="U23" s="149"/>
      <c r="V23" s="78"/>
      <c r="W23" s="78"/>
      <c r="X23" s="78"/>
      <c r="Y23" s="78"/>
      <c r="Z23" s="78"/>
      <c r="AA23" s="78"/>
      <c r="AB23" s="78"/>
    </row>
    <row r="24" spans="1:28" s="13" customFormat="1" ht="39.950000000000003" customHeight="1" thickBot="1">
      <c r="A24" s="145"/>
      <c r="B24" s="149" t="s">
        <v>84</v>
      </c>
      <c r="C24" s="149" t="s">
        <v>83</v>
      </c>
      <c r="D24" s="149" t="s">
        <v>85</v>
      </c>
      <c r="E24" s="149" t="s">
        <v>82</v>
      </c>
      <c r="F24" s="149" t="s">
        <v>89</v>
      </c>
      <c r="G24" s="149" t="s">
        <v>89</v>
      </c>
      <c r="H24" s="149" t="s">
        <v>90</v>
      </c>
      <c r="I24" s="149" t="s">
        <v>487</v>
      </c>
      <c r="J24" s="149" t="s">
        <v>472</v>
      </c>
      <c r="K24" s="149" t="s">
        <v>476</v>
      </c>
      <c r="L24" s="149" t="s">
        <v>121</v>
      </c>
      <c r="M24" s="352"/>
      <c r="N24" s="256" t="s">
        <v>965</v>
      </c>
      <c r="O24" s="256" t="s">
        <v>493</v>
      </c>
      <c r="P24" s="286">
        <v>44564</v>
      </c>
      <c r="Q24" s="286">
        <v>44926</v>
      </c>
      <c r="R24" s="251" t="s">
        <v>966</v>
      </c>
      <c r="S24" s="251" t="s">
        <v>120</v>
      </c>
      <c r="T24" s="355">
        <v>0.67</v>
      </c>
      <c r="U24" s="149"/>
      <c r="V24" s="78"/>
      <c r="W24" s="78"/>
      <c r="X24" s="78"/>
      <c r="Y24" s="78"/>
      <c r="Z24" s="78"/>
      <c r="AA24" s="78"/>
      <c r="AB24" s="78"/>
    </row>
    <row r="25" spans="1:28" s="13" customFormat="1" ht="39.950000000000003" customHeight="1" thickBot="1">
      <c r="A25" s="145"/>
      <c r="B25" s="149" t="s">
        <v>84</v>
      </c>
      <c r="C25" s="149" t="s">
        <v>83</v>
      </c>
      <c r="D25" s="149" t="s">
        <v>85</v>
      </c>
      <c r="E25" s="149" t="s">
        <v>82</v>
      </c>
      <c r="F25" s="149" t="s">
        <v>89</v>
      </c>
      <c r="G25" s="149" t="s">
        <v>89</v>
      </c>
      <c r="H25" s="149" t="s">
        <v>90</v>
      </c>
      <c r="I25" s="149" t="s">
        <v>487</v>
      </c>
      <c r="J25" s="149" t="s">
        <v>472</v>
      </c>
      <c r="K25" s="149" t="s">
        <v>476</v>
      </c>
      <c r="L25" s="149" t="s">
        <v>121</v>
      </c>
      <c r="M25" s="352"/>
      <c r="N25" s="256" t="s">
        <v>967</v>
      </c>
      <c r="O25" s="256" t="s">
        <v>1182</v>
      </c>
      <c r="P25" s="286">
        <v>44564</v>
      </c>
      <c r="Q25" s="286">
        <v>44926</v>
      </c>
      <c r="R25" s="251" t="s">
        <v>968</v>
      </c>
      <c r="S25" s="251" t="s">
        <v>120</v>
      </c>
      <c r="T25" s="355">
        <v>0.5</v>
      </c>
      <c r="U25" s="149"/>
      <c r="V25" s="78"/>
      <c r="W25" s="78"/>
      <c r="X25" s="78"/>
      <c r="Y25" s="78"/>
      <c r="Z25" s="78"/>
      <c r="AA25" s="78"/>
      <c r="AB25" s="78"/>
    </row>
    <row r="26" spans="1:28" s="13" customFormat="1" ht="39.950000000000003" customHeight="1" thickBot="1">
      <c r="A26" s="145"/>
      <c r="B26" s="149" t="s">
        <v>84</v>
      </c>
      <c r="C26" s="149" t="s">
        <v>83</v>
      </c>
      <c r="D26" s="149" t="s">
        <v>85</v>
      </c>
      <c r="E26" s="149" t="s">
        <v>82</v>
      </c>
      <c r="F26" s="149" t="s">
        <v>89</v>
      </c>
      <c r="G26" s="149" t="s">
        <v>89</v>
      </c>
      <c r="H26" s="149" t="s">
        <v>90</v>
      </c>
      <c r="I26" s="149" t="s">
        <v>487</v>
      </c>
      <c r="J26" s="149" t="s">
        <v>472</v>
      </c>
      <c r="K26" s="149" t="s">
        <v>476</v>
      </c>
      <c r="L26" s="149" t="s">
        <v>121</v>
      </c>
      <c r="M26" s="352"/>
      <c r="N26" s="256" t="s">
        <v>969</v>
      </c>
      <c r="O26" s="256" t="s">
        <v>1181</v>
      </c>
      <c r="P26" s="286">
        <v>44564</v>
      </c>
      <c r="Q26" s="286">
        <v>44926</v>
      </c>
      <c r="R26" s="251" t="s">
        <v>494</v>
      </c>
      <c r="S26" s="251" t="s">
        <v>120</v>
      </c>
      <c r="T26" s="356"/>
      <c r="U26" s="149"/>
      <c r="V26" s="78"/>
      <c r="W26" s="78"/>
      <c r="X26" s="78"/>
      <c r="Y26" s="78"/>
      <c r="Z26" s="78"/>
      <c r="AA26" s="78"/>
      <c r="AB26" s="78"/>
    </row>
    <row r="27" spans="1:28" s="13" customFormat="1" ht="39.950000000000003" customHeight="1" thickBot="1">
      <c r="A27" s="145"/>
      <c r="B27" s="149" t="s">
        <v>84</v>
      </c>
      <c r="C27" s="149" t="s">
        <v>83</v>
      </c>
      <c r="D27" s="149" t="s">
        <v>85</v>
      </c>
      <c r="E27" s="149" t="s">
        <v>82</v>
      </c>
      <c r="F27" s="149" t="s">
        <v>89</v>
      </c>
      <c r="G27" s="149" t="s">
        <v>89</v>
      </c>
      <c r="H27" s="149" t="s">
        <v>90</v>
      </c>
      <c r="I27" s="149" t="s">
        <v>487</v>
      </c>
      <c r="J27" s="149" t="s">
        <v>472</v>
      </c>
      <c r="K27" s="149" t="s">
        <v>476</v>
      </c>
      <c r="L27" s="149" t="s">
        <v>121</v>
      </c>
      <c r="M27" s="352"/>
      <c r="N27" s="256" t="s">
        <v>970</v>
      </c>
      <c r="O27" s="256" t="s">
        <v>971</v>
      </c>
      <c r="P27" s="286">
        <v>44564</v>
      </c>
      <c r="Q27" s="286">
        <v>44926</v>
      </c>
      <c r="R27" s="251" t="s">
        <v>495</v>
      </c>
      <c r="S27" s="251" t="s">
        <v>120</v>
      </c>
      <c r="T27" s="355">
        <v>1</v>
      </c>
      <c r="U27" s="149"/>
      <c r="V27" s="78"/>
      <c r="W27" s="78"/>
      <c r="X27" s="78"/>
      <c r="Y27" s="78"/>
      <c r="Z27" s="78"/>
      <c r="AA27" s="78"/>
      <c r="AB27" s="78"/>
    </row>
    <row r="28" spans="1:28" s="13" customFormat="1" ht="39.950000000000003" customHeight="1" thickBot="1">
      <c r="A28" s="145"/>
      <c r="B28" s="149" t="s">
        <v>84</v>
      </c>
      <c r="C28" s="149" t="s">
        <v>83</v>
      </c>
      <c r="D28" s="149" t="s">
        <v>85</v>
      </c>
      <c r="E28" s="149" t="s">
        <v>82</v>
      </c>
      <c r="F28" s="149" t="s">
        <v>89</v>
      </c>
      <c r="G28" s="149" t="s">
        <v>89</v>
      </c>
      <c r="H28" s="149" t="s">
        <v>90</v>
      </c>
      <c r="I28" s="149" t="s">
        <v>487</v>
      </c>
      <c r="J28" s="149" t="s">
        <v>472</v>
      </c>
      <c r="K28" s="149" t="s">
        <v>476</v>
      </c>
      <c r="L28" s="149" t="s">
        <v>121</v>
      </c>
      <c r="M28" s="352"/>
      <c r="N28" s="256" t="s">
        <v>972</v>
      </c>
      <c r="O28" s="256" t="s">
        <v>1181</v>
      </c>
      <c r="P28" s="286">
        <v>44564</v>
      </c>
      <c r="Q28" s="286">
        <v>44926</v>
      </c>
      <c r="R28" s="251" t="s">
        <v>496</v>
      </c>
      <c r="S28" s="251" t="s">
        <v>120</v>
      </c>
      <c r="T28" s="356"/>
      <c r="U28" s="149"/>
      <c r="V28" s="78"/>
      <c r="W28" s="78"/>
      <c r="X28" s="78"/>
      <c r="Y28" s="78"/>
      <c r="Z28" s="78"/>
      <c r="AA28" s="78"/>
      <c r="AB28" s="78"/>
    </row>
    <row r="29" spans="1:28" s="13" customFormat="1" ht="39.950000000000003" customHeight="1" thickBot="1">
      <c r="A29" s="145"/>
      <c r="B29" s="149" t="s">
        <v>84</v>
      </c>
      <c r="C29" s="149" t="s">
        <v>83</v>
      </c>
      <c r="D29" s="149" t="s">
        <v>85</v>
      </c>
      <c r="E29" s="149" t="s">
        <v>82</v>
      </c>
      <c r="F29" s="149" t="s">
        <v>89</v>
      </c>
      <c r="G29" s="149" t="s">
        <v>89</v>
      </c>
      <c r="H29" s="149" t="s">
        <v>90</v>
      </c>
      <c r="I29" s="149" t="s">
        <v>487</v>
      </c>
      <c r="J29" s="149" t="s">
        <v>472</v>
      </c>
      <c r="K29" s="149" t="s">
        <v>476</v>
      </c>
      <c r="L29" s="149" t="s">
        <v>121</v>
      </c>
      <c r="M29" s="352"/>
      <c r="N29" s="256" t="s">
        <v>973</v>
      </c>
      <c r="O29" s="256" t="s">
        <v>1181</v>
      </c>
      <c r="P29" s="286">
        <v>44564</v>
      </c>
      <c r="Q29" s="286">
        <v>44926</v>
      </c>
      <c r="R29" s="251" t="s">
        <v>489</v>
      </c>
      <c r="S29" s="251" t="s">
        <v>120</v>
      </c>
      <c r="T29" s="356"/>
      <c r="U29" s="149"/>
      <c r="V29" s="78"/>
      <c r="W29" s="78"/>
      <c r="X29" s="78"/>
      <c r="Y29" s="78"/>
      <c r="Z29" s="78"/>
      <c r="AA29" s="78"/>
      <c r="AB29" s="78"/>
    </row>
    <row r="30" spans="1:28" s="13" customFormat="1" ht="39.950000000000003" customHeight="1" thickBot="1">
      <c r="A30" s="145"/>
      <c r="B30" s="149" t="s">
        <v>84</v>
      </c>
      <c r="C30" s="149" t="s">
        <v>83</v>
      </c>
      <c r="D30" s="149" t="s">
        <v>85</v>
      </c>
      <c r="E30" s="149" t="s">
        <v>82</v>
      </c>
      <c r="F30" s="149" t="s">
        <v>89</v>
      </c>
      <c r="G30" s="149" t="s">
        <v>89</v>
      </c>
      <c r="H30" s="149" t="s">
        <v>90</v>
      </c>
      <c r="I30" s="149" t="s">
        <v>487</v>
      </c>
      <c r="J30" s="149" t="s">
        <v>472</v>
      </c>
      <c r="K30" s="149" t="s">
        <v>476</v>
      </c>
      <c r="L30" s="149" t="s">
        <v>121</v>
      </c>
      <c r="M30" s="352" t="s">
        <v>19</v>
      </c>
      <c r="N30" s="256" t="s">
        <v>974</v>
      </c>
      <c r="O30" s="256" t="s">
        <v>491</v>
      </c>
      <c r="P30" s="286">
        <v>44564</v>
      </c>
      <c r="Q30" s="286">
        <v>44926</v>
      </c>
      <c r="R30" s="251" t="s">
        <v>975</v>
      </c>
      <c r="S30" s="251" t="s">
        <v>120</v>
      </c>
      <c r="T30" s="355">
        <v>1</v>
      </c>
      <c r="U30" s="149"/>
      <c r="V30" s="78"/>
      <c r="W30" s="78"/>
      <c r="X30" s="78"/>
      <c r="Y30" s="78"/>
      <c r="Z30" s="78"/>
      <c r="AA30" s="78"/>
      <c r="AB30" s="78"/>
    </row>
    <row r="31" spans="1:28" s="13" customFormat="1" ht="39.950000000000003" customHeight="1" thickBot="1">
      <c r="A31" s="145"/>
      <c r="B31" s="149" t="s">
        <v>84</v>
      </c>
      <c r="C31" s="149" t="s">
        <v>83</v>
      </c>
      <c r="D31" s="149" t="s">
        <v>85</v>
      </c>
      <c r="E31" s="149" t="s">
        <v>82</v>
      </c>
      <c r="F31" s="149" t="s">
        <v>89</v>
      </c>
      <c r="G31" s="149" t="s">
        <v>89</v>
      </c>
      <c r="H31" s="149" t="s">
        <v>90</v>
      </c>
      <c r="I31" s="149" t="s">
        <v>487</v>
      </c>
      <c r="J31" s="149" t="s">
        <v>472</v>
      </c>
      <c r="K31" s="149" t="s">
        <v>476</v>
      </c>
      <c r="L31" s="149" t="s">
        <v>121</v>
      </c>
      <c r="M31" s="352"/>
      <c r="N31" s="256" t="s">
        <v>1185</v>
      </c>
      <c r="O31" s="256" t="s">
        <v>1186</v>
      </c>
      <c r="P31" s="286">
        <v>44564</v>
      </c>
      <c r="Q31" s="286">
        <v>44926</v>
      </c>
      <c r="R31" s="251" t="s">
        <v>976</v>
      </c>
      <c r="S31" s="251" t="s">
        <v>120</v>
      </c>
      <c r="T31" s="356"/>
      <c r="U31" s="149"/>
      <c r="V31" s="78"/>
      <c r="W31" s="78"/>
      <c r="X31" s="78"/>
      <c r="Y31" s="78"/>
      <c r="Z31" s="78"/>
      <c r="AA31" s="78"/>
      <c r="AB31" s="78"/>
    </row>
    <row r="32" spans="1:28" s="13" customFormat="1" ht="44.25" customHeight="1" thickBot="1">
      <c r="A32" s="145"/>
      <c r="B32" s="149" t="s">
        <v>84</v>
      </c>
      <c r="C32" s="149" t="s">
        <v>83</v>
      </c>
      <c r="D32" s="149" t="s">
        <v>85</v>
      </c>
      <c r="E32" s="149" t="s">
        <v>82</v>
      </c>
      <c r="F32" s="149" t="s">
        <v>89</v>
      </c>
      <c r="G32" s="149" t="s">
        <v>89</v>
      </c>
      <c r="H32" s="149" t="s">
        <v>90</v>
      </c>
      <c r="I32" s="149" t="s">
        <v>487</v>
      </c>
      <c r="J32" s="149" t="s">
        <v>472</v>
      </c>
      <c r="K32" s="149" t="s">
        <v>476</v>
      </c>
      <c r="L32" s="149" t="s">
        <v>121</v>
      </c>
      <c r="M32" s="352"/>
      <c r="N32" s="256" t="s">
        <v>977</v>
      </c>
      <c r="O32" s="256" t="s">
        <v>1186</v>
      </c>
      <c r="P32" s="286">
        <v>44564</v>
      </c>
      <c r="Q32" s="286">
        <v>44926</v>
      </c>
      <c r="R32" s="251" t="s">
        <v>489</v>
      </c>
      <c r="S32" s="251" t="s">
        <v>120</v>
      </c>
      <c r="T32" s="356"/>
      <c r="U32" s="149"/>
      <c r="V32" s="78"/>
      <c r="W32" s="78"/>
      <c r="X32" s="78"/>
      <c r="Y32" s="78"/>
      <c r="Z32" s="78"/>
      <c r="AA32" s="78"/>
      <c r="AB32" s="78"/>
    </row>
    <row r="33" spans="1:28" s="13" customFormat="1" ht="38.25" customHeight="1" thickBot="1">
      <c r="A33" s="145"/>
      <c r="B33" s="149" t="s">
        <v>84</v>
      </c>
      <c r="C33" s="149" t="s">
        <v>83</v>
      </c>
      <c r="D33" s="149" t="s">
        <v>85</v>
      </c>
      <c r="E33" s="149" t="s">
        <v>82</v>
      </c>
      <c r="F33" s="149" t="s">
        <v>89</v>
      </c>
      <c r="G33" s="149" t="s">
        <v>89</v>
      </c>
      <c r="H33" s="149" t="s">
        <v>90</v>
      </c>
      <c r="I33" s="149" t="s">
        <v>487</v>
      </c>
      <c r="J33" s="149" t="s">
        <v>472</v>
      </c>
      <c r="K33" s="149" t="s">
        <v>476</v>
      </c>
      <c r="L33" s="149" t="s">
        <v>121</v>
      </c>
      <c r="M33" s="352"/>
      <c r="N33" s="256" t="s">
        <v>978</v>
      </c>
      <c r="O33" s="256" t="s">
        <v>1186</v>
      </c>
      <c r="P33" s="286">
        <v>44564</v>
      </c>
      <c r="Q33" s="286">
        <v>44926</v>
      </c>
      <c r="R33" s="251" t="s">
        <v>489</v>
      </c>
      <c r="S33" s="251" t="s">
        <v>120</v>
      </c>
      <c r="T33" s="356"/>
      <c r="U33" s="149"/>
      <c r="V33" s="78"/>
      <c r="W33" s="78"/>
      <c r="X33" s="78"/>
      <c r="Y33" s="78"/>
      <c r="Z33" s="78"/>
      <c r="AA33" s="78"/>
      <c r="AB33" s="78"/>
    </row>
    <row r="34" spans="1:28" s="13" customFormat="1" ht="35.25" customHeight="1" thickBot="1">
      <c r="A34" s="145"/>
      <c r="B34" s="149" t="s">
        <v>84</v>
      </c>
      <c r="C34" s="149" t="s">
        <v>83</v>
      </c>
      <c r="D34" s="149" t="s">
        <v>85</v>
      </c>
      <c r="E34" s="149" t="s">
        <v>82</v>
      </c>
      <c r="F34" s="149" t="s">
        <v>89</v>
      </c>
      <c r="G34" s="149" t="s">
        <v>89</v>
      </c>
      <c r="H34" s="149" t="s">
        <v>90</v>
      </c>
      <c r="I34" s="149" t="s">
        <v>487</v>
      </c>
      <c r="J34" s="149" t="s">
        <v>472</v>
      </c>
      <c r="K34" s="149" t="s">
        <v>476</v>
      </c>
      <c r="L34" s="149" t="s">
        <v>121</v>
      </c>
      <c r="M34" s="352"/>
      <c r="N34" s="256" t="s">
        <v>979</v>
      </c>
      <c r="O34" s="256" t="s">
        <v>1186</v>
      </c>
      <c r="P34" s="286">
        <v>44564</v>
      </c>
      <c r="Q34" s="286">
        <v>44926</v>
      </c>
      <c r="R34" s="251" t="s">
        <v>489</v>
      </c>
      <c r="S34" s="251" t="s">
        <v>120</v>
      </c>
      <c r="T34" s="356"/>
      <c r="U34" s="149"/>
      <c r="V34" s="78"/>
      <c r="W34" s="78"/>
      <c r="X34" s="78"/>
      <c r="Y34" s="78"/>
      <c r="Z34" s="78"/>
      <c r="AA34" s="78"/>
      <c r="AB34" s="78"/>
    </row>
    <row r="35" spans="1:28" s="13" customFormat="1" ht="57" customHeight="1" thickBot="1">
      <c r="A35" s="145"/>
      <c r="B35" s="149" t="s">
        <v>84</v>
      </c>
      <c r="C35" s="149" t="s">
        <v>83</v>
      </c>
      <c r="D35" s="149" t="s">
        <v>85</v>
      </c>
      <c r="E35" s="149" t="s">
        <v>82</v>
      </c>
      <c r="F35" s="149" t="s">
        <v>89</v>
      </c>
      <c r="G35" s="149" t="s">
        <v>89</v>
      </c>
      <c r="H35" s="149" t="s">
        <v>90</v>
      </c>
      <c r="I35" s="149" t="s">
        <v>487</v>
      </c>
      <c r="J35" s="149" t="s">
        <v>472</v>
      </c>
      <c r="K35" s="149" t="s">
        <v>476</v>
      </c>
      <c r="L35" s="149" t="s">
        <v>121</v>
      </c>
      <c r="M35" s="352"/>
      <c r="N35" s="256" t="s">
        <v>1187</v>
      </c>
      <c r="O35" s="256" t="s">
        <v>980</v>
      </c>
      <c r="P35" s="286">
        <v>44564</v>
      </c>
      <c r="Q35" s="286">
        <v>44926</v>
      </c>
      <c r="R35" s="251" t="s">
        <v>981</v>
      </c>
      <c r="S35" s="251" t="s">
        <v>120</v>
      </c>
      <c r="T35" s="355">
        <v>1</v>
      </c>
      <c r="U35" s="149"/>
      <c r="V35" s="78"/>
      <c r="W35" s="78"/>
      <c r="X35" s="78"/>
      <c r="Y35" s="78"/>
      <c r="Z35" s="78"/>
      <c r="AA35" s="78"/>
      <c r="AB35" s="78"/>
    </row>
    <row r="36" spans="1:28" s="13" customFormat="1" ht="56.25" customHeight="1" thickBot="1">
      <c r="A36" s="145"/>
      <c r="B36" s="149" t="s">
        <v>84</v>
      </c>
      <c r="C36" s="149" t="s">
        <v>83</v>
      </c>
      <c r="D36" s="149" t="s">
        <v>85</v>
      </c>
      <c r="E36" s="149" t="s">
        <v>82</v>
      </c>
      <c r="F36" s="149" t="s">
        <v>89</v>
      </c>
      <c r="G36" s="149" t="s">
        <v>89</v>
      </c>
      <c r="H36" s="149" t="s">
        <v>90</v>
      </c>
      <c r="I36" s="149" t="s">
        <v>487</v>
      </c>
      <c r="J36" s="149" t="s">
        <v>472</v>
      </c>
      <c r="K36" s="149" t="s">
        <v>476</v>
      </c>
      <c r="L36" s="149" t="s">
        <v>121</v>
      </c>
      <c r="M36" s="352"/>
      <c r="N36" s="256" t="s">
        <v>1188</v>
      </c>
      <c r="O36" s="256" t="s">
        <v>982</v>
      </c>
      <c r="P36" s="286">
        <v>44564</v>
      </c>
      <c r="Q36" s="286">
        <v>44926</v>
      </c>
      <c r="R36" s="251" t="s">
        <v>489</v>
      </c>
      <c r="S36" s="251" t="s">
        <v>120</v>
      </c>
      <c r="T36" s="355">
        <v>1</v>
      </c>
      <c r="U36" s="149"/>
      <c r="V36" s="78"/>
      <c r="W36" s="78"/>
      <c r="X36" s="78"/>
      <c r="Y36" s="78"/>
      <c r="Z36" s="78"/>
      <c r="AA36" s="78"/>
      <c r="AB36" s="78"/>
    </row>
    <row r="37" spans="1:28" s="13" customFormat="1" ht="12.75" customHeight="1" thickBot="1">
      <c r="A37" s="53"/>
      <c r="B37" s="147"/>
      <c r="C37" s="147"/>
      <c r="D37" s="147"/>
      <c r="E37" s="147"/>
      <c r="F37" s="147"/>
      <c r="G37" s="147"/>
      <c r="H37" s="147"/>
      <c r="I37" s="147"/>
      <c r="J37" s="147"/>
      <c r="K37" s="147"/>
      <c r="L37" s="147"/>
      <c r="M37" s="354"/>
      <c r="N37" s="246"/>
      <c r="O37" s="246"/>
      <c r="P37" s="246"/>
      <c r="Q37" s="246"/>
      <c r="R37" s="246"/>
      <c r="S37" s="246"/>
      <c r="T37" s="249"/>
      <c r="U37" s="147"/>
      <c r="V37" s="147"/>
      <c r="W37" s="147"/>
      <c r="X37" s="147"/>
      <c r="Y37" s="147"/>
      <c r="Z37" s="147"/>
      <c r="AB37" s="129"/>
    </row>
    <row r="38" spans="1:28" s="13" customFormat="1" ht="12.75" customHeight="1" thickBot="1">
      <c r="A38" s="53"/>
      <c r="B38" s="53"/>
      <c r="C38" s="53"/>
      <c r="D38" s="53"/>
      <c r="E38" s="53"/>
      <c r="F38" s="53"/>
      <c r="G38" s="53"/>
      <c r="H38" s="53"/>
      <c r="I38" s="53"/>
      <c r="J38" s="53"/>
      <c r="K38" s="53"/>
      <c r="L38" s="53"/>
      <c r="M38" s="287"/>
      <c r="N38" s="247"/>
      <c r="O38" s="247"/>
      <c r="P38" s="247"/>
      <c r="Q38" s="247"/>
      <c r="R38" s="247"/>
      <c r="S38" s="247"/>
      <c r="T38" s="250"/>
      <c r="U38" s="53"/>
      <c r="V38" s="53"/>
      <c r="W38" s="53"/>
      <c r="X38" s="53"/>
      <c r="Y38" s="53"/>
      <c r="Z38" s="53"/>
      <c r="AB38" s="129"/>
    </row>
    <row r="39" spans="1:28" ht="15.75" thickBot="1">
      <c r="A39" s="53"/>
      <c r="B39" s="53"/>
      <c r="C39" s="53"/>
      <c r="D39" s="53"/>
      <c r="E39" s="53"/>
      <c r="F39" s="53"/>
      <c r="G39" s="53"/>
      <c r="H39" s="53"/>
      <c r="I39" s="53"/>
      <c r="J39" s="53"/>
      <c r="K39" s="53"/>
      <c r="L39" s="53"/>
      <c r="M39" s="287"/>
      <c r="N39" s="247"/>
      <c r="O39" s="247"/>
      <c r="P39" s="247"/>
      <c r="Q39" s="247"/>
      <c r="R39" s="247"/>
      <c r="S39" s="247"/>
      <c r="T39" s="250"/>
      <c r="U39" s="53"/>
      <c r="V39" s="53"/>
      <c r="W39" s="53"/>
      <c r="X39" s="53"/>
      <c r="Y39" s="53"/>
      <c r="Z39" s="53"/>
    </row>
    <row r="40" spans="1:28" ht="15.75" thickBot="1">
      <c r="A40" s="53"/>
      <c r="B40" s="53"/>
      <c r="C40" s="53"/>
      <c r="D40" s="53"/>
      <c r="E40" s="53"/>
      <c r="F40" s="53"/>
      <c r="G40" s="53"/>
      <c r="H40" s="53"/>
      <c r="I40" s="53"/>
      <c r="J40" s="53"/>
      <c r="K40" s="53"/>
      <c r="L40" s="53"/>
      <c r="M40" s="287"/>
      <c r="N40" s="247"/>
      <c r="O40" s="247"/>
      <c r="P40" s="247"/>
      <c r="Q40" s="247"/>
      <c r="R40" s="247"/>
      <c r="S40" s="247"/>
      <c r="T40" s="250"/>
      <c r="U40" s="53"/>
      <c r="V40" s="53"/>
      <c r="W40" s="53"/>
      <c r="X40" s="53"/>
      <c r="Y40" s="53"/>
      <c r="Z40" s="53"/>
    </row>
    <row r="41" spans="1:28" ht="15.75" thickBot="1">
      <c r="A41" s="53"/>
      <c r="B41" s="53"/>
      <c r="C41" s="53"/>
      <c r="D41" s="53"/>
      <c r="E41" s="53"/>
      <c r="F41" s="53"/>
      <c r="G41" s="53"/>
      <c r="H41" s="53"/>
      <c r="I41" s="53"/>
      <c r="J41" s="53"/>
      <c r="K41" s="53"/>
      <c r="L41" s="53"/>
      <c r="M41" s="287"/>
      <c r="N41" s="247"/>
      <c r="O41" s="247"/>
      <c r="P41" s="247"/>
      <c r="Q41" s="247"/>
      <c r="R41" s="247"/>
      <c r="S41" s="247"/>
      <c r="T41" s="250"/>
      <c r="U41" s="53"/>
      <c r="V41" s="53"/>
      <c r="W41" s="53"/>
      <c r="X41" s="53"/>
      <c r="Y41" s="53"/>
      <c r="Z41" s="53"/>
    </row>
    <row r="42" spans="1:28" ht="15.75" thickBot="1">
      <c r="A42" s="53"/>
      <c r="B42" s="53"/>
      <c r="C42" s="53"/>
      <c r="D42" s="53"/>
      <c r="E42" s="53"/>
      <c r="F42" s="53"/>
      <c r="G42" s="53"/>
      <c r="H42" s="53"/>
      <c r="I42" s="53"/>
      <c r="J42" s="53"/>
      <c r="K42" s="53"/>
      <c r="L42" s="53"/>
      <c r="M42" s="287"/>
      <c r="N42" s="247"/>
      <c r="O42" s="247"/>
      <c r="P42" s="247"/>
      <c r="Q42" s="247"/>
      <c r="R42" s="247"/>
      <c r="S42" s="247"/>
      <c r="T42" s="250"/>
      <c r="U42" s="53"/>
      <c r="V42" s="53"/>
      <c r="W42" s="53"/>
      <c r="X42" s="53"/>
      <c r="Y42" s="53"/>
      <c r="Z42" s="53"/>
    </row>
    <row r="43" spans="1:28" ht="15.75" thickBot="1">
      <c r="A43" s="53"/>
      <c r="B43" s="53"/>
      <c r="C43" s="53"/>
      <c r="D43" s="53"/>
      <c r="E43" s="53"/>
      <c r="F43" s="53"/>
      <c r="G43" s="53"/>
      <c r="H43" s="53"/>
      <c r="I43" s="53"/>
      <c r="J43" s="53"/>
      <c r="K43" s="53"/>
      <c r="L43" s="53"/>
      <c r="M43" s="287"/>
      <c r="N43" s="247"/>
      <c r="O43" s="247"/>
      <c r="P43" s="247"/>
      <c r="Q43" s="247"/>
      <c r="R43" s="247"/>
      <c r="S43" s="247"/>
      <c r="T43" s="250"/>
      <c r="U43" s="53"/>
      <c r="V43" s="53"/>
      <c r="W43" s="53"/>
      <c r="X43" s="53"/>
      <c r="Y43" s="53"/>
      <c r="Z43" s="53"/>
    </row>
    <row r="44" spans="1:28" ht="15.75" thickBot="1">
      <c r="A44" s="53"/>
      <c r="B44" s="53"/>
      <c r="C44" s="53"/>
      <c r="D44" s="53"/>
      <c r="E44" s="53"/>
      <c r="F44" s="53"/>
      <c r="G44" s="53"/>
      <c r="H44" s="53"/>
      <c r="I44" s="53"/>
      <c r="J44" s="53"/>
      <c r="K44" s="53"/>
      <c r="L44" s="53"/>
      <c r="M44" s="287"/>
      <c r="N44" s="247"/>
      <c r="O44" s="247"/>
      <c r="P44" s="247"/>
      <c r="Q44" s="247"/>
      <c r="R44" s="247"/>
      <c r="S44" s="247"/>
      <c r="T44" s="250"/>
      <c r="U44" s="53"/>
      <c r="V44" s="53"/>
      <c r="W44" s="53"/>
      <c r="X44" s="53"/>
      <c r="Y44" s="53"/>
      <c r="Z44" s="53"/>
    </row>
    <row r="45" spans="1:28" ht="15.75" thickBot="1">
      <c r="A45" s="53"/>
      <c r="B45" s="53"/>
      <c r="C45" s="53"/>
      <c r="D45" s="53"/>
      <c r="E45" s="53"/>
      <c r="F45" s="53"/>
      <c r="G45" s="53"/>
      <c r="H45" s="53"/>
      <c r="I45" s="53"/>
      <c r="J45" s="53"/>
      <c r="K45" s="53"/>
      <c r="L45" s="53"/>
      <c r="M45" s="287"/>
      <c r="N45" s="247"/>
      <c r="O45" s="247"/>
      <c r="P45" s="247"/>
      <c r="Q45" s="247"/>
      <c r="R45" s="247"/>
      <c r="S45" s="247"/>
      <c r="T45" s="250"/>
      <c r="U45" s="53"/>
      <c r="V45" s="53"/>
      <c r="W45" s="53"/>
      <c r="X45" s="53"/>
      <c r="Y45" s="53"/>
      <c r="Z45" s="53"/>
    </row>
    <row r="46" spans="1:28" ht="15.75" thickBot="1">
      <c r="A46" s="53"/>
      <c r="B46" s="53"/>
      <c r="C46" s="53"/>
      <c r="D46" s="53"/>
      <c r="E46" s="53"/>
      <c r="F46" s="53"/>
      <c r="G46" s="53"/>
      <c r="H46" s="53"/>
      <c r="I46" s="53"/>
      <c r="J46" s="53"/>
      <c r="K46" s="53"/>
      <c r="L46" s="53"/>
      <c r="M46" s="287"/>
      <c r="N46" s="247"/>
      <c r="O46" s="247"/>
      <c r="P46" s="247"/>
      <c r="Q46" s="247"/>
      <c r="R46" s="247"/>
      <c r="S46" s="247"/>
      <c r="T46" s="250"/>
      <c r="U46" s="53"/>
      <c r="V46" s="53"/>
      <c r="W46" s="53"/>
      <c r="X46" s="53"/>
      <c r="Y46" s="53"/>
      <c r="Z46" s="53"/>
    </row>
    <row r="47" spans="1:28" ht="15.75" thickBot="1">
      <c r="A47" s="53"/>
      <c r="B47" s="53"/>
      <c r="C47" s="53"/>
      <c r="D47" s="53"/>
      <c r="E47" s="53"/>
      <c r="F47" s="53"/>
      <c r="G47" s="53"/>
      <c r="H47" s="53"/>
      <c r="I47" s="53"/>
      <c r="J47" s="53"/>
      <c r="K47" s="53"/>
      <c r="L47" s="53"/>
      <c r="M47" s="287"/>
      <c r="N47" s="247"/>
      <c r="O47" s="247"/>
      <c r="P47" s="247"/>
      <c r="Q47" s="247"/>
      <c r="R47" s="247"/>
      <c r="S47" s="247"/>
      <c r="T47" s="250"/>
      <c r="U47" s="53"/>
      <c r="V47" s="53"/>
      <c r="W47" s="53"/>
      <c r="X47" s="53"/>
      <c r="Y47" s="53"/>
      <c r="Z47" s="53"/>
    </row>
    <row r="48" spans="1:28" ht="15.75" thickBot="1">
      <c r="A48" s="53"/>
      <c r="B48" s="53"/>
      <c r="C48" s="53"/>
      <c r="D48" s="53"/>
      <c r="E48" s="53"/>
      <c r="F48" s="53"/>
      <c r="G48" s="53"/>
      <c r="H48" s="53"/>
      <c r="I48" s="53"/>
      <c r="J48" s="53"/>
      <c r="K48" s="53"/>
      <c r="L48" s="53"/>
      <c r="M48" s="287"/>
      <c r="N48" s="247"/>
      <c r="O48" s="247"/>
      <c r="P48" s="247"/>
      <c r="Q48" s="247"/>
      <c r="R48" s="247"/>
      <c r="S48" s="247"/>
      <c r="T48" s="250"/>
      <c r="U48" s="53"/>
      <c r="V48" s="53"/>
      <c r="W48" s="53"/>
      <c r="X48" s="53"/>
      <c r="Y48" s="53"/>
      <c r="Z48" s="53"/>
    </row>
    <row r="49" spans="1:26" ht="15.75" thickBot="1">
      <c r="A49" s="53"/>
      <c r="B49" s="53"/>
      <c r="C49" s="53"/>
      <c r="D49" s="53"/>
      <c r="E49" s="53"/>
      <c r="F49" s="53"/>
      <c r="G49" s="53"/>
      <c r="H49" s="53"/>
      <c r="I49" s="53"/>
      <c r="J49" s="53"/>
      <c r="K49" s="53"/>
      <c r="L49" s="53"/>
      <c r="M49" s="287"/>
      <c r="N49" s="247"/>
      <c r="O49" s="247"/>
      <c r="P49" s="247"/>
      <c r="Q49" s="247"/>
      <c r="R49" s="247"/>
      <c r="S49" s="247"/>
      <c r="T49" s="250"/>
      <c r="U49" s="53"/>
      <c r="V49" s="53"/>
      <c r="W49" s="53"/>
      <c r="X49" s="53"/>
      <c r="Y49" s="53"/>
      <c r="Z49" s="53"/>
    </row>
    <row r="50" spans="1:26" ht="15.75" thickBot="1">
      <c r="A50" s="53"/>
      <c r="B50" s="53"/>
      <c r="C50" s="53"/>
      <c r="D50" s="53"/>
      <c r="E50" s="53"/>
      <c r="F50" s="53"/>
      <c r="G50" s="53"/>
      <c r="H50" s="53"/>
      <c r="I50" s="53"/>
      <c r="J50" s="53"/>
      <c r="K50" s="53"/>
      <c r="L50" s="53"/>
      <c r="M50" s="287"/>
      <c r="N50" s="247"/>
      <c r="O50" s="247"/>
      <c r="P50" s="247"/>
      <c r="Q50" s="247"/>
      <c r="R50" s="247"/>
      <c r="S50" s="247"/>
      <c r="T50" s="250"/>
      <c r="U50" s="53"/>
      <c r="V50" s="53"/>
      <c r="W50" s="53"/>
      <c r="X50" s="53"/>
      <c r="Y50" s="53"/>
      <c r="Z50" s="53"/>
    </row>
    <row r="51" spans="1:26" ht="15.75" thickBot="1">
      <c r="A51" s="53"/>
      <c r="B51" s="53"/>
      <c r="C51" s="53"/>
      <c r="D51" s="53"/>
      <c r="E51" s="53"/>
      <c r="F51" s="53"/>
      <c r="G51" s="53"/>
      <c r="H51" s="53"/>
      <c r="I51" s="53"/>
      <c r="J51" s="53"/>
      <c r="K51" s="53"/>
      <c r="L51" s="53"/>
      <c r="M51" s="287"/>
      <c r="N51" s="247"/>
      <c r="O51" s="247"/>
      <c r="P51" s="247"/>
      <c r="Q51" s="247"/>
      <c r="R51" s="247"/>
      <c r="S51" s="247"/>
      <c r="T51" s="250"/>
      <c r="U51" s="53"/>
      <c r="V51" s="53"/>
      <c r="W51" s="53"/>
      <c r="X51" s="53"/>
      <c r="Y51" s="53"/>
      <c r="Z51" s="53"/>
    </row>
    <row r="52" spans="1:26" ht="15.75" thickBot="1">
      <c r="A52" s="53"/>
      <c r="B52" s="53"/>
      <c r="C52" s="53"/>
      <c r="D52" s="53"/>
      <c r="E52" s="53"/>
      <c r="F52" s="53"/>
      <c r="G52" s="53"/>
      <c r="H52" s="53"/>
      <c r="I52" s="53"/>
      <c r="J52" s="53"/>
      <c r="K52" s="53"/>
      <c r="L52" s="53"/>
      <c r="M52" s="287"/>
      <c r="N52" s="247"/>
      <c r="O52" s="247"/>
      <c r="P52" s="247"/>
      <c r="Q52" s="247"/>
      <c r="R52" s="247"/>
      <c r="S52" s="247"/>
      <c r="T52" s="250"/>
      <c r="U52" s="53"/>
      <c r="V52" s="53"/>
      <c r="W52" s="53"/>
      <c r="X52" s="53"/>
      <c r="Y52" s="53"/>
      <c r="Z52" s="53"/>
    </row>
    <row r="53" spans="1:26" ht="15.75" thickBot="1">
      <c r="A53" s="53"/>
      <c r="B53" s="53"/>
      <c r="C53" s="53"/>
      <c r="D53" s="53"/>
      <c r="E53" s="53"/>
      <c r="F53" s="53"/>
      <c r="G53" s="53"/>
      <c r="H53" s="53"/>
      <c r="I53" s="53"/>
      <c r="J53" s="53"/>
      <c r="K53" s="53"/>
      <c r="L53" s="53"/>
      <c r="M53" s="287"/>
      <c r="N53" s="247"/>
      <c r="O53" s="247"/>
      <c r="P53" s="247"/>
      <c r="Q53" s="247"/>
      <c r="R53" s="247"/>
      <c r="S53" s="247"/>
      <c r="T53" s="250"/>
      <c r="U53" s="53"/>
      <c r="V53" s="53"/>
      <c r="W53" s="53"/>
      <c r="X53" s="53"/>
      <c r="Y53" s="53"/>
      <c r="Z53" s="53"/>
    </row>
    <row r="54" spans="1:26" ht="15.75" thickBot="1">
      <c r="A54" s="53"/>
      <c r="B54" s="53"/>
      <c r="C54" s="53"/>
      <c r="D54" s="53"/>
      <c r="E54" s="53"/>
      <c r="F54" s="53"/>
      <c r="G54" s="53"/>
      <c r="H54" s="53"/>
      <c r="I54" s="53"/>
      <c r="J54" s="53"/>
      <c r="K54" s="53"/>
      <c r="L54" s="53"/>
      <c r="M54" s="287"/>
      <c r="N54" s="247"/>
      <c r="O54" s="247"/>
      <c r="P54" s="247"/>
      <c r="Q54" s="247"/>
      <c r="R54" s="247"/>
      <c r="S54" s="247"/>
      <c r="T54" s="250"/>
      <c r="U54" s="53"/>
      <c r="V54" s="53"/>
      <c r="W54" s="53"/>
      <c r="X54" s="53"/>
      <c r="Y54" s="53"/>
      <c r="Z54" s="53"/>
    </row>
    <row r="55" spans="1:26" ht="15.75" thickBot="1">
      <c r="A55" s="53"/>
      <c r="B55" s="53"/>
      <c r="C55" s="53"/>
      <c r="D55" s="53"/>
      <c r="E55" s="53"/>
      <c r="F55" s="53"/>
      <c r="G55" s="53"/>
      <c r="H55" s="53"/>
      <c r="I55" s="53"/>
      <c r="J55" s="53"/>
      <c r="K55" s="53"/>
      <c r="L55" s="53"/>
      <c r="M55" s="287"/>
      <c r="N55" s="247"/>
      <c r="O55" s="247"/>
      <c r="P55" s="247"/>
      <c r="Q55" s="247"/>
      <c r="R55" s="247"/>
      <c r="S55" s="247"/>
      <c r="T55" s="250"/>
      <c r="U55" s="53"/>
      <c r="V55" s="53"/>
      <c r="W55" s="53"/>
      <c r="X55" s="53"/>
      <c r="Y55" s="53"/>
      <c r="Z55" s="53"/>
    </row>
    <row r="56" spans="1:26" ht="15.75" thickBot="1">
      <c r="A56" s="53"/>
      <c r="B56" s="53"/>
      <c r="C56" s="53"/>
      <c r="D56" s="53"/>
      <c r="E56" s="53"/>
      <c r="F56" s="53"/>
      <c r="G56" s="53"/>
      <c r="H56" s="53"/>
      <c r="I56" s="53"/>
      <c r="J56" s="53"/>
      <c r="K56" s="53"/>
      <c r="L56" s="53"/>
      <c r="M56" s="287"/>
      <c r="N56" s="247"/>
      <c r="O56" s="247"/>
      <c r="P56" s="247"/>
      <c r="Q56" s="247"/>
      <c r="R56" s="247"/>
      <c r="S56" s="247"/>
      <c r="T56" s="250"/>
      <c r="U56" s="53"/>
      <c r="V56" s="53"/>
      <c r="W56" s="53"/>
      <c r="X56" s="53"/>
      <c r="Y56" s="53"/>
      <c r="Z56" s="53"/>
    </row>
    <row r="57" spans="1:26" ht="15.75" thickBot="1">
      <c r="A57" s="53"/>
      <c r="B57" s="53"/>
      <c r="C57" s="53"/>
      <c r="D57" s="53"/>
      <c r="E57" s="53"/>
      <c r="F57" s="53"/>
      <c r="G57" s="53"/>
      <c r="H57" s="53"/>
      <c r="I57" s="53"/>
      <c r="J57" s="53"/>
      <c r="K57" s="53"/>
      <c r="L57" s="53"/>
      <c r="M57" s="287"/>
      <c r="N57" s="247"/>
      <c r="O57" s="247"/>
      <c r="P57" s="247"/>
      <c r="Q57" s="247"/>
      <c r="R57" s="247"/>
      <c r="S57" s="247"/>
      <c r="T57" s="250"/>
      <c r="U57" s="53"/>
      <c r="V57" s="53"/>
      <c r="W57" s="53"/>
      <c r="X57" s="53"/>
      <c r="Y57" s="53"/>
      <c r="Z57" s="53"/>
    </row>
    <row r="58" spans="1:26" ht="15.75" thickBot="1">
      <c r="A58" s="53"/>
      <c r="B58" s="53"/>
      <c r="C58" s="53"/>
      <c r="D58" s="53"/>
      <c r="E58" s="53"/>
      <c r="F58" s="53"/>
      <c r="G58" s="53"/>
      <c r="H58" s="53"/>
      <c r="I58" s="53"/>
      <c r="J58" s="53"/>
      <c r="K58" s="53"/>
      <c r="L58" s="53"/>
      <c r="M58" s="287"/>
      <c r="N58" s="247"/>
      <c r="O58" s="247"/>
      <c r="P58" s="247"/>
      <c r="Q58" s="247"/>
      <c r="R58" s="247"/>
      <c r="S58" s="247"/>
      <c r="T58" s="250"/>
      <c r="U58" s="53"/>
      <c r="V58" s="53"/>
      <c r="W58" s="53"/>
      <c r="X58" s="53"/>
      <c r="Y58" s="53"/>
      <c r="Z58" s="53"/>
    </row>
    <row r="59" spans="1:26" ht="15.75" thickBot="1">
      <c r="A59" s="53"/>
      <c r="B59" s="53"/>
      <c r="C59" s="53"/>
      <c r="D59" s="53"/>
      <c r="E59" s="53"/>
      <c r="F59" s="53"/>
      <c r="G59" s="53"/>
      <c r="H59" s="53"/>
      <c r="I59" s="53"/>
      <c r="J59" s="53"/>
      <c r="K59" s="53"/>
      <c r="L59" s="53"/>
      <c r="M59" s="287"/>
      <c r="N59" s="247"/>
      <c r="O59" s="247"/>
      <c r="P59" s="247"/>
      <c r="Q59" s="247"/>
      <c r="R59" s="247"/>
      <c r="S59" s="247"/>
      <c r="T59" s="250"/>
      <c r="U59" s="53"/>
      <c r="V59" s="53"/>
      <c r="W59" s="53"/>
      <c r="X59" s="53"/>
      <c r="Y59" s="53"/>
      <c r="Z59" s="53"/>
    </row>
    <row r="60" spans="1:26" ht="15.75" thickBot="1">
      <c r="A60" s="53"/>
      <c r="B60" s="53"/>
      <c r="C60" s="53"/>
      <c r="D60" s="53"/>
      <c r="E60" s="53"/>
      <c r="F60" s="53"/>
      <c r="G60" s="53"/>
      <c r="H60" s="53"/>
      <c r="I60" s="53"/>
      <c r="J60" s="53"/>
      <c r="K60" s="53"/>
      <c r="L60" s="53"/>
      <c r="M60" s="287"/>
      <c r="N60" s="247"/>
      <c r="O60" s="247"/>
      <c r="P60" s="247"/>
      <c r="Q60" s="247"/>
      <c r="R60" s="247"/>
      <c r="S60" s="247"/>
      <c r="T60" s="250"/>
      <c r="U60" s="53"/>
      <c r="V60" s="53"/>
      <c r="W60" s="53"/>
      <c r="X60" s="53"/>
      <c r="Y60" s="53"/>
      <c r="Z60" s="53"/>
    </row>
    <row r="61" spans="1:26" ht="15.75" thickBot="1">
      <c r="A61" s="53"/>
      <c r="B61" s="53"/>
      <c r="C61" s="53"/>
      <c r="D61" s="53"/>
      <c r="E61" s="53"/>
      <c r="F61" s="53"/>
      <c r="G61" s="53"/>
      <c r="H61" s="53"/>
      <c r="I61" s="53"/>
      <c r="J61" s="53"/>
      <c r="K61" s="53"/>
      <c r="L61" s="53"/>
      <c r="M61" s="287"/>
      <c r="N61" s="247"/>
      <c r="O61" s="247"/>
      <c r="P61" s="247"/>
      <c r="Q61" s="247"/>
      <c r="R61" s="247"/>
      <c r="S61" s="247"/>
      <c r="T61" s="250"/>
      <c r="U61" s="53"/>
      <c r="V61" s="53"/>
      <c r="W61" s="53"/>
      <c r="X61" s="53"/>
      <c r="Y61" s="53"/>
      <c r="Z61" s="53"/>
    </row>
    <row r="62" spans="1:26" ht="15.75" thickBot="1">
      <c r="A62" s="53"/>
      <c r="B62" s="53"/>
      <c r="C62" s="53"/>
      <c r="D62" s="53"/>
      <c r="E62" s="53"/>
      <c r="F62" s="53"/>
      <c r="G62" s="53"/>
      <c r="H62" s="53"/>
      <c r="I62" s="53"/>
      <c r="J62" s="53"/>
      <c r="K62" s="53"/>
      <c r="L62" s="53"/>
      <c r="M62" s="287"/>
      <c r="N62" s="247"/>
      <c r="O62" s="247"/>
      <c r="P62" s="247"/>
      <c r="Q62" s="247"/>
      <c r="R62" s="247"/>
      <c r="S62" s="247"/>
      <c r="T62" s="250"/>
      <c r="U62" s="53"/>
      <c r="V62" s="53"/>
      <c r="W62" s="53"/>
      <c r="X62" s="53"/>
      <c r="Y62" s="53"/>
      <c r="Z62" s="53"/>
    </row>
    <row r="63" spans="1:26" ht="15.75" thickBot="1">
      <c r="A63" s="53"/>
      <c r="B63" s="53"/>
      <c r="C63" s="53"/>
      <c r="D63" s="53"/>
      <c r="E63" s="53"/>
      <c r="F63" s="53"/>
      <c r="G63" s="53"/>
      <c r="H63" s="53"/>
      <c r="I63" s="53"/>
      <c r="J63" s="53"/>
      <c r="K63" s="53"/>
      <c r="L63" s="53"/>
      <c r="M63" s="287"/>
      <c r="N63" s="247"/>
      <c r="O63" s="247"/>
      <c r="P63" s="247"/>
      <c r="Q63" s="247"/>
      <c r="R63" s="247"/>
      <c r="S63" s="247"/>
      <c r="T63" s="250"/>
      <c r="U63" s="53"/>
      <c r="V63" s="53"/>
      <c r="W63" s="53"/>
      <c r="X63" s="53"/>
      <c r="Y63" s="53"/>
      <c r="Z63" s="53"/>
    </row>
    <row r="64" spans="1:26" ht="15.75" thickBot="1">
      <c r="A64" s="53"/>
      <c r="B64" s="53"/>
      <c r="C64" s="53"/>
      <c r="D64" s="53"/>
      <c r="E64" s="53"/>
      <c r="F64" s="53"/>
      <c r="G64" s="53"/>
      <c r="H64" s="53"/>
      <c r="I64" s="53"/>
      <c r="J64" s="53"/>
      <c r="K64" s="53"/>
      <c r="L64" s="53"/>
      <c r="M64" s="287"/>
      <c r="N64" s="247"/>
      <c r="O64" s="247"/>
      <c r="P64" s="247"/>
      <c r="Q64" s="247"/>
      <c r="R64" s="247"/>
      <c r="S64" s="247"/>
      <c r="T64" s="250"/>
      <c r="U64" s="53"/>
      <c r="V64" s="53"/>
      <c r="W64" s="53"/>
      <c r="X64" s="53"/>
      <c r="Y64" s="53"/>
      <c r="Z64" s="53"/>
    </row>
    <row r="65" spans="1:26" ht="15.75" thickBot="1">
      <c r="A65" s="53"/>
      <c r="B65" s="53"/>
      <c r="C65" s="53"/>
      <c r="D65" s="53"/>
      <c r="E65" s="53"/>
      <c r="F65" s="53"/>
      <c r="G65" s="53"/>
      <c r="H65" s="53"/>
      <c r="I65" s="53"/>
      <c r="J65" s="53"/>
      <c r="K65" s="53"/>
      <c r="L65" s="53"/>
      <c r="M65" s="287"/>
      <c r="N65" s="247"/>
      <c r="O65" s="247"/>
      <c r="P65" s="247"/>
      <c r="Q65" s="247"/>
      <c r="R65" s="247"/>
      <c r="S65" s="247"/>
      <c r="T65" s="250"/>
      <c r="U65" s="53"/>
      <c r="V65" s="53"/>
      <c r="W65" s="53"/>
      <c r="X65" s="53"/>
      <c r="Y65" s="53"/>
      <c r="Z65" s="53"/>
    </row>
    <row r="66" spans="1:26" ht="15.75" thickBot="1">
      <c r="A66" s="53"/>
      <c r="B66" s="53"/>
      <c r="C66" s="53"/>
      <c r="D66" s="53"/>
      <c r="E66" s="53"/>
      <c r="F66" s="53"/>
      <c r="G66" s="53"/>
      <c r="H66" s="53"/>
      <c r="I66" s="53"/>
      <c r="J66" s="53"/>
      <c r="K66" s="53"/>
      <c r="L66" s="53"/>
      <c r="M66" s="287"/>
      <c r="N66" s="247"/>
      <c r="O66" s="247"/>
      <c r="P66" s="247"/>
      <c r="Q66" s="247"/>
      <c r="R66" s="247"/>
      <c r="S66" s="247"/>
      <c r="T66" s="250"/>
      <c r="U66" s="53"/>
      <c r="V66" s="53"/>
      <c r="W66" s="53"/>
      <c r="X66" s="53"/>
      <c r="Y66" s="53"/>
      <c r="Z66" s="53"/>
    </row>
    <row r="67" spans="1:26" ht="15.75" thickBot="1">
      <c r="A67" s="53"/>
      <c r="B67" s="53"/>
      <c r="C67" s="53"/>
      <c r="D67" s="53"/>
      <c r="E67" s="53"/>
      <c r="F67" s="53"/>
      <c r="G67" s="53"/>
      <c r="H67" s="53"/>
      <c r="I67" s="53"/>
      <c r="J67" s="53"/>
      <c r="K67" s="53"/>
      <c r="L67" s="53"/>
      <c r="M67" s="287"/>
      <c r="N67" s="247"/>
      <c r="O67" s="247"/>
      <c r="P67" s="247"/>
      <c r="Q67" s="247"/>
      <c r="R67" s="247"/>
      <c r="S67" s="247"/>
      <c r="T67" s="250"/>
      <c r="U67" s="53"/>
      <c r="V67" s="53"/>
      <c r="W67" s="53"/>
      <c r="X67" s="53"/>
      <c r="Y67" s="53"/>
      <c r="Z67" s="53"/>
    </row>
    <row r="68" spans="1:26" ht="15.75" thickBot="1">
      <c r="A68" s="53"/>
      <c r="B68" s="53"/>
      <c r="C68" s="53"/>
      <c r="D68" s="53"/>
      <c r="E68" s="53"/>
      <c r="F68" s="53"/>
      <c r="G68" s="53"/>
      <c r="H68" s="53"/>
      <c r="I68" s="53"/>
      <c r="J68" s="53"/>
      <c r="K68" s="53"/>
      <c r="L68" s="53"/>
      <c r="M68" s="287"/>
      <c r="N68" s="247"/>
      <c r="O68" s="247"/>
      <c r="P68" s="247"/>
      <c r="Q68" s="247"/>
      <c r="R68" s="247"/>
      <c r="S68" s="247"/>
      <c r="T68" s="250"/>
      <c r="U68" s="53"/>
      <c r="V68" s="53"/>
      <c r="W68" s="53"/>
      <c r="X68" s="53"/>
      <c r="Y68" s="53"/>
      <c r="Z68" s="53"/>
    </row>
    <row r="69" spans="1:26" ht="15.75" thickBot="1">
      <c r="A69" s="53"/>
      <c r="B69" s="53"/>
      <c r="C69" s="53"/>
      <c r="D69" s="53"/>
      <c r="E69" s="53"/>
      <c r="F69" s="53"/>
      <c r="G69" s="53"/>
      <c r="H69" s="53"/>
      <c r="I69" s="53"/>
      <c r="J69" s="53"/>
      <c r="K69" s="53"/>
      <c r="L69" s="53"/>
      <c r="M69" s="287"/>
      <c r="N69" s="247"/>
      <c r="O69" s="247"/>
      <c r="P69" s="247"/>
      <c r="Q69" s="247"/>
      <c r="R69" s="247"/>
      <c r="S69" s="247"/>
      <c r="T69" s="250"/>
      <c r="U69" s="53"/>
      <c r="V69" s="53"/>
      <c r="W69" s="53"/>
      <c r="X69" s="53"/>
      <c r="Y69" s="53"/>
      <c r="Z69" s="53"/>
    </row>
    <row r="70" spans="1:26" ht="15.75" thickBot="1">
      <c r="A70" s="53"/>
      <c r="B70" s="53"/>
      <c r="C70" s="53"/>
      <c r="D70" s="53"/>
      <c r="E70" s="53"/>
      <c r="F70" s="53"/>
      <c r="G70" s="53"/>
      <c r="H70" s="53"/>
      <c r="I70" s="53"/>
      <c r="J70" s="53"/>
      <c r="K70" s="53"/>
      <c r="L70" s="53"/>
      <c r="M70" s="287"/>
      <c r="N70" s="247"/>
      <c r="O70" s="247"/>
      <c r="P70" s="247"/>
      <c r="Q70" s="247"/>
      <c r="R70" s="247"/>
      <c r="S70" s="247"/>
      <c r="T70" s="250"/>
      <c r="U70" s="53"/>
      <c r="V70" s="53"/>
      <c r="W70" s="53"/>
      <c r="X70" s="53"/>
      <c r="Y70" s="53"/>
      <c r="Z70" s="53"/>
    </row>
    <row r="71" spans="1:26" ht="15.75" thickBot="1">
      <c r="A71" s="53"/>
      <c r="B71" s="53"/>
      <c r="C71" s="53"/>
      <c r="D71" s="53"/>
      <c r="E71" s="53"/>
      <c r="F71" s="53"/>
      <c r="G71" s="53"/>
      <c r="H71" s="53"/>
      <c r="I71" s="53"/>
      <c r="J71" s="53"/>
      <c r="K71" s="53"/>
      <c r="L71" s="53"/>
      <c r="M71" s="287"/>
      <c r="N71" s="247"/>
      <c r="O71" s="247"/>
      <c r="P71" s="247"/>
      <c r="Q71" s="247"/>
      <c r="R71" s="247"/>
      <c r="S71" s="247"/>
      <c r="T71" s="250"/>
      <c r="U71" s="53"/>
      <c r="V71" s="53"/>
      <c r="W71" s="53"/>
      <c r="X71" s="53"/>
      <c r="Y71" s="53"/>
      <c r="Z71" s="53"/>
    </row>
    <row r="72" spans="1:26" ht="15.75" thickBot="1">
      <c r="A72" s="53"/>
      <c r="B72" s="53"/>
      <c r="C72" s="53"/>
      <c r="D72" s="53"/>
      <c r="E72" s="53"/>
      <c r="F72" s="53"/>
      <c r="G72" s="53"/>
      <c r="H72" s="53"/>
      <c r="I72" s="53"/>
      <c r="J72" s="53"/>
      <c r="K72" s="53"/>
      <c r="L72" s="53"/>
      <c r="M72" s="287"/>
      <c r="N72" s="247"/>
      <c r="O72" s="247"/>
      <c r="P72" s="247"/>
      <c r="Q72" s="247"/>
      <c r="R72" s="247"/>
      <c r="S72" s="247"/>
      <c r="T72" s="250"/>
      <c r="U72" s="53"/>
      <c r="V72" s="53"/>
      <c r="W72" s="53"/>
      <c r="X72" s="53"/>
      <c r="Y72" s="53"/>
      <c r="Z72" s="53"/>
    </row>
    <row r="73" spans="1:26" ht="15.75" thickBot="1">
      <c r="A73" s="53"/>
      <c r="B73" s="53"/>
      <c r="C73" s="53"/>
      <c r="D73" s="53"/>
      <c r="E73" s="53"/>
      <c r="F73" s="53"/>
      <c r="G73" s="53"/>
      <c r="H73" s="53"/>
      <c r="I73" s="53"/>
      <c r="J73" s="53"/>
      <c r="K73" s="53"/>
      <c r="L73" s="53"/>
      <c r="M73" s="287"/>
      <c r="N73" s="247"/>
      <c r="O73" s="247"/>
      <c r="P73" s="247"/>
      <c r="Q73" s="247"/>
      <c r="R73" s="247"/>
      <c r="S73" s="247"/>
      <c r="T73" s="250"/>
      <c r="U73" s="53"/>
      <c r="V73" s="53"/>
      <c r="W73" s="53"/>
      <c r="X73" s="53"/>
      <c r="Y73" s="53"/>
      <c r="Z73" s="53"/>
    </row>
    <row r="74" spans="1:26" ht="15.75" thickBot="1">
      <c r="A74" s="53"/>
      <c r="B74" s="53"/>
      <c r="C74" s="53"/>
      <c r="D74" s="53"/>
      <c r="E74" s="53"/>
      <c r="F74" s="53"/>
      <c r="G74" s="53"/>
      <c r="H74" s="53"/>
      <c r="I74" s="53"/>
      <c r="J74" s="53"/>
      <c r="K74" s="53"/>
      <c r="L74" s="53"/>
      <c r="M74" s="287"/>
      <c r="N74" s="247"/>
      <c r="O74" s="247"/>
      <c r="P74" s="247"/>
      <c r="Q74" s="247"/>
      <c r="R74" s="247"/>
      <c r="S74" s="247"/>
      <c r="T74" s="250"/>
      <c r="U74" s="53"/>
      <c r="V74" s="53"/>
      <c r="W74" s="53"/>
      <c r="X74" s="53"/>
      <c r="Y74" s="53"/>
      <c r="Z74" s="53"/>
    </row>
    <row r="75" spans="1:26" ht="15.75" thickBot="1">
      <c r="A75" s="53"/>
      <c r="B75" s="53"/>
      <c r="C75" s="53"/>
      <c r="D75" s="53"/>
      <c r="E75" s="53"/>
      <c r="F75" s="53"/>
      <c r="G75" s="53"/>
      <c r="H75" s="53"/>
      <c r="I75" s="53"/>
      <c r="J75" s="53"/>
      <c r="K75" s="53"/>
      <c r="L75" s="53"/>
      <c r="M75" s="287"/>
      <c r="N75" s="247"/>
      <c r="O75" s="247"/>
      <c r="P75" s="247"/>
      <c r="Q75" s="247"/>
      <c r="R75" s="247"/>
      <c r="S75" s="247"/>
      <c r="T75" s="250"/>
      <c r="U75" s="53"/>
      <c r="V75" s="53"/>
      <c r="W75" s="53"/>
      <c r="X75" s="53"/>
      <c r="Y75" s="53"/>
      <c r="Z75" s="53"/>
    </row>
    <row r="76" spans="1:26" ht="15.75" thickBot="1">
      <c r="A76" s="53"/>
      <c r="B76" s="53"/>
      <c r="C76" s="53"/>
      <c r="D76" s="53"/>
      <c r="E76" s="53"/>
      <c r="F76" s="53"/>
      <c r="G76" s="53"/>
      <c r="H76" s="53"/>
      <c r="I76" s="53"/>
      <c r="J76" s="53"/>
      <c r="K76" s="53"/>
      <c r="L76" s="53"/>
      <c r="M76" s="287"/>
      <c r="N76" s="247"/>
      <c r="O76" s="247"/>
      <c r="P76" s="247"/>
      <c r="Q76" s="247"/>
      <c r="R76" s="247"/>
      <c r="S76" s="247"/>
      <c r="T76" s="250"/>
      <c r="U76" s="53"/>
      <c r="V76" s="53"/>
      <c r="W76" s="53"/>
      <c r="X76" s="53"/>
      <c r="Y76" s="53"/>
      <c r="Z76" s="53"/>
    </row>
    <row r="77" spans="1:26" ht="15.75" thickBot="1">
      <c r="A77" s="53"/>
      <c r="B77" s="53"/>
      <c r="C77" s="53"/>
      <c r="D77" s="53"/>
      <c r="E77" s="53"/>
      <c r="F77" s="53"/>
      <c r="G77" s="53"/>
      <c r="H77" s="53"/>
      <c r="I77" s="53"/>
      <c r="J77" s="53"/>
      <c r="K77" s="53"/>
      <c r="L77" s="53"/>
      <c r="M77" s="287"/>
      <c r="N77" s="247"/>
      <c r="O77" s="247"/>
      <c r="P77" s="247"/>
      <c r="Q77" s="247"/>
      <c r="R77" s="247"/>
      <c r="S77" s="247"/>
      <c r="T77" s="250"/>
      <c r="U77" s="53"/>
      <c r="V77" s="53"/>
      <c r="W77" s="53"/>
      <c r="X77" s="53"/>
      <c r="Y77" s="53"/>
      <c r="Z77" s="53"/>
    </row>
    <row r="78" spans="1:26" ht="15.75" thickBot="1">
      <c r="A78" s="53"/>
      <c r="B78" s="53"/>
      <c r="C78" s="53"/>
      <c r="D78" s="53"/>
      <c r="E78" s="53"/>
      <c r="F78" s="53"/>
      <c r="G78" s="53"/>
      <c r="H78" s="53"/>
      <c r="I78" s="53"/>
      <c r="J78" s="53"/>
      <c r="K78" s="53"/>
      <c r="L78" s="53"/>
      <c r="M78" s="287"/>
      <c r="N78" s="247"/>
      <c r="O78" s="247"/>
      <c r="P78" s="247"/>
      <c r="Q78" s="247"/>
      <c r="R78" s="247"/>
      <c r="S78" s="247"/>
      <c r="T78" s="250"/>
      <c r="U78" s="53"/>
      <c r="V78" s="53"/>
      <c r="W78" s="53"/>
      <c r="X78" s="53"/>
      <c r="Y78" s="53"/>
      <c r="Z78" s="53"/>
    </row>
    <row r="79" spans="1:26" ht="15.75" thickBot="1">
      <c r="A79" s="53"/>
      <c r="B79" s="53"/>
      <c r="C79" s="53"/>
      <c r="D79" s="53"/>
      <c r="E79" s="53"/>
      <c r="F79" s="53"/>
      <c r="G79" s="53"/>
      <c r="H79" s="53"/>
      <c r="I79" s="53"/>
      <c r="J79" s="53"/>
      <c r="K79" s="53"/>
      <c r="L79" s="53"/>
      <c r="M79" s="287"/>
      <c r="N79" s="247"/>
      <c r="O79" s="247"/>
      <c r="P79" s="247"/>
      <c r="Q79" s="247"/>
      <c r="R79" s="247"/>
      <c r="S79" s="247"/>
      <c r="T79" s="250"/>
      <c r="U79" s="53"/>
      <c r="V79" s="53"/>
      <c r="W79" s="53"/>
      <c r="X79" s="53"/>
      <c r="Y79" s="53"/>
      <c r="Z79" s="53"/>
    </row>
    <row r="80" spans="1:26" ht="15.75" thickBot="1">
      <c r="A80" s="53"/>
      <c r="B80" s="53"/>
      <c r="C80" s="53"/>
      <c r="D80" s="53"/>
      <c r="E80" s="53"/>
      <c r="F80" s="53"/>
      <c r="G80" s="53"/>
      <c r="H80" s="53"/>
      <c r="I80" s="53"/>
      <c r="J80" s="53"/>
      <c r="K80" s="53"/>
      <c r="L80" s="53"/>
      <c r="M80" s="287"/>
      <c r="N80" s="247"/>
      <c r="O80" s="247"/>
      <c r="P80" s="247"/>
      <c r="Q80" s="247"/>
      <c r="R80" s="247"/>
      <c r="S80" s="247"/>
      <c r="T80" s="250"/>
      <c r="U80" s="53"/>
      <c r="V80" s="53"/>
      <c r="W80" s="53"/>
      <c r="X80" s="53"/>
      <c r="Y80" s="53"/>
      <c r="Z80" s="53"/>
    </row>
    <row r="81" spans="1:26" ht="15.75" thickBot="1">
      <c r="A81" s="53"/>
      <c r="B81" s="53"/>
      <c r="C81" s="53"/>
      <c r="D81" s="53"/>
      <c r="E81" s="53"/>
      <c r="F81" s="53"/>
      <c r="G81" s="53"/>
      <c r="H81" s="53"/>
      <c r="I81" s="53"/>
      <c r="J81" s="53"/>
      <c r="K81" s="53"/>
      <c r="L81" s="53"/>
      <c r="M81" s="287"/>
      <c r="N81" s="247"/>
      <c r="O81" s="247"/>
      <c r="P81" s="247"/>
      <c r="Q81" s="247"/>
      <c r="R81" s="247"/>
      <c r="S81" s="247"/>
      <c r="T81" s="250"/>
      <c r="U81" s="53"/>
      <c r="V81" s="53"/>
      <c r="W81" s="53"/>
      <c r="X81" s="53"/>
      <c r="Y81" s="53"/>
      <c r="Z81" s="53"/>
    </row>
    <row r="82" spans="1:26" ht="15.75" thickBot="1">
      <c r="A82" s="53"/>
      <c r="B82" s="53"/>
      <c r="C82" s="53"/>
      <c r="D82" s="53"/>
      <c r="E82" s="53"/>
      <c r="F82" s="53"/>
      <c r="G82" s="53"/>
      <c r="H82" s="53"/>
      <c r="I82" s="53"/>
      <c r="J82" s="53"/>
      <c r="K82" s="53"/>
      <c r="L82" s="53"/>
      <c r="M82" s="287"/>
      <c r="N82" s="247"/>
      <c r="O82" s="247"/>
      <c r="P82" s="247"/>
      <c r="Q82" s="247"/>
      <c r="R82" s="247"/>
      <c r="S82" s="247"/>
      <c r="T82" s="250"/>
      <c r="U82" s="53"/>
      <c r="V82" s="53"/>
      <c r="W82" s="53"/>
      <c r="X82" s="53"/>
      <c r="Y82" s="53"/>
      <c r="Z82" s="53"/>
    </row>
    <row r="83" spans="1:26" ht="15.75" thickBot="1">
      <c r="A83" s="53"/>
      <c r="B83" s="53"/>
      <c r="C83" s="53"/>
      <c r="D83" s="53"/>
      <c r="E83" s="53"/>
      <c r="F83" s="53"/>
      <c r="G83" s="53"/>
      <c r="H83" s="53"/>
      <c r="I83" s="53"/>
      <c r="J83" s="53"/>
      <c r="K83" s="53"/>
      <c r="L83" s="53"/>
      <c r="M83" s="287"/>
      <c r="N83" s="247"/>
      <c r="O83" s="247"/>
      <c r="P83" s="247"/>
      <c r="Q83" s="247"/>
      <c r="R83" s="247"/>
      <c r="S83" s="247"/>
      <c r="T83" s="250"/>
      <c r="U83" s="53"/>
      <c r="V83" s="53"/>
      <c r="W83" s="53"/>
      <c r="X83" s="53"/>
      <c r="Y83" s="53"/>
      <c r="Z83" s="53"/>
    </row>
    <row r="84" spans="1:26" ht="15.75" thickBot="1">
      <c r="A84" s="53"/>
      <c r="B84" s="53"/>
      <c r="C84" s="53"/>
      <c r="D84" s="53"/>
      <c r="E84" s="53"/>
      <c r="F84" s="53"/>
      <c r="G84" s="53"/>
      <c r="H84" s="53"/>
      <c r="I84" s="53"/>
      <c r="J84" s="53"/>
      <c r="K84" s="53"/>
      <c r="L84" s="53"/>
      <c r="M84" s="287"/>
      <c r="N84" s="247"/>
      <c r="O84" s="247"/>
      <c r="P84" s="247"/>
      <c r="Q84" s="247"/>
      <c r="R84" s="247"/>
      <c r="S84" s="247"/>
      <c r="T84" s="250"/>
      <c r="U84" s="53"/>
      <c r="V84" s="53"/>
      <c r="W84" s="53"/>
      <c r="X84" s="53"/>
      <c r="Y84" s="53"/>
      <c r="Z84" s="53"/>
    </row>
    <row r="85" spans="1:26" ht="15.75" thickBot="1">
      <c r="A85" s="53"/>
      <c r="B85" s="53"/>
      <c r="C85" s="53"/>
      <c r="D85" s="53"/>
      <c r="E85" s="53"/>
      <c r="F85" s="53"/>
      <c r="G85" s="53"/>
      <c r="H85" s="53"/>
      <c r="I85" s="53"/>
      <c r="J85" s="53"/>
      <c r="K85" s="53"/>
      <c r="L85" s="53"/>
      <c r="M85" s="287"/>
      <c r="N85" s="247"/>
      <c r="O85" s="247"/>
      <c r="P85" s="247"/>
      <c r="Q85" s="247"/>
      <c r="R85" s="247"/>
      <c r="S85" s="247"/>
      <c r="T85" s="250"/>
      <c r="U85" s="53"/>
      <c r="V85" s="53"/>
      <c r="W85" s="53"/>
      <c r="X85" s="53"/>
      <c r="Y85" s="53"/>
      <c r="Z85" s="53"/>
    </row>
    <row r="86" spans="1:26" ht="15.75" thickBot="1">
      <c r="A86" s="53"/>
      <c r="B86" s="53"/>
      <c r="C86" s="53"/>
      <c r="D86" s="53"/>
      <c r="E86" s="53"/>
      <c r="F86" s="53"/>
      <c r="G86" s="53"/>
      <c r="H86" s="53"/>
      <c r="I86" s="53"/>
      <c r="J86" s="53"/>
      <c r="K86" s="53"/>
      <c r="L86" s="53"/>
      <c r="M86" s="287"/>
      <c r="N86" s="247"/>
      <c r="O86" s="247"/>
      <c r="P86" s="247"/>
      <c r="Q86" s="247"/>
      <c r="R86" s="247"/>
      <c r="S86" s="247"/>
      <c r="T86" s="250"/>
      <c r="U86" s="53"/>
      <c r="V86" s="53"/>
      <c r="W86" s="53"/>
      <c r="X86" s="53"/>
      <c r="Y86" s="53"/>
      <c r="Z86" s="53"/>
    </row>
    <row r="87" spans="1:26" ht="15.75" thickBot="1">
      <c r="A87" s="53"/>
      <c r="B87" s="53"/>
      <c r="C87" s="53"/>
      <c r="D87" s="53"/>
      <c r="E87" s="53"/>
      <c r="F87" s="53"/>
      <c r="G87" s="53"/>
      <c r="H87" s="53"/>
      <c r="I87" s="53"/>
      <c r="J87" s="53"/>
      <c r="K87" s="53"/>
      <c r="L87" s="53"/>
      <c r="M87" s="287"/>
      <c r="N87" s="247"/>
      <c r="O87" s="247"/>
      <c r="P87" s="247"/>
      <c r="Q87" s="247"/>
      <c r="R87" s="247"/>
      <c r="S87" s="247"/>
      <c r="T87" s="250"/>
      <c r="U87" s="53"/>
      <c r="V87" s="53"/>
      <c r="W87" s="53"/>
      <c r="X87" s="53"/>
      <c r="Y87" s="53"/>
      <c r="Z87" s="53"/>
    </row>
    <row r="88" spans="1:26" ht="15.75" thickBot="1">
      <c r="A88" s="53"/>
      <c r="B88" s="53"/>
      <c r="C88" s="53"/>
      <c r="D88" s="53"/>
      <c r="E88" s="53"/>
      <c r="F88" s="53"/>
      <c r="G88" s="53"/>
      <c r="H88" s="53"/>
      <c r="I88" s="53"/>
      <c r="J88" s="53"/>
      <c r="K88" s="53"/>
      <c r="L88" s="53"/>
      <c r="M88" s="287"/>
      <c r="N88" s="247"/>
      <c r="O88" s="247"/>
      <c r="P88" s="247"/>
      <c r="Q88" s="247"/>
      <c r="R88" s="247"/>
      <c r="S88" s="247"/>
      <c r="T88" s="250"/>
      <c r="U88" s="53"/>
      <c r="V88" s="53"/>
      <c r="W88" s="53"/>
      <c r="X88" s="53"/>
      <c r="Y88" s="53"/>
      <c r="Z88" s="53"/>
    </row>
    <row r="89" spans="1:26" ht="15.75" thickBot="1">
      <c r="A89" s="53"/>
      <c r="B89" s="53"/>
      <c r="C89" s="53"/>
      <c r="D89" s="53"/>
      <c r="E89" s="53"/>
      <c r="F89" s="53"/>
      <c r="G89" s="53"/>
      <c r="H89" s="53"/>
      <c r="I89" s="53"/>
      <c r="J89" s="53"/>
      <c r="K89" s="53"/>
      <c r="L89" s="53"/>
      <c r="M89" s="287"/>
      <c r="N89" s="247"/>
      <c r="O89" s="247"/>
      <c r="P89" s="247"/>
      <c r="Q89" s="247"/>
      <c r="R89" s="247"/>
      <c r="S89" s="247"/>
      <c r="T89" s="250"/>
      <c r="U89" s="53"/>
      <c r="V89" s="53"/>
      <c r="W89" s="53"/>
      <c r="X89" s="53"/>
      <c r="Y89" s="53"/>
      <c r="Z89" s="53"/>
    </row>
    <row r="90" spans="1:26" ht="15.75" thickBot="1">
      <c r="A90" s="53"/>
      <c r="B90" s="53"/>
      <c r="C90" s="53"/>
      <c r="D90" s="53"/>
      <c r="E90" s="53"/>
      <c r="F90" s="53"/>
      <c r="G90" s="53"/>
      <c r="H90" s="53"/>
      <c r="I90" s="53"/>
      <c r="J90" s="53"/>
      <c r="K90" s="53"/>
      <c r="L90" s="53"/>
      <c r="M90" s="287"/>
      <c r="N90" s="247"/>
      <c r="O90" s="247"/>
      <c r="P90" s="247"/>
      <c r="Q90" s="247"/>
      <c r="R90" s="247"/>
      <c r="S90" s="247"/>
      <c r="T90" s="250"/>
      <c r="U90" s="53"/>
      <c r="V90" s="53"/>
      <c r="W90" s="53"/>
      <c r="X90" s="53"/>
      <c r="Y90" s="53"/>
      <c r="Z90" s="53"/>
    </row>
    <row r="91" spans="1:26" ht="15.75" thickBot="1">
      <c r="A91" s="53"/>
      <c r="B91" s="53"/>
      <c r="C91" s="53"/>
      <c r="D91" s="53"/>
      <c r="E91" s="53"/>
      <c r="F91" s="53"/>
      <c r="G91" s="53"/>
      <c r="H91" s="53"/>
      <c r="I91" s="53"/>
      <c r="J91" s="53"/>
      <c r="K91" s="53"/>
      <c r="L91" s="53"/>
      <c r="M91" s="287"/>
      <c r="N91" s="247"/>
      <c r="O91" s="247"/>
      <c r="P91" s="247"/>
      <c r="Q91" s="247"/>
      <c r="R91" s="247"/>
      <c r="S91" s="247"/>
      <c r="T91" s="250"/>
      <c r="U91" s="53"/>
      <c r="V91" s="53"/>
      <c r="W91" s="53"/>
      <c r="X91" s="53"/>
      <c r="Y91" s="53"/>
      <c r="Z91" s="53"/>
    </row>
    <row r="92" spans="1:26" ht="15.75" thickBot="1">
      <c r="A92" s="53"/>
      <c r="B92" s="53"/>
      <c r="C92" s="53"/>
      <c r="D92" s="53"/>
      <c r="E92" s="53"/>
      <c r="F92" s="53"/>
      <c r="G92" s="53"/>
      <c r="H92" s="53"/>
      <c r="I92" s="53"/>
      <c r="J92" s="53"/>
      <c r="K92" s="53"/>
      <c r="L92" s="53"/>
      <c r="M92" s="287"/>
      <c r="N92" s="247"/>
      <c r="O92" s="247"/>
      <c r="P92" s="247"/>
      <c r="Q92" s="247"/>
      <c r="R92" s="247"/>
      <c r="S92" s="247"/>
      <c r="T92" s="250"/>
      <c r="U92" s="53"/>
      <c r="V92" s="53"/>
      <c r="W92" s="53"/>
      <c r="X92" s="53"/>
      <c r="Y92" s="53"/>
      <c r="Z92" s="53"/>
    </row>
    <row r="93" spans="1:26" ht="15.75" thickBot="1">
      <c r="A93" s="53"/>
      <c r="B93" s="53"/>
      <c r="C93" s="53"/>
      <c r="D93" s="53"/>
      <c r="E93" s="53"/>
      <c r="F93" s="53"/>
      <c r="G93" s="53"/>
      <c r="H93" s="53"/>
      <c r="I93" s="53"/>
      <c r="J93" s="53"/>
      <c r="K93" s="53"/>
      <c r="L93" s="53"/>
      <c r="M93" s="287"/>
      <c r="N93" s="247"/>
      <c r="O93" s="247"/>
      <c r="P93" s="247"/>
      <c r="Q93" s="247"/>
      <c r="R93" s="247"/>
      <c r="S93" s="247"/>
      <c r="T93" s="250"/>
      <c r="U93" s="53"/>
      <c r="V93" s="53"/>
      <c r="W93" s="53"/>
      <c r="X93" s="53"/>
      <c r="Y93" s="53"/>
      <c r="Z93" s="53"/>
    </row>
    <row r="94" spans="1:26" ht="15.75" thickBot="1">
      <c r="A94" s="53"/>
      <c r="B94" s="53"/>
      <c r="C94" s="53"/>
      <c r="D94" s="53"/>
      <c r="E94" s="53"/>
      <c r="F94" s="53"/>
      <c r="G94" s="53"/>
      <c r="H94" s="53"/>
      <c r="I94" s="53"/>
      <c r="J94" s="53"/>
      <c r="K94" s="53"/>
      <c r="L94" s="53"/>
      <c r="M94" s="287"/>
      <c r="N94" s="247"/>
      <c r="O94" s="247"/>
      <c r="P94" s="247"/>
      <c r="Q94" s="247"/>
      <c r="R94" s="247"/>
      <c r="S94" s="247"/>
      <c r="T94" s="250"/>
      <c r="U94" s="53"/>
      <c r="V94" s="53"/>
      <c r="W94" s="53"/>
      <c r="X94" s="53"/>
      <c r="Y94" s="53"/>
      <c r="Z94" s="53"/>
    </row>
    <row r="95" spans="1:26" ht="15.75" thickBot="1">
      <c r="A95" s="53"/>
      <c r="B95" s="53"/>
      <c r="C95" s="53"/>
      <c r="D95" s="53"/>
      <c r="E95" s="53"/>
      <c r="F95" s="53"/>
      <c r="G95" s="53"/>
      <c r="H95" s="53"/>
      <c r="I95" s="53"/>
      <c r="J95" s="53"/>
      <c r="K95" s="53"/>
      <c r="L95" s="53"/>
      <c r="M95" s="287"/>
      <c r="N95" s="247"/>
      <c r="O95" s="247"/>
      <c r="P95" s="247"/>
      <c r="Q95" s="247"/>
      <c r="R95" s="247"/>
      <c r="S95" s="247"/>
      <c r="T95" s="250"/>
      <c r="U95" s="53"/>
      <c r="V95" s="53"/>
      <c r="W95" s="53"/>
      <c r="X95" s="53"/>
      <c r="Y95" s="53"/>
      <c r="Z95" s="53"/>
    </row>
    <row r="96" spans="1:26" ht="15.75" thickBot="1">
      <c r="A96" s="53"/>
      <c r="B96" s="53"/>
      <c r="C96" s="53"/>
      <c r="D96" s="53"/>
      <c r="E96" s="53"/>
      <c r="F96" s="53"/>
      <c r="G96" s="53"/>
      <c r="H96" s="53"/>
      <c r="I96" s="53"/>
      <c r="J96" s="53"/>
      <c r="K96" s="53"/>
      <c r="L96" s="53"/>
      <c r="M96" s="287"/>
      <c r="N96" s="247"/>
      <c r="O96" s="247"/>
      <c r="P96" s="247"/>
      <c r="Q96" s="247"/>
      <c r="R96" s="247"/>
      <c r="S96" s="247"/>
      <c r="T96" s="250"/>
      <c r="U96" s="53"/>
      <c r="V96" s="53"/>
      <c r="W96" s="53"/>
      <c r="X96" s="53"/>
      <c r="Y96" s="53"/>
      <c r="Z96" s="53"/>
    </row>
    <row r="97" spans="1:26" ht="15.75" thickBot="1">
      <c r="A97" s="53"/>
      <c r="B97" s="53"/>
      <c r="C97" s="53"/>
      <c r="D97" s="53"/>
      <c r="E97" s="53"/>
      <c r="F97" s="53"/>
      <c r="G97" s="53"/>
      <c r="H97" s="53"/>
      <c r="I97" s="53"/>
      <c r="J97" s="53"/>
      <c r="K97" s="53"/>
      <c r="L97" s="53"/>
      <c r="M97" s="287"/>
      <c r="N97" s="247"/>
      <c r="O97" s="247"/>
      <c r="P97" s="247"/>
      <c r="Q97" s="247"/>
      <c r="R97" s="247"/>
      <c r="S97" s="247"/>
      <c r="T97" s="250"/>
      <c r="U97" s="53"/>
      <c r="V97" s="53"/>
      <c r="W97" s="53"/>
      <c r="X97" s="53"/>
      <c r="Y97" s="53"/>
      <c r="Z97" s="53"/>
    </row>
    <row r="98" spans="1:26" ht="15.75" thickBot="1">
      <c r="A98" s="53"/>
      <c r="B98" s="53"/>
      <c r="C98" s="53"/>
      <c r="D98" s="53"/>
      <c r="E98" s="53"/>
      <c r="F98" s="53"/>
      <c r="G98" s="53"/>
      <c r="H98" s="53"/>
      <c r="I98" s="53"/>
      <c r="J98" s="53"/>
      <c r="K98" s="53"/>
      <c r="L98" s="53"/>
      <c r="M98" s="53"/>
      <c r="N98" s="247"/>
      <c r="O98" s="247"/>
      <c r="P98" s="247"/>
      <c r="Q98" s="247"/>
      <c r="R98" s="247"/>
      <c r="S98" s="247"/>
      <c r="T98" s="250"/>
      <c r="U98" s="53"/>
      <c r="V98" s="53"/>
      <c r="W98" s="53"/>
      <c r="X98" s="53"/>
      <c r="Y98" s="53"/>
      <c r="Z98" s="53"/>
    </row>
    <row r="99" spans="1:26" ht="15.75" thickBot="1">
      <c r="A99" s="53"/>
      <c r="B99" s="53"/>
      <c r="C99" s="53"/>
      <c r="D99" s="53"/>
      <c r="E99" s="53"/>
      <c r="F99" s="53"/>
      <c r="G99" s="53"/>
      <c r="H99" s="53"/>
      <c r="I99" s="53"/>
      <c r="J99" s="53"/>
      <c r="K99" s="53"/>
      <c r="L99" s="53"/>
      <c r="M99" s="53"/>
      <c r="N99" s="247"/>
      <c r="O99" s="247"/>
      <c r="P99" s="247"/>
      <c r="Q99" s="247"/>
      <c r="R99" s="247"/>
      <c r="S99" s="247"/>
      <c r="T99" s="250"/>
      <c r="U99" s="53"/>
      <c r="V99" s="53"/>
      <c r="W99" s="53"/>
      <c r="X99" s="53"/>
      <c r="Y99" s="53"/>
      <c r="Z99" s="53"/>
    </row>
    <row r="100" spans="1:26" ht="15.75" thickBot="1">
      <c r="A100" s="53"/>
      <c r="B100" s="53"/>
      <c r="C100" s="53"/>
      <c r="D100" s="53"/>
      <c r="E100" s="53"/>
      <c r="F100" s="53"/>
      <c r="G100" s="53"/>
      <c r="H100" s="53"/>
      <c r="I100" s="53"/>
      <c r="J100" s="53"/>
      <c r="K100" s="53"/>
      <c r="L100" s="53"/>
      <c r="M100" s="53"/>
      <c r="N100" s="247"/>
      <c r="O100" s="247"/>
      <c r="P100" s="247"/>
      <c r="Q100" s="247"/>
      <c r="R100" s="247"/>
      <c r="S100" s="247"/>
      <c r="T100" s="250"/>
      <c r="U100" s="53"/>
      <c r="V100" s="53"/>
      <c r="W100" s="53"/>
      <c r="X100" s="53"/>
      <c r="Y100" s="53"/>
      <c r="Z100" s="53"/>
    </row>
    <row r="101" spans="1:26" ht="15.75" thickBot="1">
      <c r="A101" s="53"/>
      <c r="B101" s="53"/>
      <c r="C101" s="53"/>
      <c r="D101" s="53"/>
      <c r="E101" s="53"/>
      <c r="F101" s="53"/>
      <c r="G101" s="53"/>
      <c r="H101" s="53"/>
      <c r="I101" s="53"/>
      <c r="J101" s="53"/>
      <c r="K101" s="53"/>
      <c r="L101" s="53"/>
      <c r="M101" s="53"/>
      <c r="N101" s="247"/>
      <c r="O101" s="247"/>
      <c r="P101" s="247"/>
      <c r="Q101" s="247"/>
      <c r="R101" s="247"/>
      <c r="S101" s="247"/>
      <c r="T101" s="250"/>
      <c r="U101" s="53"/>
      <c r="V101" s="53"/>
      <c r="W101" s="53"/>
      <c r="X101" s="53"/>
      <c r="Y101" s="53"/>
      <c r="Z101" s="53"/>
    </row>
    <row r="102" spans="1:26" ht="15.75" thickBot="1">
      <c r="A102" s="53"/>
      <c r="B102" s="53"/>
      <c r="C102" s="53"/>
      <c r="D102" s="53"/>
      <c r="E102" s="53"/>
      <c r="F102" s="53"/>
      <c r="G102" s="53"/>
      <c r="H102" s="53"/>
      <c r="I102" s="53"/>
      <c r="J102" s="53"/>
      <c r="K102" s="53"/>
      <c r="L102" s="53"/>
      <c r="M102" s="53"/>
      <c r="N102" s="247"/>
      <c r="O102" s="247"/>
      <c r="P102" s="247"/>
      <c r="Q102" s="247"/>
      <c r="R102" s="247"/>
      <c r="S102" s="247"/>
      <c r="T102" s="250"/>
      <c r="U102" s="53"/>
      <c r="V102" s="53"/>
      <c r="W102" s="53"/>
      <c r="X102" s="53"/>
      <c r="Y102" s="53"/>
      <c r="Z102" s="53"/>
    </row>
    <row r="103" spans="1:26" ht="15.75" thickBot="1">
      <c r="A103" s="53"/>
      <c r="B103" s="53"/>
      <c r="C103" s="53"/>
      <c r="D103" s="53"/>
      <c r="E103" s="53"/>
      <c r="F103" s="53"/>
      <c r="G103" s="53"/>
      <c r="H103" s="53"/>
      <c r="I103" s="53"/>
      <c r="J103" s="53"/>
      <c r="K103" s="53"/>
      <c r="L103" s="53"/>
      <c r="M103" s="53"/>
      <c r="N103" s="247"/>
      <c r="O103" s="247"/>
      <c r="P103" s="247"/>
      <c r="Q103" s="247"/>
      <c r="R103" s="247"/>
      <c r="S103" s="247"/>
      <c r="T103" s="250"/>
      <c r="U103" s="53"/>
      <c r="V103" s="53"/>
      <c r="W103" s="53"/>
      <c r="X103" s="53"/>
      <c r="Y103" s="53"/>
      <c r="Z103" s="53"/>
    </row>
    <row r="104" spans="1:26" ht="15.75" thickBot="1">
      <c r="A104" s="53"/>
      <c r="B104" s="53"/>
      <c r="C104" s="53"/>
      <c r="D104" s="53"/>
      <c r="E104" s="53"/>
      <c r="F104" s="53"/>
      <c r="G104" s="53"/>
      <c r="H104" s="53"/>
      <c r="I104" s="53"/>
      <c r="J104" s="53"/>
      <c r="K104" s="53"/>
      <c r="L104" s="53"/>
      <c r="M104" s="53"/>
      <c r="N104" s="247"/>
      <c r="O104" s="247"/>
      <c r="P104" s="247"/>
      <c r="Q104" s="247"/>
      <c r="R104" s="247"/>
      <c r="S104" s="247"/>
      <c r="T104" s="250"/>
      <c r="U104" s="53"/>
      <c r="V104" s="53"/>
      <c r="W104" s="53"/>
      <c r="X104" s="53"/>
      <c r="Y104" s="53"/>
      <c r="Z104" s="53"/>
    </row>
    <row r="105" spans="1:26" ht="15.75" thickBot="1">
      <c r="A105" s="53"/>
      <c r="B105" s="53"/>
      <c r="C105" s="53"/>
      <c r="D105" s="53"/>
      <c r="E105" s="53"/>
      <c r="F105" s="53"/>
      <c r="G105" s="53"/>
      <c r="H105" s="53"/>
      <c r="I105" s="53"/>
      <c r="J105" s="53"/>
      <c r="K105" s="53"/>
      <c r="L105" s="53"/>
      <c r="M105" s="53"/>
      <c r="N105" s="247"/>
      <c r="O105" s="247"/>
      <c r="P105" s="247"/>
      <c r="Q105" s="247"/>
      <c r="R105" s="247"/>
      <c r="S105" s="247"/>
      <c r="T105" s="250"/>
      <c r="U105" s="53"/>
      <c r="V105" s="53"/>
      <c r="W105" s="53"/>
      <c r="X105" s="53"/>
      <c r="Y105" s="53"/>
      <c r="Z105" s="53"/>
    </row>
    <row r="106" spans="1:26" ht="15.75" thickBot="1">
      <c r="A106" s="53"/>
      <c r="B106" s="53"/>
      <c r="C106" s="53"/>
      <c r="D106" s="53"/>
      <c r="E106" s="53"/>
      <c r="F106" s="53"/>
      <c r="G106" s="53"/>
      <c r="H106" s="53"/>
      <c r="I106" s="53"/>
      <c r="J106" s="53"/>
      <c r="K106" s="53"/>
      <c r="L106" s="53"/>
      <c r="M106" s="53"/>
      <c r="N106" s="247"/>
      <c r="O106" s="247"/>
      <c r="P106" s="247"/>
      <c r="Q106" s="247"/>
      <c r="R106" s="247"/>
      <c r="S106" s="247"/>
      <c r="T106" s="250"/>
      <c r="U106" s="53"/>
      <c r="V106" s="53"/>
      <c r="W106" s="53"/>
      <c r="X106" s="53"/>
      <c r="Y106" s="53"/>
      <c r="Z106" s="53"/>
    </row>
    <row r="107" spans="1:26" ht="15.75" thickBot="1">
      <c r="A107" s="53"/>
      <c r="B107" s="53"/>
      <c r="C107" s="53"/>
      <c r="D107" s="53"/>
      <c r="E107" s="53"/>
      <c r="F107" s="53"/>
      <c r="G107" s="53"/>
      <c r="H107" s="53"/>
      <c r="I107" s="53"/>
      <c r="J107" s="53"/>
      <c r="K107" s="53"/>
      <c r="L107" s="53"/>
      <c r="M107" s="53"/>
      <c r="N107" s="247"/>
      <c r="O107" s="247"/>
      <c r="P107" s="247"/>
      <c r="Q107" s="247"/>
      <c r="R107" s="247"/>
      <c r="S107" s="247"/>
      <c r="T107" s="250"/>
      <c r="U107" s="53"/>
      <c r="V107" s="53"/>
      <c r="W107" s="53"/>
      <c r="X107" s="53"/>
      <c r="Y107" s="53"/>
      <c r="Z107" s="53"/>
    </row>
    <row r="108" spans="1:26" ht="15.75" thickBot="1">
      <c r="A108" s="53"/>
      <c r="B108" s="53"/>
      <c r="C108" s="53"/>
      <c r="D108" s="53"/>
      <c r="E108" s="53"/>
      <c r="F108" s="53"/>
      <c r="G108" s="53"/>
      <c r="H108" s="53"/>
      <c r="I108" s="53"/>
      <c r="J108" s="53"/>
      <c r="K108" s="53"/>
      <c r="L108" s="53"/>
      <c r="M108" s="53"/>
      <c r="N108" s="247"/>
      <c r="O108" s="247"/>
      <c r="P108" s="247"/>
      <c r="Q108" s="247"/>
      <c r="R108" s="247"/>
      <c r="S108" s="247"/>
      <c r="T108" s="250"/>
      <c r="U108" s="53"/>
      <c r="V108" s="53"/>
      <c r="W108" s="53"/>
      <c r="X108" s="53"/>
      <c r="Y108" s="53"/>
      <c r="Z108" s="53"/>
    </row>
    <row r="109" spans="1:26" ht="15.75" thickBot="1">
      <c r="A109" s="53"/>
      <c r="B109" s="53"/>
      <c r="C109" s="53"/>
      <c r="D109" s="53"/>
      <c r="E109" s="53"/>
      <c r="F109" s="53"/>
      <c r="G109" s="53"/>
      <c r="H109" s="53"/>
      <c r="I109" s="53"/>
      <c r="J109" s="53"/>
      <c r="K109" s="53"/>
      <c r="L109" s="53"/>
      <c r="M109" s="53"/>
      <c r="N109" s="247"/>
      <c r="O109" s="247"/>
      <c r="P109" s="247"/>
      <c r="Q109" s="247"/>
      <c r="R109" s="247"/>
      <c r="S109" s="247"/>
      <c r="T109" s="250"/>
      <c r="U109" s="53"/>
      <c r="V109" s="53"/>
      <c r="W109" s="53"/>
      <c r="X109" s="53"/>
      <c r="Y109" s="53"/>
      <c r="Z109" s="53"/>
    </row>
    <row r="110" spans="1:26" ht="15.75" thickBot="1">
      <c r="A110" s="53"/>
      <c r="B110" s="53"/>
      <c r="C110" s="53"/>
      <c r="D110" s="53"/>
      <c r="E110" s="53"/>
      <c r="F110" s="53"/>
      <c r="G110" s="53"/>
      <c r="H110" s="53"/>
      <c r="I110" s="53"/>
      <c r="J110" s="53"/>
      <c r="K110" s="53"/>
      <c r="L110" s="53"/>
      <c r="M110" s="53"/>
      <c r="N110" s="247"/>
      <c r="O110" s="247"/>
      <c r="P110" s="247"/>
      <c r="Q110" s="247"/>
      <c r="R110" s="247"/>
      <c r="S110" s="247"/>
      <c r="T110" s="250"/>
      <c r="U110" s="53"/>
      <c r="V110" s="53"/>
      <c r="W110" s="53"/>
      <c r="X110" s="53"/>
      <c r="Y110" s="53"/>
      <c r="Z110" s="53"/>
    </row>
    <row r="111" spans="1:26" ht="15.75" thickBot="1">
      <c r="A111" s="53"/>
      <c r="B111" s="53"/>
      <c r="C111" s="53"/>
      <c r="D111" s="53"/>
      <c r="E111" s="53"/>
      <c r="F111" s="53"/>
      <c r="G111" s="53"/>
      <c r="H111" s="53"/>
      <c r="I111" s="53"/>
      <c r="J111" s="53"/>
      <c r="K111" s="53"/>
      <c r="L111" s="53"/>
      <c r="M111" s="53"/>
      <c r="N111" s="247"/>
      <c r="O111" s="247"/>
      <c r="P111" s="247"/>
      <c r="Q111" s="247"/>
      <c r="R111" s="247"/>
      <c r="S111" s="247"/>
      <c r="T111" s="250"/>
      <c r="U111" s="53"/>
      <c r="V111" s="53"/>
      <c r="W111" s="53"/>
      <c r="X111" s="53"/>
      <c r="Y111" s="53"/>
      <c r="Z111" s="53"/>
    </row>
    <row r="112" spans="1:26" ht="15.75" thickBot="1">
      <c r="A112" s="53"/>
      <c r="B112" s="53"/>
      <c r="C112" s="53"/>
      <c r="D112" s="53"/>
      <c r="E112" s="53"/>
      <c r="F112" s="53"/>
      <c r="G112" s="53"/>
      <c r="H112" s="53"/>
      <c r="I112" s="53"/>
      <c r="J112" s="53"/>
      <c r="K112" s="53"/>
      <c r="L112" s="53"/>
      <c r="M112" s="53"/>
      <c r="N112" s="247"/>
      <c r="O112" s="247"/>
      <c r="P112" s="247"/>
      <c r="Q112" s="247"/>
      <c r="R112" s="247"/>
      <c r="S112" s="247"/>
      <c r="T112" s="250"/>
      <c r="U112" s="53"/>
      <c r="V112" s="53"/>
      <c r="W112" s="53"/>
      <c r="X112" s="53"/>
      <c r="Y112" s="53"/>
      <c r="Z112" s="53"/>
    </row>
    <row r="113" spans="1:26" ht="15.75" thickBot="1">
      <c r="A113" s="53"/>
      <c r="B113" s="53"/>
      <c r="C113" s="53"/>
      <c r="D113" s="53"/>
      <c r="E113" s="53"/>
      <c r="F113" s="53"/>
      <c r="G113" s="53"/>
      <c r="H113" s="53"/>
      <c r="I113" s="53"/>
      <c r="J113" s="53"/>
      <c r="K113" s="53"/>
      <c r="L113" s="53"/>
      <c r="M113" s="53"/>
      <c r="N113" s="247"/>
      <c r="O113" s="247"/>
      <c r="P113" s="247"/>
      <c r="Q113" s="247"/>
      <c r="R113" s="247"/>
      <c r="S113" s="247"/>
      <c r="T113" s="250"/>
      <c r="U113" s="53"/>
      <c r="V113" s="53"/>
      <c r="W113" s="53"/>
      <c r="X113" s="53"/>
      <c r="Y113" s="53"/>
      <c r="Z113" s="53"/>
    </row>
    <row r="114" spans="1:26" ht="15.75" thickBot="1">
      <c r="A114" s="53"/>
      <c r="B114" s="53"/>
      <c r="C114" s="53"/>
      <c r="D114" s="53"/>
      <c r="E114" s="53"/>
      <c r="F114" s="53"/>
      <c r="G114" s="53"/>
      <c r="H114" s="53"/>
      <c r="I114" s="53"/>
      <c r="J114" s="53"/>
      <c r="K114" s="53"/>
      <c r="L114" s="53"/>
      <c r="M114" s="53"/>
      <c r="N114" s="247"/>
      <c r="O114" s="247"/>
      <c r="P114" s="247"/>
      <c r="Q114" s="247"/>
      <c r="R114" s="247"/>
      <c r="S114" s="247"/>
      <c r="T114" s="250"/>
      <c r="U114" s="53"/>
      <c r="V114" s="53"/>
      <c r="W114" s="53"/>
      <c r="X114" s="53"/>
      <c r="Y114" s="53"/>
      <c r="Z114" s="53"/>
    </row>
    <row r="115" spans="1:26" ht="15.75" thickBot="1">
      <c r="A115" s="53"/>
      <c r="B115" s="53"/>
      <c r="C115" s="53"/>
      <c r="D115" s="53"/>
      <c r="E115" s="53"/>
      <c r="F115" s="53"/>
      <c r="G115" s="53"/>
      <c r="H115" s="53"/>
      <c r="I115" s="53"/>
      <c r="J115" s="53"/>
      <c r="K115" s="53"/>
      <c r="L115" s="53"/>
      <c r="M115" s="53"/>
      <c r="N115" s="247"/>
      <c r="O115" s="247"/>
      <c r="P115" s="247"/>
      <c r="Q115" s="247"/>
      <c r="R115" s="247"/>
      <c r="S115" s="247"/>
      <c r="T115" s="250"/>
      <c r="U115" s="53"/>
      <c r="V115" s="53"/>
      <c r="W115" s="53"/>
      <c r="X115" s="53"/>
      <c r="Y115" s="53"/>
      <c r="Z115" s="53"/>
    </row>
    <row r="116" spans="1:26" ht="15.75" thickBot="1">
      <c r="A116" s="53"/>
      <c r="B116" s="53"/>
      <c r="C116" s="53"/>
      <c r="D116" s="53"/>
      <c r="E116" s="53"/>
      <c r="F116" s="53"/>
      <c r="G116" s="53"/>
      <c r="H116" s="53"/>
      <c r="I116" s="53"/>
      <c r="J116" s="53"/>
      <c r="K116" s="53"/>
      <c r="L116" s="53"/>
      <c r="M116" s="53"/>
      <c r="N116" s="247"/>
      <c r="O116" s="247"/>
      <c r="P116" s="247"/>
      <c r="Q116" s="247"/>
      <c r="R116" s="247"/>
      <c r="S116" s="247"/>
      <c r="T116" s="250"/>
      <c r="U116" s="53"/>
      <c r="V116" s="53"/>
      <c r="W116" s="53"/>
      <c r="X116" s="53"/>
      <c r="Y116" s="53"/>
      <c r="Z116" s="53"/>
    </row>
    <row r="117" spans="1:26" ht="15.75" thickBot="1">
      <c r="A117" s="53"/>
      <c r="B117" s="53"/>
      <c r="C117" s="53"/>
      <c r="D117" s="53"/>
      <c r="E117" s="53"/>
      <c r="F117" s="53"/>
      <c r="G117" s="53"/>
      <c r="H117" s="53"/>
      <c r="I117" s="53"/>
      <c r="J117" s="53"/>
      <c r="K117" s="53"/>
      <c r="L117" s="53"/>
      <c r="M117" s="53"/>
      <c r="N117" s="247"/>
      <c r="O117" s="247"/>
      <c r="P117" s="247"/>
      <c r="Q117" s="247"/>
      <c r="R117" s="247"/>
      <c r="S117" s="247"/>
      <c r="T117" s="250"/>
      <c r="U117" s="53"/>
      <c r="V117" s="53"/>
      <c r="W117" s="53"/>
      <c r="X117" s="53"/>
      <c r="Y117" s="53"/>
      <c r="Z117" s="53"/>
    </row>
    <row r="118" spans="1:26" ht="15.75" thickBot="1">
      <c r="A118" s="53"/>
      <c r="B118" s="53"/>
      <c r="C118" s="53"/>
      <c r="D118" s="53"/>
      <c r="E118" s="53"/>
      <c r="F118" s="53"/>
      <c r="G118" s="53"/>
      <c r="H118" s="53"/>
      <c r="I118" s="53"/>
      <c r="J118" s="53"/>
      <c r="K118" s="53"/>
      <c r="L118" s="53"/>
      <c r="M118" s="53"/>
      <c r="N118" s="247"/>
      <c r="O118" s="247"/>
      <c r="P118" s="247"/>
      <c r="Q118" s="247"/>
      <c r="R118" s="247"/>
      <c r="S118" s="247"/>
      <c r="T118" s="250"/>
      <c r="U118" s="53"/>
      <c r="V118" s="53"/>
      <c r="W118" s="53"/>
      <c r="X118" s="53"/>
      <c r="Y118" s="53"/>
      <c r="Z118" s="53"/>
    </row>
    <row r="119" spans="1:26" ht="15.75" thickBot="1">
      <c r="A119" s="53"/>
      <c r="B119" s="53"/>
      <c r="C119" s="53"/>
      <c r="D119" s="53"/>
      <c r="E119" s="53"/>
      <c r="F119" s="53"/>
      <c r="G119" s="53"/>
      <c r="H119" s="53"/>
      <c r="I119" s="53"/>
      <c r="J119" s="53"/>
      <c r="K119" s="53"/>
      <c r="L119" s="53"/>
      <c r="M119" s="53"/>
      <c r="N119" s="247"/>
      <c r="O119" s="247"/>
      <c r="P119" s="247"/>
      <c r="Q119" s="247"/>
      <c r="R119" s="247"/>
      <c r="S119" s="247"/>
      <c r="T119" s="250"/>
      <c r="U119" s="53"/>
      <c r="V119" s="53"/>
      <c r="W119" s="53"/>
      <c r="X119" s="53"/>
      <c r="Y119" s="53"/>
      <c r="Z119" s="53"/>
    </row>
    <row r="120" spans="1:26" ht="15.75" thickBot="1">
      <c r="A120" s="53"/>
      <c r="B120" s="53"/>
      <c r="C120" s="53"/>
      <c r="D120" s="53"/>
      <c r="E120" s="53"/>
      <c r="F120" s="53"/>
      <c r="G120" s="53"/>
      <c r="H120" s="53"/>
      <c r="I120" s="53"/>
      <c r="J120" s="53"/>
      <c r="K120" s="53"/>
      <c r="L120" s="53"/>
      <c r="M120" s="53"/>
      <c r="N120" s="247"/>
      <c r="O120" s="247"/>
      <c r="P120" s="247"/>
      <c r="Q120" s="247"/>
      <c r="R120" s="247"/>
      <c r="S120" s="247"/>
      <c r="T120" s="250"/>
      <c r="U120" s="53"/>
      <c r="V120" s="53"/>
      <c r="W120" s="53"/>
      <c r="X120" s="53"/>
      <c r="Y120" s="53"/>
      <c r="Z120" s="53"/>
    </row>
    <row r="121" spans="1:26" ht="15.75" thickBot="1">
      <c r="A121" s="53"/>
      <c r="B121" s="53"/>
      <c r="C121" s="53"/>
      <c r="D121" s="53"/>
      <c r="E121" s="53"/>
      <c r="F121" s="53"/>
      <c r="G121" s="53"/>
      <c r="H121" s="53"/>
      <c r="I121" s="53"/>
      <c r="J121" s="53"/>
      <c r="K121" s="53"/>
      <c r="L121" s="53"/>
      <c r="M121" s="53"/>
      <c r="N121" s="247"/>
      <c r="O121" s="247"/>
      <c r="P121" s="247"/>
      <c r="Q121" s="247"/>
      <c r="R121" s="247"/>
      <c r="S121" s="247"/>
      <c r="T121" s="250"/>
      <c r="U121" s="53"/>
      <c r="V121" s="53"/>
      <c r="W121" s="53"/>
      <c r="X121" s="53"/>
      <c r="Y121" s="53"/>
      <c r="Z121" s="53"/>
    </row>
    <row r="122" spans="1:26" ht="15.75" thickBot="1">
      <c r="A122" s="53"/>
      <c r="B122" s="53"/>
      <c r="C122" s="53"/>
      <c r="D122" s="53"/>
      <c r="E122" s="53"/>
      <c r="F122" s="53"/>
      <c r="G122" s="53"/>
      <c r="H122" s="53"/>
      <c r="I122" s="53"/>
      <c r="J122" s="53"/>
      <c r="K122" s="53"/>
      <c r="L122" s="53"/>
      <c r="M122" s="53"/>
      <c r="N122" s="247"/>
      <c r="O122" s="247"/>
      <c r="P122" s="247"/>
      <c r="Q122" s="247"/>
      <c r="R122" s="247"/>
      <c r="S122" s="247"/>
      <c r="T122" s="250"/>
      <c r="U122" s="53"/>
      <c r="V122" s="53"/>
      <c r="W122" s="53"/>
      <c r="X122" s="53"/>
      <c r="Y122" s="53"/>
      <c r="Z122" s="53"/>
    </row>
    <row r="123" spans="1:26" ht="15.75" thickBot="1">
      <c r="A123" s="53"/>
      <c r="B123" s="53"/>
      <c r="C123" s="53"/>
      <c r="D123" s="53"/>
      <c r="E123" s="53"/>
      <c r="F123" s="53"/>
      <c r="G123" s="53"/>
      <c r="H123" s="53"/>
      <c r="I123" s="53"/>
      <c r="J123" s="53"/>
      <c r="K123" s="53"/>
      <c r="L123" s="53"/>
      <c r="M123" s="53"/>
      <c r="N123" s="247"/>
      <c r="O123" s="247"/>
      <c r="P123" s="247"/>
      <c r="Q123" s="247"/>
      <c r="R123" s="247"/>
      <c r="S123" s="247"/>
      <c r="T123" s="250"/>
      <c r="U123" s="53"/>
      <c r="V123" s="53"/>
      <c r="W123" s="53"/>
      <c r="X123" s="53"/>
      <c r="Y123" s="53"/>
      <c r="Z123" s="53"/>
    </row>
    <row r="124" spans="1:26" ht="15.75" thickBot="1">
      <c r="A124" s="53"/>
      <c r="B124" s="53"/>
      <c r="C124" s="53"/>
      <c r="D124" s="53"/>
      <c r="E124" s="53"/>
      <c r="F124" s="53"/>
      <c r="G124" s="53"/>
      <c r="H124" s="53"/>
      <c r="I124" s="53"/>
      <c r="J124" s="53"/>
      <c r="K124" s="53"/>
      <c r="L124" s="53"/>
      <c r="M124" s="53"/>
      <c r="N124" s="247"/>
      <c r="O124" s="247"/>
      <c r="P124" s="247"/>
      <c r="Q124" s="247"/>
      <c r="R124" s="247"/>
      <c r="S124" s="247"/>
      <c r="T124" s="250"/>
      <c r="U124" s="53"/>
      <c r="V124" s="53"/>
      <c r="W124" s="53"/>
      <c r="X124" s="53"/>
      <c r="Y124" s="53"/>
      <c r="Z124" s="53"/>
    </row>
    <row r="125" spans="1:26" ht="15.75" thickBot="1">
      <c r="A125" s="53"/>
      <c r="B125" s="53"/>
      <c r="C125" s="53"/>
      <c r="D125" s="53"/>
      <c r="E125" s="53"/>
      <c r="F125" s="53"/>
      <c r="G125" s="53"/>
      <c r="H125" s="53"/>
      <c r="I125" s="53"/>
      <c r="J125" s="53"/>
      <c r="K125" s="53"/>
      <c r="L125" s="53"/>
      <c r="M125" s="53"/>
      <c r="N125" s="247"/>
      <c r="O125" s="247"/>
      <c r="P125" s="247"/>
      <c r="Q125" s="247"/>
      <c r="R125" s="247"/>
      <c r="S125" s="247"/>
      <c r="T125" s="250"/>
      <c r="U125" s="53"/>
      <c r="V125" s="53"/>
      <c r="W125" s="53"/>
      <c r="X125" s="53"/>
      <c r="Y125" s="53"/>
      <c r="Z125" s="53"/>
    </row>
    <row r="126" spans="1:26" ht="15.75" thickBot="1">
      <c r="A126" s="53"/>
      <c r="B126" s="53"/>
      <c r="C126" s="53"/>
      <c r="D126" s="53"/>
      <c r="E126" s="53"/>
      <c r="F126" s="53"/>
      <c r="G126" s="53"/>
      <c r="H126" s="53"/>
      <c r="I126" s="53"/>
      <c r="J126" s="53"/>
      <c r="K126" s="53"/>
      <c r="L126" s="53"/>
      <c r="M126" s="53"/>
      <c r="N126" s="247"/>
      <c r="O126" s="247"/>
      <c r="P126" s="247"/>
      <c r="Q126" s="247"/>
      <c r="R126" s="247"/>
      <c r="S126" s="247"/>
      <c r="T126" s="250"/>
      <c r="U126" s="53"/>
      <c r="V126" s="53"/>
      <c r="W126" s="53"/>
      <c r="X126" s="53"/>
      <c r="Y126" s="53"/>
      <c r="Z126" s="53"/>
    </row>
    <row r="127" spans="1:26" ht="15.75" thickBot="1">
      <c r="A127" s="53"/>
      <c r="B127" s="53"/>
      <c r="C127" s="53"/>
      <c r="D127" s="53"/>
      <c r="E127" s="53"/>
      <c r="F127" s="53"/>
      <c r="G127" s="53"/>
      <c r="H127" s="53"/>
      <c r="I127" s="53"/>
      <c r="J127" s="53"/>
      <c r="K127" s="53"/>
      <c r="L127" s="53"/>
      <c r="M127" s="53"/>
      <c r="N127" s="247"/>
      <c r="O127" s="247"/>
      <c r="P127" s="247"/>
      <c r="Q127" s="247"/>
      <c r="R127" s="247"/>
      <c r="S127" s="247"/>
      <c r="T127" s="250"/>
      <c r="U127" s="53"/>
      <c r="V127" s="53"/>
      <c r="W127" s="53"/>
      <c r="X127" s="53"/>
      <c r="Y127" s="53"/>
      <c r="Z127" s="53"/>
    </row>
    <row r="128" spans="1:26" ht="15.75" thickBot="1">
      <c r="A128" s="53"/>
      <c r="B128" s="53"/>
      <c r="C128" s="53"/>
      <c r="D128" s="53"/>
      <c r="E128" s="53"/>
      <c r="F128" s="53"/>
      <c r="G128" s="53"/>
      <c r="H128" s="53"/>
      <c r="I128" s="53"/>
      <c r="J128" s="53"/>
      <c r="K128" s="53"/>
      <c r="L128" s="53"/>
      <c r="M128" s="53"/>
      <c r="N128" s="247"/>
      <c r="O128" s="247"/>
      <c r="P128" s="247"/>
      <c r="Q128" s="247"/>
      <c r="R128" s="247"/>
      <c r="S128" s="247"/>
      <c r="T128" s="250"/>
      <c r="U128" s="53"/>
      <c r="V128" s="53"/>
      <c r="W128" s="53"/>
      <c r="X128" s="53"/>
      <c r="Y128" s="53"/>
      <c r="Z128" s="53"/>
    </row>
    <row r="129" spans="1:26" ht="15.75" thickBot="1">
      <c r="A129" s="53"/>
      <c r="B129" s="53"/>
      <c r="C129" s="53"/>
      <c r="D129" s="53"/>
      <c r="E129" s="53"/>
      <c r="F129" s="53"/>
      <c r="G129" s="53"/>
      <c r="H129" s="53"/>
      <c r="I129" s="53"/>
      <c r="J129" s="53"/>
      <c r="K129" s="53"/>
      <c r="L129" s="53"/>
      <c r="M129" s="53"/>
      <c r="N129" s="247"/>
      <c r="O129" s="247"/>
      <c r="P129" s="247"/>
      <c r="Q129" s="247"/>
      <c r="R129" s="247"/>
      <c r="S129" s="247"/>
      <c r="T129" s="250"/>
      <c r="U129" s="53"/>
      <c r="V129" s="53"/>
      <c r="W129" s="53"/>
      <c r="X129" s="53"/>
      <c r="Y129" s="53"/>
      <c r="Z129" s="53"/>
    </row>
    <row r="130" spans="1:26" ht="15.75" thickBot="1">
      <c r="A130" s="53"/>
      <c r="B130" s="53"/>
      <c r="C130" s="53"/>
      <c r="D130" s="53"/>
      <c r="E130" s="53"/>
      <c r="F130" s="53"/>
      <c r="G130" s="53"/>
      <c r="H130" s="53"/>
      <c r="I130" s="53"/>
      <c r="J130" s="53"/>
      <c r="K130" s="53"/>
      <c r="L130" s="53"/>
      <c r="M130" s="53"/>
      <c r="N130" s="247"/>
      <c r="O130" s="247"/>
      <c r="P130" s="247"/>
      <c r="Q130" s="247"/>
      <c r="R130" s="247"/>
      <c r="S130" s="247"/>
      <c r="T130" s="250"/>
      <c r="U130" s="53"/>
      <c r="V130" s="53"/>
      <c r="W130" s="53"/>
      <c r="X130" s="53"/>
      <c r="Y130" s="53"/>
      <c r="Z130" s="53"/>
    </row>
    <row r="131" spans="1:26" ht="15.75" thickBot="1">
      <c r="A131" s="53"/>
      <c r="B131" s="53"/>
      <c r="C131" s="53"/>
      <c r="D131" s="53"/>
      <c r="E131" s="53"/>
      <c r="F131" s="53"/>
      <c r="G131" s="53"/>
      <c r="H131" s="53"/>
      <c r="I131" s="53"/>
      <c r="J131" s="53"/>
      <c r="K131" s="53"/>
      <c r="L131" s="53"/>
      <c r="M131" s="53"/>
      <c r="N131" s="247"/>
      <c r="O131" s="247"/>
      <c r="P131" s="247"/>
      <c r="Q131" s="247"/>
      <c r="R131" s="247"/>
      <c r="S131" s="247"/>
      <c r="T131" s="250"/>
      <c r="U131" s="53"/>
      <c r="V131" s="53"/>
      <c r="W131" s="53"/>
      <c r="X131" s="53"/>
      <c r="Y131" s="53"/>
      <c r="Z131" s="53"/>
    </row>
    <row r="132" spans="1:26" ht="15.75" thickBot="1">
      <c r="A132" s="53"/>
      <c r="B132" s="53"/>
      <c r="C132" s="53"/>
      <c r="D132" s="53"/>
      <c r="E132" s="53"/>
      <c r="F132" s="53"/>
      <c r="G132" s="53"/>
      <c r="H132" s="53"/>
      <c r="I132" s="53"/>
      <c r="J132" s="53"/>
      <c r="K132" s="53"/>
      <c r="L132" s="53"/>
      <c r="M132" s="53"/>
      <c r="N132" s="247"/>
      <c r="O132" s="247"/>
      <c r="P132" s="247"/>
      <c r="Q132" s="247"/>
      <c r="R132" s="247"/>
      <c r="S132" s="247"/>
      <c r="T132" s="250"/>
      <c r="U132" s="53"/>
      <c r="V132" s="53"/>
      <c r="W132" s="53"/>
      <c r="X132" s="53"/>
      <c r="Y132" s="53"/>
      <c r="Z132" s="53"/>
    </row>
    <row r="133" spans="1:26" ht="15.75" thickBot="1">
      <c r="A133" s="53"/>
      <c r="B133" s="53"/>
      <c r="C133" s="53"/>
      <c r="D133" s="53"/>
      <c r="E133" s="53"/>
      <c r="F133" s="53"/>
      <c r="G133" s="53"/>
      <c r="H133" s="53"/>
      <c r="I133" s="53"/>
      <c r="J133" s="53"/>
      <c r="K133" s="53"/>
      <c r="L133" s="53"/>
      <c r="M133" s="53"/>
      <c r="N133" s="247"/>
      <c r="O133" s="247"/>
      <c r="P133" s="247"/>
      <c r="Q133" s="247"/>
      <c r="R133" s="247"/>
      <c r="S133" s="247"/>
      <c r="T133" s="250"/>
      <c r="U133" s="53"/>
      <c r="V133" s="53"/>
      <c r="W133" s="53"/>
      <c r="X133" s="53"/>
      <c r="Y133" s="53"/>
      <c r="Z133" s="53"/>
    </row>
    <row r="134" spans="1:26" ht="15.75" thickBot="1">
      <c r="A134" s="53"/>
      <c r="B134" s="53"/>
      <c r="C134" s="53"/>
      <c r="D134" s="53"/>
      <c r="E134" s="53"/>
      <c r="F134" s="53"/>
      <c r="G134" s="53"/>
      <c r="H134" s="53"/>
      <c r="I134" s="53"/>
      <c r="J134" s="53"/>
      <c r="K134" s="53"/>
      <c r="L134" s="53"/>
      <c r="M134" s="53"/>
      <c r="N134" s="247"/>
      <c r="O134" s="247"/>
      <c r="P134" s="247"/>
      <c r="Q134" s="247"/>
      <c r="R134" s="247"/>
      <c r="S134" s="247"/>
      <c r="T134" s="250"/>
      <c r="U134" s="53"/>
      <c r="V134" s="53"/>
      <c r="W134" s="53"/>
      <c r="X134" s="53"/>
      <c r="Y134" s="53"/>
      <c r="Z134" s="53"/>
    </row>
    <row r="135" spans="1:26" ht="15.75" thickBot="1">
      <c r="A135" s="53"/>
      <c r="B135" s="53"/>
      <c r="C135" s="53"/>
      <c r="D135" s="53"/>
      <c r="E135" s="53"/>
      <c r="F135" s="53"/>
      <c r="G135" s="53"/>
      <c r="H135" s="53"/>
      <c r="I135" s="53"/>
      <c r="J135" s="53"/>
      <c r="K135" s="53"/>
      <c r="L135" s="53"/>
      <c r="M135" s="53"/>
      <c r="N135" s="247"/>
      <c r="O135" s="247"/>
      <c r="P135" s="247"/>
      <c r="Q135" s="247"/>
      <c r="R135" s="247"/>
      <c r="S135" s="247"/>
      <c r="T135" s="250"/>
      <c r="U135" s="53"/>
      <c r="V135" s="53"/>
      <c r="W135" s="53"/>
      <c r="X135" s="53"/>
      <c r="Y135" s="53"/>
      <c r="Z135" s="53"/>
    </row>
    <row r="136" spans="1:26" ht="15.75" thickBot="1">
      <c r="A136" s="53"/>
      <c r="B136" s="53"/>
      <c r="C136" s="53"/>
      <c r="D136" s="53"/>
      <c r="E136" s="53"/>
      <c r="F136" s="53"/>
      <c r="G136" s="53"/>
      <c r="H136" s="53"/>
      <c r="I136" s="53"/>
      <c r="J136" s="53"/>
      <c r="K136" s="53"/>
      <c r="L136" s="53"/>
      <c r="M136" s="53"/>
      <c r="N136" s="247"/>
      <c r="O136" s="247"/>
      <c r="P136" s="247"/>
      <c r="Q136" s="247"/>
      <c r="R136" s="247"/>
      <c r="S136" s="247"/>
      <c r="T136" s="250"/>
      <c r="U136" s="53"/>
      <c r="V136" s="53"/>
      <c r="W136" s="53"/>
      <c r="X136" s="53"/>
      <c r="Y136" s="53"/>
      <c r="Z136" s="53"/>
    </row>
    <row r="137" spans="1:26" ht="15.75" thickBot="1">
      <c r="A137" s="53"/>
      <c r="B137" s="53"/>
      <c r="C137" s="53"/>
      <c r="D137" s="53"/>
      <c r="E137" s="53"/>
      <c r="F137" s="53"/>
      <c r="G137" s="53"/>
      <c r="H137" s="53"/>
      <c r="I137" s="53"/>
      <c r="J137" s="53"/>
      <c r="K137" s="53"/>
      <c r="L137" s="53"/>
      <c r="M137" s="53"/>
      <c r="N137" s="247"/>
      <c r="O137" s="247"/>
      <c r="P137" s="247"/>
      <c r="Q137" s="247"/>
      <c r="R137" s="247"/>
      <c r="S137" s="247"/>
      <c r="T137" s="250"/>
      <c r="U137" s="53"/>
      <c r="V137" s="53"/>
      <c r="W137" s="53"/>
      <c r="X137" s="53"/>
      <c r="Y137" s="53"/>
      <c r="Z137" s="53"/>
    </row>
    <row r="138" spans="1:26" ht="15.75" thickBot="1">
      <c r="A138" s="53"/>
      <c r="B138" s="53"/>
      <c r="C138" s="53"/>
      <c r="D138" s="53"/>
      <c r="E138" s="53"/>
      <c r="F138" s="53"/>
      <c r="G138" s="53"/>
      <c r="H138" s="53"/>
      <c r="I138" s="53"/>
      <c r="J138" s="53"/>
      <c r="K138" s="53"/>
      <c r="L138" s="53"/>
      <c r="M138" s="53"/>
      <c r="N138" s="247"/>
      <c r="O138" s="247"/>
      <c r="P138" s="247"/>
      <c r="Q138" s="247"/>
      <c r="R138" s="247"/>
      <c r="S138" s="247"/>
      <c r="T138" s="250"/>
      <c r="U138" s="53"/>
      <c r="V138" s="53"/>
      <c r="W138" s="53"/>
      <c r="X138" s="53"/>
      <c r="Y138" s="53"/>
      <c r="Z138" s="53"/>
    </row>
    <row r="139" spans="1:26" ht="15.75" thickBot="1">
      <c r="A139" s="53"/>
      <c r="B139" s="53"/>
      <c r="C139" s="53"/>
      <c r="D139" s="53"/>
      <c r="E139" s="53"/>
      <c r="F139" s="53"/>
      <c r="G139" s="53"/>
      <c r="H139" s="53"/>
      <c r="I139" s="53"/>
      <c r="J139" s="53"/>
      <c r="K139" s="53"/>
      <c r="L139" s="53"/>
      <c r="M139" s="53"/>
      <c r="N139" s="247"/>
      <c r="O139" s="247"/>
      <c r="P139" s="247"/>
      <c r="Q139" s="247"/>
      <c r="R139" s="247"/>
      <c r="S139" s="247"/>
      <c r="T139" s="250"/>
      <c r="U139" s="53"/>
      <c r="V139" s="53"/>
      <c r="W139" s="53"/>
      <c r="X139" s="53"/>
      <c r="Y139" s="53"/>
      <c r="Z139" s="53"/>
    </row>
    <row r="140" spans="1:26" ht="15.75" thickBot="1">
      <c r="A140" s="53"/>
      <c r="B140" s="53"/>
      <c r="C140" s="53"/>
      <c r="D140" s="53"/>
      <c r="E140" s="53"/>
      <c r="F140" s="53"/>
      <c r="G140" s="53"/>
      <c r="H140" s="53"/>
      <c r="I140" s="53"/>
      <c r="J140" s="53"/>
      <c r="K140" s="53"/>
      <c r="L140" s="53"/>
      <c r="M140" s="53"/>
      <c r="N140" s="247"/>
      <c r="O140" s="247"/>
      <c r="P140" s="247"/>
      <c r="Q140" s="247"/>
      <c r="R140" s="247"/>
      <c r="S140" s="247"/>
      <c r="T140" s="250"/>
      <c r="U140" s="53"/>
      <c r="V140" s="53"/>
      <c r="W140" s="53"/>
      <c r="X140" s="53"/>
      <c r="Y140" s="53"/>
      <c r="Z140" s="53"/>
    </row>
    <row r="141" spans="1:26" ht="15.75" thickBot="1">
      <c r="A141" s="53"/>
      <c r="B141" s="53"/>
      <c r="C141" s="53"/>
      <c r="D141" s="53"/>
      <c r="E141" s="53"/>
      <c r="F141" s="53"/>
      <c r="G141" s="53"/>
      <c r="H141" s="53"/>
      <c r="I141" s="53"/>
      <c r="J141" s="53"/>
      <c r="K141" s="53"/>
      <c r="L141" s="53"/>
      <c r="M141" s="53"/>
      <c r="N141" s="247"/>
      <c r="O141" s="247"/>
      <c r="P141" s="247"/>
      <c r="Q141" s="247"/>
      <c r="R141" s="247"/>
      <c r="S141" s="247"/>
      <c r="T141" s="250"/>
      <c r="U141" s="53"/>
      <c r="V141" s="53"/>
      <c r="W141" s="53"/>
      <c r="X141" s="53"/>
      <c r="Y141" s="53"/>
      <c r="Z141" s="53"/>
    </row>
    <row r="142" spans="1:26" ht="15.75" thickBot="1">
      <c r="A142" s="53"/>
      <c r="B142" s="53"/>
      <c r="C142" s="53"/>
      <c r="D142" s="53"/>
      <c r="E142" s="53"/>
      <c r="F142" s="53"/>
      <c r="G142" s="53"/>
      <c r="H142" s="53"/>
      <c r="I142" s="53"/>
      <c r="J142" s="53"/>
      <c r="K142" s="53"/>
      <c r="L142" s="53"/>
      <c r="M142" s="53"/>
      <c r="N142" s="247"/>
      <c r="O142" s="247"/>
      <c r="P142" s="247"/>
      <c r="Q142" s="247"/>
      <c r="R142" s="247"/>
      <c r="S142" s="247"/>
      <c r="T142" s="250"/>
      <c r="U142" s="53"/>
      <c r="V142" s="53"/>
      <c r="W142" s="53"/>
      <c r="X142" s="53"/>
      <c r="Y142" s="53"/>
      <c r="Z142" s="53"/>
    </row>
    <row r="143" spans="1:26" ht="15.75" thickBot="1">
      <c r="A143" s="53"/>
      <c r="B143" s="53"/>
      <c r="C143" s="53"/>
      <c r="D143" s="53"/>
      <c r="E143" s="53"/>
      <c r="F143" s="53"/>
      <c r="G143" s="53"/>
      <c r="H143" s="53"/>
      <c r="I143" s="53"/>
      <c r="J143" s="53"/>
      <c r="K143" s="53"/>
      <c r="L143" s="53"/>
      <c r="M143" s="53"/>
      <c r="N143" s="247"/>
      <c r="O143" s="247"/>
      <c r="P143" s="247"/>
      <c r="Q143" s="247"/>
      <c r="R143" s="247"/>
      <c r="S143" s="247"/>
      <c r="T143" s="250"/>
      <c r="U143" s="53"/>
      <c r="V143" s="53"/>
      <c r="W143" s="53"/>
      <c r="X143" s="53"/>
      <c r="Y143" s="53"/>
      <c r="Z143" s="53"/>
    </row>
    <row r="144" spans="1:26" ht="15.75" thickBot="1">
      <c r="A144" s="53"/>
      <c r="B144" s="53"/>
      <c r="C144" s="53"/>
      <c r="D144" s="53"/>
      <c r="E144" s="53"/>
      <c r="F144" s="53"/>
      <c r="G144" s="53"/>
      <c r="H144" s="53"/>
      <c r="I144" s="53"/>
      <c r="J144" s="53"/>
      <c r="K144" s="53"/>
      <c r="L144" s="53"/>
      <c r="M144" s="53"/>
      <c r="N144" s="247"/>
      <c r="O144" s="247"/>
      <c r="P144" s="247"/>
      <c r="Q144" s="247"/>
      <c r="R144" s="247"/>
      <c r="S144" s="247"/>
      <c r="T144" s="250"/>
      <c r="U144" s="53"/>
      <c r="V144" s="53"/>
      <c r="W144" s="53"/>
      <c r="X144" s="53"/>
      <c r="Y144" s="53"/>
      <c r="Z144" s="53"/>
    </row>
    <row r="145" spans="1:26" ht="15.75" thickBot="1">
      <c r="A145" s="53"/>
      <c r="B145" s="53"/>
      <c r="C145" s="53"/>
      <c r="D145" s="53"/>
      <c r="E145" s="53"/>
      <c r="F145" s="53"/>
      <c r="G145" s="53"/>
      <c r="H145" s="53"/>
      <c r="I145" s="53"/>
      <c r="J145" s="53"/>
      <c r="K145" s="53"/>
      <c r="L145" s="53"/>
      <c r="M145" s="53"/>
      <c r="N145" s="247"/>
      <c r="O145" s="247"/>
      <c r="P145" s="247"/>
      <c r="Q145" s="247"/>
      <c r="R145" s="247"/>
      <c r="S145" s="247"/>
      <c r="T145" s="250"/>
      <c r="U145" s="53"/>
      <c r="V145" s="53"/>
      <c r="W145" s="53"/>
      <c r="X145" s="53"/>
      <c r="Y145" s="53"/>
      <c r="Z145" s="53"/>
    </row>
    <row r="146" spans="1:26" ht="15.75" thickBot="1">
      <c r="A146" s="53"/>
      <c r="B146" s="53"/>
      <c r="C146" s="53"/>
      <c r="D146" s="53"/>
      <c r="E146" s="53"/>
      <c r="F146" s="53"/>
      <c r="G146" s="53"/>
      <c r="H146" s="53"/>
      <c r="I146" s="53"/>
      <c r="J146" s="53"/>
      <c r="K146" s="53"/>
      <c r="L146" s="53"/>
      <c r="M146" s="53"/>
      <c r="N146" s="247"/>
      <c r="O146" s="247"/>
      <c r="P146" s="247"/>
      <c r="Q146" s="247"/>
      <c r="R146" s="247"/>
      <c r="S146" s="247"/>
      <c r="T146" s="250"/>
      <c r="U146" s="53"/>
      <c r="V146" s="53"/>
      <c r="W146" s="53"/>
      <c r="X146" s="53"/>
      <c r="Y146" s="53"/>
      <c r="Z146" s="53"/>
    </row>
    <row r="147" spans="1:26" ht="15.75" thickBot="1">
      <c r="A147" s="53"/>
      <c r="B147" s="53"/>
      <c r="C147" s="53"/>
      <c r="D147" s="53"/>
      <c r="E147" s="53"/>
      <c r="F147" s="53"/>
      <c r="G147" s="53"/>
      <c r="H147" s="53"/>
      <c r="I147" s="53"/>
      <c r="J147" s="53"/>
      <c r="K147" s="53"/>
      <c r="L147" s="53"/>
      <c r="M147" s="53"/>
      <c r="N147" s="247"/>
      <c r="O147" s="247"/>
      <c r="P147" s="247"/>
      <c r="Q147" s="247"/>
      <c r="R147" s="247"/>
      <c r="S147" s="247"/>
      <c r="T147" s="250"/>
      <c r="U147" s="53"/>
      <c r="V147" s="53"/>
      <c r="W147" s="53"/>
      <c r="X147" s="53"/>
      <c r="Y147" s="53"/>
      <c r="Z147" s="53"/>
    </row>
    <row r="148" spans="1:26" ht="15.75" thickBot="1">
      <c r="A148" s="53"/>
      <c r="B148" s="53"/>
      <c r="C148" s="53"/>
      <c r="D148" s="53"/>
      <c r="E148" s="53"/>
      <c r="F148" s="53"/>
      <c r="G148" s="53"/>
      <c r="H148" s="53"/>
      <c r="I148" s="53"/>
      <c r="J148" s="53"/>
      <c r="K148" s="53"/>
      <c r="L148" s="53"/>
      <c r="M148" s="53"/>
      <c r="N148" s="247"/>
      <c r="O148" s="247"/>
      <c r="P148" s="247"/>
      <c r="Q148" s="247"/>
      <c r="R148" s="247"/>
      <c r="S148" s="247"/>
      <c r="T148" s="250"/>
      <c r="U148" s="53"/>
      <c r="V148" s="53"/>
      <c r="W148" s="53"/>
      <c r="X148" s="53"/>
      <c r="Y148" s="53"/>
      <c r="Z148" s="53"/>
    </row>
    <row r="149" spans="1:26" ht="15.75" thickBot="1">
      <c r="A149" s="53"/>
      <c r="B149" s="53"/>
      <c r="C149" s="53"/>
      <c r="D149" s="53"/>
      <c r="E149" s="53"/>
      <c r="F149" s="53"/>
      <c r="G149" s="53"/>
      <c r="H149" s="53"/>
      <c r="I149" s="53"/>
      <c r="J149" s="53"/>
      <c r="K149" s="53"/>
      <c r="L149" s="53"/>
      <c r="M149" s="53"/>
      <c r="N149" s="247"/>
      <c r="O149" s="247"/>
      <c r="P149" s="247"/>
      <c r="Q149" s="247"/>
      <c r="R149" s="247"/>
      <c r="S149" s="247"/>
      <c r="T149" s="250"/>
      <c r="U149" s="53"/>
      <c r="V149" s="53"/>
      <c r="W149" s="53"/>
      <c r="X149" s="53"/>
      <c r="Y149" s="53"/>
      <c r="Z149" s="53"/>
    </row>
    <row r="150" spans="1:26" ht="15.75" thickBot="1">
      <c r="A150" s="53"/>
      <c r="B150" s="53"/>
      <c r="C150" s="53"/>
      <c r="D150" s="53"/>
      <c r="E150" s="53"/>
      <c r="F150" s="53"/>
      <c r="G150" s="53"/>
      <c r="H150" s="53"/>
      <c r="I150" s="53"/>
      <c r="J150" s="53"/>
      <c r="K150" s="53"/>
      <c r="L150" s="53"/>
      <c r="M150" s="53"/>
      <c r="N150" s="247"/>
      <c r="O150" s="247"/>
      <c r="P150" s="247"/>
      <c r="Q150" s="247"/>
      <c r="R150" s="247"/>
      <c r="S150" s="247"/>
      <c r="T150" s="250"/>
      <c r="U150" s="53"/>
      <c r="V150" s="53"/>
      <c r="W150" s="53"/>
      <c r="X150" s="53"/>
      <c r="Y150" s="53"/>
      <c r="Z150" s="53"/>
    </row>
    <row r="151" spans="1:26" ht="15.75" thickBot="1">
      <c r="A151" s="53"/>
      <c r="B151" s="53"/>
      <c r="C151" s="53"/>
      <c r="D151" s="53"/>
      <c r="E151" s="53"/>
      <c r="F151" s="53"/>
      <c r="G151" s="53"/>
      <c r="H151" s="53"/>
      <c r="I151" s="53"/>
      <c r="J151" s="53"/>
      <c r="K151" s="53"/>
      <c r="L151" s="53"/>
      <c r="M151" s="53"/>
      <c r="N151" s="247"/>
      <c r="O151" s="247"/>
      <c r="P151" s="247"/>
      <c r="Q151" s="247"/>
      <c r="R151" s="247"/>
      <c r="S151" s="247"/>
      <c r="T151" s="250"/>
      <c r="U151" s="53"/>
      <c r="V151" s="53"/>
      <c r="W151" s="53"/>
      <c r="X151" s="53"/>
      <c r="Y151" s="53"/>
      <c r="Z151" s="53"/>
    </row>
    <row r="152" spans="1:26" ht="15.75" thickBot="1">
      <c r="A152" s="53"/>
      <c r="B152" s="53"/>
      <c r="C152" s="53"/>
      <c r="D152" s="53"/>
      <c r="E152" s="53"/>
      <c r="F152" s="53"/>
      <c r="G152" s="53"/>
      <c r="H152" s="53"/>
      <c r="I152" s="53"/>
      <c r="J152" s="53"/>
      <c r="K152" s="53"/>
      <c r="L152" s="53"/>
      <c r="M152" s="53"/>
      <c r="N152" s="247"/>
      <c r="O152" s="247"/>
      <c r="P152" s="247"/>
      <c r="Q152" s="247"/>
      <c r="R152" s="247"/>
      <c r="S152" s="247"/>
      <c r="T152" s="250"/>
      <c r="U152" s="53"/>
      <c r="V152" s="53"/>
      <c r="W152" s="53"/>
      <c r="X152" s="53"/>
      <c r="Y152" s="53"/>
      <c r="Z152" s="53"/>
    </row>
    <row r="153" spans="1:26" ht="15.75" thickBot="1">
      <c r="A153" s="53"/>
      <c r="B153" s="53"/>
      <c r="C153" s="53"/>
      <c r="D153" s="53"/>
      <c r="E153" s="53"/>
      <c r="F153" s="53"/>
      <c r="G153" s="53"/>
      <c r="H153" s="53"/>
      <c r="I153" s="53"/>
      <c r="J153" s="53"/>
      <c r="K153" s="53"/>
      <c r="L153" s="53"/>
      <c r="M153" s="53"/>
      <c r="N153" s="247"/>
      <c r="O153" s="247"/>
      <c r="P153" s="247"/>
      <c r="Q153" s="247"/>
      <c r="R153" s="247"/>
      <c r="S153" s="247"/>
      <c r="T153" s="250"/>
      <c r="U153" s="53"/>
      <c r="V153" s="53"/>
      <c r="W153" s="53"/>
      <c r="X153" s="53"/>
      <c r="Y153" s="53"/>
      <c r="Z153" s="53"/>
    </row>
    <row r="154" spans="1:26" ht="15.75" thickBot="1">
      <c r="A154" s="53"/>
      <c r="B154" s="53"/>
      <c r="C154" s="53"/>
      <c r="D154" s="53"/>
      <c r="E154" s="53"/>
      <c r="F154" s="53"/>
      <c r="G154" s="53"/>
      <c r="H154" s="53"/>
      <c r="I154" s="53"/>
      <c r="J154" s="53"/>
      <c r="K154" s="53"/>
      <c r="L154" s="53"/>
      <c r="M154" s="53"/>
      <c r="N154" s="247"/>
      <c r="O154" s="247"/>
      <c r="P154" s="247"/>
      <c r="Q154" s="247"/>
      <c r="R154" s="247"/>
      <c r="S154" s="247"/>
      <c r="T154" s="250"/>
      <c r="U154" s="53"/>
      <c r="V154" s="53"/>
      <c r="W154" s="53"/>
      <c r="X154" s="53"/>
      <c r="Y154" s="53"/>
      <c r="Z154" s="53"/>
    </row>
    <row r="155" spans="1:26" ht="15.75" thickBot="1">
      <c r="A155" s="53"/>
      <c r="B155" s="53"/>
      <c r="C155" s="53"/>
      <c r="D155" s="53"/>
      <c r="E155" s="53"/>
      <c r="F155" s="53"/>
      <c r="G155" s="53"/>
      <c r="H155" s="53"/>
      <c r="I155" s="53"/>
      <c r="J155" s="53"/>
      <c r="K155" s="53"/>
      <c r="L155" s="53"/>
      <c r="M155" s="53"/>
      <c r="N155" s="247"/>
      <c r="O155" s="247"/>
      <c r="P155" s="247"/>
      <c r="Q155" s="247"/>
      <c r="R155" s="247"/>
      <c r="S155" s="247"/>
      <c r="T155" s="250"/>
      <c r="U155" s="53"/>
      <c r="V155" s="53"/>
      <c r="W155" s="53"/>
      <c r="X155" s="53"/>
      <c r="Y155" s="53"/>
      <c r="Z155" s="53"/>
    </row>
    <row r="156" spans="1:26" ht="15.75" thickBot="1">
      <c r="A156" s="53"/>
      <c r="B156" s="53"/>
      <c r="C156" s="53"/>
      <c r="D156" s="53"/>
      <c r="E156" s="53"/>
      <c r="F156" s="53"/>
      <c r="G156" s="53"/>
      <c r="H156" s="53"/>
      <c r="I156" s="53"/>
      <c r="J156" s="53"/>
      <c r="K156" s="53"/>
      <c r="L156" s="53"/>
      <c r="M156" s="53"/>
      <c r="N156" s="247"/>
      <c r="O156" s="247"/>
      <c r="P156" s="247"/>
      <c r="Q156" s="247"/>
      <c r="R156" s="247"/>
      <c r="S156" s="247"/>
      <c r="T156" s="250"/>
      <c r="U156" s="53"/>
      <c r="V156" s="53"/>
      <c r="W156" s="53"/>
      <c r="X156" s="53"/>
      <c r="Y156" s="53"/>
      <c r="Z156" s="53"/>
    </row>
    <row r="157" spans="1:26" ht="15.75" thickBot="1">
      <c r="A157" s="53"/>
      <c r="B157" s="53"/>
      <c r="C157" s="53"/>
      <c r="D157" s="53"/>
      <c r="E157" s="53"/>
      <c r="F157" s="53"/>
      <c r="G157" s="53"/>
      <c r="H157" s="53"/>
      <c r="I157" s="53"/>
      <c r="J157" s="53"/>
      <c r="K157" s="53"/>
      <c r="L157" s="53"/>
      <c r="M157" s="53"/>
      <c r="N157" s="247"/>
      <c r="O157" s="247"/>
      <c r="P157" s="247"/>
      <c r="Q157" s="247"/>
      <c r="R157" s="247"/>
      <c r="S157" s="247"/>
      <c r="T157" s="250"/>
      <c r="U157" s="53"/>
      <c r="V157" s="53"/>
      <c r="W157" s="53"/>
      <c r="X157" s="53"/>
      <c r="Y157" s="53"/>
      <c r="Z157" s="53"/>
    </row>
    <row r="158" spans="1:26" ht="15.75" thickBot="1">
      <c r="A158" s="53"/>
      <c r="B158" s="53"/>
      <c r="C158" s="53"/>
      <c r="D158" s="53"/>
      <c r="E158" s="53"/>
      <c r="F158" s="53"/>
      <c r="G158" s="53"/>
      <c r="H158" s="53"/>
      <c r="I158" s="53"/>
      <c r="J158" s="53"/>
      <c r="K158" s="53"/>
      <c r="L158" s="53"/>
      <c r="M158" s="53"/>
      <c r="N158" s="247"/>
      <c r="O158" s="247"/>
      <c r="P158" s="247"/>
      <c r="Q158" s="247"/>
      <c r="R158" s="247"/>
      <c r="S158" s="247"/>
      <c r="T158" s="250"/>
      <c r="U158" s="53"/>
      <c r="V158" s="53"/>
      <c r="W158" s="53"/>
      <c r="X158" s="53"/>
      <c r="Y158" s="53"/>
      <c r="Z158" s="53"/>
    </row>
    <row r="159" spans="1:26" ht="15.75" thickBot="1">
      <c r="A159" s="53"/>
      <c r="B159" s="53"/>
      <c r="C159" s="53"/>
      <c r="D159" s="53"/>
      <c r="E159" s="53"/>
      <c r="F159" s="53"/>
      <c r="G159" s="53"/>
      <c r="H159" s="53"/>
      <c r="I159" s="53"/>
      <c r="J159" s="53"/>
      <c r="K159" s="53"/>
      <c r="L159" s="53"/>
      <c r="M159" s="53"/>
      <c r="N159" s="247"/>
      <c r="O159" s="247"/>
      <c r="P159" s="247"/>
      <c r="Q159" s="247"/>
      <c r="R159" s="247"/>
      <c r="S159" s="247"/>
      <c r="T159" s="250"/>
      <c r="U159" s="53"/>
      <c r="V159" s="53"/>
      <c r="W159" s="53"/>
      <c r="X159" s="53"/>
      <c r="Y159" s="53"/>
      <c r="Z159" s="53"/>
    </row>
    <row r="160" spans="1:26" ht="15.75" thickBot="1">
      <c r="A160" s="53"/>
      <c r="B160" s="53"/>
      <c r="C160" s="53"/>
      <c r="D160" s="53"/>
      <c r="E160" s="53"/>
      <c r="F160" s="53"/>
      <c r="G160" s="53"/>
      <c r="H160" s="53"/>
      <c r="I160" s="53"/>
      <c r="J160" s="53"/>
      <c r="K160" s="53"/>
      <c r="L160" s="53"/>
      <c r="M160" s="53"/>
      <c r="N160" s="247"/>
      <c r="O160" s="247"/>
      <c r="P160" s="247"/>
      <c r="Q160" s="247"/>
      <c r="R160" s="247"/>
      <c r="S160" s="247"/>
      <c r="T160" s="250"/>
      <c r="U160" s="53"/>
      <c r="V160" s="53"/>
      <c r="W160" s="53"/>
      <c r="X160" s="53"/>
      <c r="Y160" s="53"/>
      <c r="Z160" s="53"/>
    </row>
    <row r="161" spans="1:26" ht="15.75" thickBot="1">
      <c r="A161" s="53"/>
      <c r="B161" s="53"/>
      <c r="C161" s="53"/>
      <c r="D161" s="53"/>
      <c r="E161" s="53"/>
      <c r="F161" s="53"/>
      <c r="G161" s="53"/>
      <c r="H161" s="53"/>
      <c r="I161" s="53"/>
      <c r="J161" s="53"/>
      <c r="K161" s="53"/>
      <c r="L161" s="53"/>
      <c r="M161" s="53"/>
      <c r="N161" s="247"/>
      <c r="O161" s="247"/>
      <c r="P161" s="247"/>
      <c r="Q161" s="247"/>
      <c r="R161" s="247"/>
      <c r="S161" s="247"/>
      <c r="T161" s="250"/>
      <c r="U161" s="53"/>
      <c r="V161" s="53"/>
      <c r="W161" s="53"/>
      <c r="X161" s="53"/>
      <c r="Y161" s="53"/>
      <c r="Z161" s="53"/>
    </row>
    <row r="162" spans="1:26" ht="15.75" thickBot="1">
      <c r="A162" s="53"/>
      <c r="B162" s="53"/>
      <c r="C162" s="53"/>
      <c r="D162" s="53"/>
      <c r="E162" s="53"/>
      <c r="F162" s="53"/>
      <c r="G162" s="53"/>
      <c r="H162" s="53"/>
      <c r="I162" s="53"/>
      <c r="J162" s="53"/>
      <c r="K162" s="53"/>
      <c r="L162" s="53"/>
      <c r="M162" s="53"/>
      <c r="N162" s="247"/>
      <c r="O162" s="247"/>
      <c r="P162" s="247"/>
      <c r="Q162" s="247"/>
      <c r="R162" s="247"/>
      <c r="S162" s="247"/>
      <c r="T162" s="250"/>
      <c r="U162" s="53"/>
      <c r="V162" s="53"/>
      <c r="W162" s="53"/>
      <c r="X162" s="53"/>
      <c r="Y162" s="53"/>
      <c r="Z162" s="53"/>
    </row>
    <row r="163" spans="1:26" ht="15.75" thickBot="1">
      <c r="A163" s="53"/>
      <c r="B163" s="53"/>
      <c r="C163" s="53"/>
      <c r="D163" s="53"/>
      <c r="E163" s="53"/>
      <c r="F163" s="53"/>
      <c r="G163" s="53"/>
      <c r="H163" s="53"/>
      <c r="I163" s="53"/>
      <c r="J163" s="53"/>
      <c r="K163" s="53"/>
      <c r="L163" s="53"/>
      <c r="M163" s="53"/>
      <c r="N163" s="247"/>
      <c r="O163" s="247"/>
      <c r="P163" s="247"/>
      <c r="Q163" s="247"/>
      <c r="R163" s="247"/>
      <c r="S163" s="247"/>
      <c r="T163" s="250"/>
      <c r="U163" s="53"/>
      <c r="V163" s="53"/>
      <c r="W163" s="53"/>
      <c r="X163" s="53"/>
      <c r="Y163" s="53"/>
      <c r="Z163" s="53"/>
    </row>
    <row r="164" spans="1:26" ht="15.75" thickBot="1">
      <c r="A164" s="53"/>
      <c r="B164" s="53"/>
      <c r="C164" s="53"/>
      <c r="D164" s="53"/>
      <c r="E164" s="53"/>
      <c r="F164" s="53"/>
      <c r="G164" s="53"/>
      <c r="H164" s="53"/>
      <c r="I164" s="53"/>
      <c r="J164" s="53"/>
      <c r="K164" s="53"/>
      <c r="L164" s="53"/>
      <c r="M164" s="53"/>
      <c r="N164" s="247"/>
      <c r="O164" s="247"/>
      <c r="P164" s="247"/>
      <c r="Q164" s="247"/>
      <c r="R164" s="247"/>
      <c r="S164" s="247"/>
      <c r="T164" s="250"/>
      <c r="U164" s="53"/>
      <c r="V164" s="53"/>
      <c r="W164" s="53"/>
      <c r="X164" s="53"/>
      <c r="Y164" s="53"/>
      <c r="Z164" s="53"/>
    </row>
    <row r="165" spans="1:26" ht="15.75" thickBot="1">
      <c r="A165" s="53"/>
      <c r="B165" s="53"/>
      <c r="C165" s="53"/>
      <c r="D165" s="53"/>
      <c r="E165" s="53"/>
      <c r="F165" s="53"/>
      <c r="G165" s="53"/>
      <c r="H165" s="53"/>
      <c r="I165" s="53"/>
      <c r="J165" s="53"/>
      <c r="K165" s="53"/>
      <c r="L165" s="53"/>
      <c r="M165" s="53"/>
      <c r="N165" s="247"/>
      <c r="O165" s="247"/>
      <c r="P165" s="247"/>
      <c r="Q165" s="247"/>
      <c r="R165" s="247"/>
      <c r="S165" s="247"/>
      <c r="T165" s="250"/>
      <c r="U165" s="53"/>
      <c r="V165" s="53"/>
      <c r="W165" s="53"/>
      <c r="X165" s="53"/>
      <c r="Y165" s="53"/>
      <c r="Z165" s="53"/>
    </row>
    <row r="166" spans="1:26" ht="15.75" thickBot="1">
      <c r="A166" s="53"/>
      <c r="B166" s="53"/>
      <c r="C166" s="53"/>
      <c r="D166" s="53"/>
      <c r="E166" s="53"/>
      <c r="F166" s="53"/>
      <c r="G166" s="53"/>
      <c r="H166" s="53"/>
      <c r="I166" s="53"/>
      <c r="J166" s="53"/>
      <c r="K166" s="53"/>
      <c r="L166" s="53"/>
      <c r="M166" s="53"/>
      <c r="N166" s="247"/>
      <c r="O166" s="247"/>
      <c r="P166" s="247"/>
      <c r="Q166" s="247"/>
      <c r="R166" s="247"/>
      <c r="S166" s="247"/>
      <c r="T166" s="250"/>
      <c r="U166" s="53"/>
      <c r="V166" s="53"/>
      <c r="W166" s="53"/>
      <c r="X166" s="53"/>
      <c r="Y166" s="53"/>
      <c r="Z166" s="53"/>
    </row>
    <row r="167" spans="1:26" ht="15.75" thickBot="1">
      <c r="A167" s="53"/>
      <c r="B167" s="53"/>
      <c r="C167" s="53"/>
      <c r="D167" s="53"/>
      <c r="E167" s="53"/>
      <c r="F167" s="53"/>
      <c r="G167" s="53"/>
      <c r="H167" s="53"/>
      <c r="I167" s="53"/>
      <c r="J167" s="53"/>
      <c r="K167" s="53"/>
      <c r="L167" s="53"/>
      <c r="M167" s="53"/>
      <c r="N167" s="247"/>
      <c r="O167" s="247"/>
      <c r="P167" s="247"/>
      <c r="Q167" s="247"/>
      <c r="R167" s="247"/>
      <c r="S167" s="247"/>
      <c r="T167" s="250"/>
      <c r="U167" s="53"/>
      <c r="V167" s="53"/>
      <c r="W167" s="53"/>
      <c r="X167" s="53"/>
      <c r="Y167" s="53"/>
      <c r="Z167" s="53"/>
    </row>
    <row r="168" spans="1:26" ht="15.75" thickBot="1">
      <c r="A168" s="53"/>
      <c r="B168" s="53"/>
      <c r="C168" s="53"/>
      <c r="D168" s="53"/>
      <c r="E168" s="53"/>
      <c r="F168" s="53"/>
      <c r="G168" s="53"/>
      <c r="H168" s="53"/>
      <c r="I168" s="53"/>
      <c r="J168" s="53"/>
      <c r="K168" s="53"/>
      <c r="L168" s="53"/>
      <c r="M168" s="53"/>
      <c r="N168" s="247"/>
      <c r="O168" s="247"/>
      <c r="P168" s="247"/>
      <c r="Q168" s="247"/>
      <c r="R168" s="247"/>
      <c r="S168" s="247"/>
      <c r="T168" s="250"/>
      <c r="U168" s="53"/>
      <c r="V168" s="53"/>
      <c r="W168" s="53"/>
      <c r="X168" s="53"/>
      <c r="Y168" s="53"/>
      <c r="Z168" s="53"/>
    </row>
    <row r="169" spans="1:26" ht="15.75" thickBot="1">
      <c r="A169" s="53"/>
      <c r="B169" s="53"/>
      <c r="C169" s="53"/>
      <c r="D169" s="53"/>
      <c r="E169" s="53"/>
      <c r="F169" s="53"/>
      <c r="G169" s="53"/>
      <c r="H169" s="53"/>
      <c r="I169" s="53"/>
      <c r="J169" s="53"/>
      <c r="K169" s="53"/>
      <c r="L169" s="53"/>
      <c r="M169" s="53"/>
      <c r="N169" s="247"/>
      <c r="O169" s="247"/>
      <c r="P169" s="247"/>
      <c r="Q169" s="247"/>
      <c r="R169" s="247"/>
      <c r="S169" s="247"/>
      <c r="T169" s="250"/>
      <c r="U169" s="53"/>
      <c r="V169" s="53"/>
      <c r="W169" s="53"/>
      <c r="X169" s="53"/>
      <c r="Y169" s="53"/>
      <c r="Z169" s="53"/>
    </row>
    <row r="170" spans="1:26" ht="15.75" thickBot="1">
      <c r="A170" s="53"/>
      <c r="B170" s="53"/>
      <c r="C170" s="53"/>
      <c r="D170" s="53"/>
      <c r="E170" s="53"/>
      <c r="F170" s="53"/>
      <c r="G170" s="53"/>
      <c r="H170" s="53"/>
      <c r="I170" s="53"/>
      <c r="J170" s="53"/>
      <c r="K170" s="53"/>
      <c r="L170" s="53"/>
      <c r="M170" s="53"/>
      <c r="N170" s="247"/>
      <c r="O170" s="247"/>
      <c r="P170" s="247"/>
      <c r="Q170" s="247"/>
      <c r="R170" s="247"/>
      <c r="S170" s="247"/>
      <c r="T170" s="250"/>
      <c r="U170" s="53"/>
      <c r="V170" s="53"/>
      <c r="W170" s="53"/>
      <c r="X170" s="53"/>
      <c r="Y170" s="53"/>
      <c r="Z170" s="53"/>
    </row>
    <row r="171" spans="1:26" ht="15.75" thickBot="1">
      <c r="A171" s="53"/>
      <c r="B171" s="53"/>
      <c r="C171" s="53"/>
      <c r="D171" s="53"/>
      <c r="E171" s="53"/>
      <c r="F171" s="53"/>
      <c r="G171" s="53"/>
      <c r="H171" s="53"/>
      <c r="I171" s="53"/>
      <c r="J171" s="53"/>
      <c r="K171" s="53"/>
      <c r="L171" s="53"/>
      <c r="M171" s="53"/>
      <c r="N171" s="247"/>
      <c r="O171" s="247"/>
      <c r="P171" s="247"/>
      <c r="Q171" s="247"/>
      <c r="R171" s="247"/>
      <c r="S171" s="247"/>
      <c r="T171" s="250"/>
      <c r="U171" s="53"/>
      <c r="V171" s="53"/>
      <c r="W171" s="53"/>
      <c r="X171" s="53"/>
      <c r="Y171" s="53"/>
      <c r="Z171" s="53"/>
    </row>
    <row r="172" spans="1:26" ht="15.75" thickBot="1">
      <c r="A172" s="53"/>
      <c r="B172" s="53"/>
      <c r="C172" s="53"/>
      <c r="D172" s="53"/>
      <c r="E172" s="53"/>
      <c r="F172" s="53"/>
      <c r="G172" s="53"/>
      <c r="H172" s="53"/>
      <c r="I172" s="53"/>
      <c r="J172" s="53"/>
      <c r="K172" s="53"/>
      <c r="L172" s="53"/>
      <c r="M172" s="53"/>
      <c r="N172" s="247"/>
      <c r="O172" s="247"/>
      <c r="P172" s="247"/>
      <c r="Q172" s="247"/>
      <c r="R172" s="247"/>
      <c r="S172" s="247"/>
      <c r="T172" s="250"/>
      <c r="U172" s="53"/>
      <c r="V172" s="53"/>
      <c r="W172" s="53"/>
      <c r="X172" s="53"/>
      <c r="Y172" s="53"/>
      <c r="Z172" s="53"/>
    </row>
    <row r="173" spans="1:26" ht="15.75" thickBot="1">
      <c r="A173" s="53"/>
      <c r="B173" s="53"/>
      <c r="C173" s="53"/>
      <c r="D173" s="53"/>
      <c r="E173" s="53"/>
      <c r="F173" s="53"/>
      <c r="G173" s="53"/>
      <c r="H173" s="53"/>
      <c r="I173" s="53"/>
      <c r="J173" s="53"/>
      <c r="K173" s="53"/>
      <c r="L173" s="53"/>
      <c r="M173" s="53"/>
      <c r="N173" s="247"/>
      <c r="O173" s="247"/>
      <c r="P173" s="247"/>
      <c r="Q173" s="247"/>
      <c r="R173" s="247"/>
      <c r="S173" s="247"/>
      <c r="T173" s="250"/>
      <c r="U173" s="53"/>
      <c r="V173" s="53"/>
      <c r="W173" s="53"/>
      <c r="X173" s="53"/>
      <c r="Y173" s="53"/>
      <c r="Z173" s="53"/>
    </row>
    <row r="174" spans="1:26" ht="15.75" thickBot="1">
      <c r="A174" s="53"/>
      <c r="B174" s="53"/>
      <c r="C174" s="53"/>
      <c r="D174" s="53"/>
      <c r="E174" s="53"/>
      <c r="F174" s="53"/>
      <c r="G174" s="53"/>
      <c r="H174" s="53"/>
      <c r="I174" s="53"/>
      <c r="J174" s="53"/>
      <c r="K174" s="53"/>
      <c r="L174" s="53"/>
      <c r="M174" s="53"/>
      <c r="N174" s="247"/>
      <c r="O174" s="247"/>
      <c r="P174" s="247"/>
      <c r="Q174" s="247"/>
      <c r="R174" s="247"/>
      <c r="S174" s="247"/>
      <c r="T174" s="250"/>
      <c r="U174" s="53"/>
      <c r="V174" s="53"/>
      <c r="W174" s="53"/>
      <c r="X174" s="53"/>
      <c r="Y174" s="53"/>
      <c r="Z174" s="53"/>
    </row>
    <row r="175" spans="1:26" ht="15.75" thickBot="1">
      <c r="A175" s="53"/>
      <c r="B175" s="53"/>
      <c r="C175" s="53"/>
      <c r="D175" s="53"/>
      <c r="E175" s="53"/>
      <c r="F175" s="53"/>
      <c r="G175" s="53"/>
      <c r="H175" s="53"/>
      <c r="I175" s="53"/>
      <c r="J175" s="53"/>
      <c r="K175" s="53"/>
      <c r="L175" s="53"/>
      <c r="M175" s="53"/>
      <c r="N175" s="247"/>
      <c r="O175" s="247"/>
      <c r="P175" s="247"/>
      <c r="Q175" s="247"/>
      <c r="R175" s="247"/>
      <c r="S175" s="247"/>
      <c r="T175" s="250"/>
      <c r="U175" s="53"/>
      <c r="V175" s="53"/>
      <c r="W175" s="53"/>
      <c r="X175" s="53"/>
      <c r="Y175" s="53"/>
      <c r="Z175" s="53"/>
    </row>
    <row r="176" spans="1:26" ht="15.75" thickBot="1">
      <c r="A176" s="53"/>
      <c r="B176" s="53"/>
      <c r="C176" s="53"/>
      <c r="D176" s="53"/>
      <c r="E176" s="53"/>
      <c r="F176" s="53"/>
      <c r="G176" s="53"/>
      <c r="H176" s="53"/>
      <c r="I176" s="53"/>
      <c r="J176" s="53"/>
      <c r="K176" s="53"/>
      <c r="L176" s="53"/>
      <c r="M176" s="53"/>
      <c r="N176" s="247"/>
      <c r="O176" s="247"/>
      <c r="P176" s="247"/>
      <c r="Q176" s="247"/>
      <c r="R176" s="247"/>
      <c r="S176" s="247"/>
      <c r="T176" s="250"/>
      <c r="U176" s="53"/>
      <c r="V176" s="53"/>
      <c r="W176" s="53"/>
      <c r="X176" s="53"/>
      <c r="Y176" s="53"/>
      <c r="Z176" s="53"/>
    </row>
    <row r="177" spans="1:26" ht="15.75" thickBot="1">
      <c r="A177" s="53"/>
      <c r="B177" s="53"/>
      <c r="C177" s="53"/>
      <c r="D177" s="53"/>
      <c r="E177" s="53"/>
      <c r="F177" s="53"/>
      <c r="G177" s="53"/>
      <c r="H177" s="53"/>
      <c r="I177" s="53"/>
      <c r="J177" s="53"/>
      <c r="K177" s="53"/>
      <c r="L177" s="53"/>
      <c r="M177" s="53"/>
      <c r="N177" s="247"/>
      <c r="O177" s="247"/>
      <c r="P177" s="247"/>
      <c r="Q177" s="247"/>
      <c r="R177" s="247"/>
      <c r="S177" s="247"/>
      <c r="T177" s="250"/>
      <c r="U177" s="53"/>
      <c r="V177" s="53"/>
      <c r="W177" s="53"/>
      <c r="X177" s="53"/>
      <c r="Y177" s="53"/>
      <c r="Z177" s="53"/>
    </row>
    <row r="178" spans="1:26" ht="15.75" thickBot="1">
      <c r="A178" s="53"/>
      <c r="B178" s="53"/>
      <c r="C178" s="53"/>
      <c r="D178" s="53"/>
      <c r="E178" s="53"/>
      <c r="F178" s="53"/>
      <c r="G178" s="53"/>
      <c r="H178" s="53"/>
      <c r="I178" s="53"/>
      <c r="J178" s="53"/>
      <c r="K178" s="53"/>
      <c r="L178" s="53"/>
      <c r="M178" s="53"/>
      <c r="N178" s="247"/>
      <c r="O178" s="247"/>
      <c r="P178" s="247"/>
      <c r="Q178" s="247"/>
      <c r="R178" s="247"/>
      <c r="S178" s="247"/>
      <c r="T178" s="250"/>
      <c r="U178" s="53"/>
      <c r="V178" s="53"/>
      <c r="W178" s="53"/>
      <c r="X178" s="53"/>
      <c r="Y178" s="53"/>
      <c r="Z178" s="53"/>
    </row>
    <row r="179" spans="1:26" ht="15.75" thickBot="1">
      <c r="A179" s="53"/>
      <c r="B179" s="53"/>
      <c r="C179" s="53"/>
      <c r="D179" s="53"/>
      <c r="E179" s="53"/>
      <c r="F179" s="53"/>
      <c r="G179" s="53"/>
      <c r="H179" s="53"/>
      <c r="I179" s="53"/>
      <c r="J179" s="53"/>
      <c r="K179" s="53"/>
      <c r="L179" s="53"/>
      <c r="M179" s="53"/>
      <c r="N179" s="247"/>
      <c r="O179" s="247"/>
      <c r="P179" s="247"/>
      <c r="Q179" s="247"/>
      <c r="R179" s="247"/>
      <c r="S179" s="247"/>
      <c r="T179" s="250"/>
      <c r="U179" s="53"/>
      <c r="V179" s="53"/>
      <c r="W179" s="53"/>
      <c r="X179" s="53"/>
      <c r="Y179" s="53"/>
      <c r="Z179" s="53"/>
    </row>
    <row r="180" spans="1:26" ht="15.75" thickBot="1">
      <c r="A180" s="53"/>
      <c r="B180" s="53"/>
      <c r="C180" s="53"/>
      <c r="D180" s="53"/>
      <c r="E180" s="53"/>
      <c r="F180" s="53"/>
      <c r="G180" s="53"/>
      <c r="H180" s="53"/>
      <c r="I180" s="53"/>
      <c r="J180" s="53"/>
      <c r="K180" s="53"/>
      <c r="L180" s="53"/>
      <c r="M180" s="53"/>
      <c r="N180" s="247"/>
      <c r="O180" s="247"/>
      <c r="P180" s="247"/>
      <c r="Q180" s="247"/>
      <c r="R180" s="247"/>
      <c r="S180" s="247"/>
      <c r="T180" s="250"/>
      <c r="U180" s="53"/>
      <c r="V180" s="53"/>
      <c r="W180" s="53"/>
      <c r="X180" s="53"/>
      <c r="Y180" s="53"/>
      <c r="Z180" s="53"/>
    </row>
    <row r="181" spans="1:26" ht="15.75" thickBot="1">
      <c r="A181" s="53"/>
      <c r="B181" s="53"/>
      <c r="C181" s="53"/>
      <c r="D181" s="53"/>
      <c r="E181" s="53"/>
      <c r="F181" s="53"/>
      <c r="G181" s="53"/>
      <c r="H181" s="53"/>
      <c r="I181" s="53"/>
      <c r="J181" s="53"/>
      <c r="K181" s="53"/>
      <c r="L181" s="53"/>
      <c r="M181" s="53"/>
      <c r="N181" s="247"/>
      <c r="O181" s="247"/>
      <c r="P181" s="247"/>
      <c r="Q181" s="247"/>
      <c r="R181" s="247"/>
      <c r="S181" s="247"/>
      <c r="T181" s="250"/>
      <c r="U181" s="53"/>
      <c r="V181" s="53"/>
      <c r="W181" s="53"/>
      <c r="X181" s="53"/>
      <c r="Y181" s="53"/>
      <c r="Z181" s="53"/>
    </row>
    <row r="182" spans="1:26" ht="15.75" thickBot="1">
      <c r="A182" s="53"/>
      <c r="B182" s="53"/>
      <c r="C182" s="53"/>
      <c r="D182" s="53"/>
      <c r="E182" s="53"/>
      <c r="F182" s="53"/>
      <c r="G182" s="53"/>
      <c r="H182" s="53"/>
      <c r="I182" s="53"/>
      <c r="J182" s="53"/>
      <c r="K182" s="53"/>
      <c r="L182" s="53"/>
      <c r="M182" s="53"/>
      <c r="N182" s="247"/>
      <c r="O182" s="247"/>
      <c r="P182" s="247"/>
      <c r="Q182" s="247"/>
      <c r="R182" s="247"/>
      <c r="S182" s="247"/>
      <c r="T182" s="250"/>
      <c r="U182" s="53"/>
      <c r="V182" s="53"/>
      <c r="W182" s="53"/>
      <c r="X182" s="53"/>
      <c r="Y182" s="53"/>
      <c r="Z182" s="53"/>
    </row>
    <row r="183" spans="1:26" ht="15.75" thickBot="1">
      <c r="A183" s="53"/>
      <c r="B183" s="53"/>
      <c r="C183" s="53"/>
      <c r="D183" s="53"/>
      <c r="E183" s="53"/>
      <c r="F183" s="53"/>
      <c r="G183" s="53"/>
      <c r="H183" s="53"/>
      <c r="I183" s="53"/>
      <c r="J183" s="53"/>
      <c r="K183" s="53"/>
      <c r="L183" s="53"/>
      <c r="M183" s="53"/>
      <c r="N183" s="247"/>
      <c r="O183" s="247"/>
      <c r="P183" s="247"/>
      <c r="Q183" s="247"/>
      <c r="R183" s="247"/>
      <c r="S183" s="247"/>
      <c r="T183" s="250"/>
      <c r="U183" s="53"/>
      <c r="V183" s="53"/>
      <c r="W183" s="53"/>
      <c r="X183" s="53"/>
      <c r="Y183" s="53"/>
      <c r="Z183" s="53"/>
    </row>
    <row r="184" spans="1:26" ht="15.75" thickBot="1">
      <c r="A184" s="53"/>
      <c r="B184" s="53"/>
      <c r="C184" s="53"/>
      <c r="D184" s="53"/>
      <c r="E184" s="53"/>
      <c r="F184" s="53"/>
      <c r="G184" s="53"/>
      <c r="H184" s="53"/>
      <c r="I184" s="53"/>
      <c r="J184" s="53"/>
      <c r="K184" s="53"/>
      <c r="L184" s="53"/>
      <c r="M184" s="53"/>
      <c r="N184" s="247"/>
      <c r="O184" s="247"/>
      <c r="P184" s="247"/>
      <c r="Q184" s="247"/>
      <c r="R184" s="247"/>
      <c r="S184" s="247"/>
      <c r="T184" s="250"/>
      <c r="U184" s="53"/>
      <c r="V184" s="53"/>
      <c r="W184" s="53"/>
      <c r="X184" s="53"/>
      <c r="Y184" s="53"/>
      <c r="Z184" s="53"/>
    </row>
    <row r="185" spans="1:26" ht="15.75" thickBot="1">
      <c r="A185" s="53"/>
      <c r="B185" s="53"/>
      <c r="C185" s="53"/>
      <c r="D185" s="53"/>
      <c r="E185" s="53"/>
      <c r="F185" s="53"/>
      <c r="G185" s="53"/>
      <c r="H185" s="53"/>
      <c r="I185" s="53"/>
      <c r="J185" s="53"/>
      <c r="K185" s="53"/>
      <c r="L185" s="53"/>
      <c r="M185" s="53"/>
      <c r="N185" s="247"/>
      <c r="O185" s="247"/>
      <c r="P185" s="247"/>
      <c r="Q185" s="247"/>
      <c r="R185" s="247"/>
      <c r="S185" s="247"/>
      <c r="T185" s="250"/>
      <c r="U185" s="53"/>
      <c r="V185" s="53"/>
      <c r="W185" s="53"/>
      <c r="X185" s="53"/>
      <c r="Y185" s="53"/>
      <c r="Z185" s="53"/>
    </row>
    <row r="186" spans="1:26" ht="15.75" thickBot="1">
      <c r="A186" s="53"/>
      <c r="B186" s="53"/>
      <c r="C186" s="53"/>
      <c r="D186" s="53"/>
      <c r="E186" s="53"/>
      <c r="F186" s="53"/>
      <c r="G186" s="53"/>
      <c r="H186" s="53"/>
      <c r="I186" s="53"/>
      <c r="J186" s="53"/>
      <c r="K186" s="53"/>
      <c r="L186" s="53"/>
      <c r="M186" s="53"/>
      <c r="N186" s="247"/>
      <c r="O186" s="247"/>
      <c r="P186" s="247"/>
      <c r="Q186" s="247"/>
      <c r="R186" s="247"/>
      <c r="S186" s="247"/>
      <c r="T186" s="250"/>
      <c r="U186" s="53"/>
      <c r="V186" s="53"/>
      <c r="W186" s="53"/>
      <c r="X186" s="53"/>
      <c r="Y186" s="53"/>
      <c r="Z186" s="53"/>
    </row>
    <row r="187" spans="1:26" ht="15.75" thickBot="1">
      <c r="A187" s="53"/>
      <c r="B187" s="53"/>
      <c r="C187" s="53"/>
      <c r="D187" s="53"/>
      <c r="E187" s="53"/>
      <c r="F187" s="53"/>
      <c r="G187" s="53"/>
      <c r="H187" s="53"/>
      <c r="I187" s="53"/>
      <c r="J187" s="53"/>
      <c r="K187" s="53"/>
      <c r="L187" s="53"/>
      <c r="M187" s="53"/>
      <c r="N187" s="247"/>
      <c r="O187" s="247"/>
      <c r="P187" s="247"/>
      <c r="Q187" s="247"/>
      <c r="R187" s="247"/>
      <c r="S187" s="247"/>
      <c r="T187" s="250"/>
      <c r="U187" s="53"/>
      <c r="V187" s="53"/>
      <c r="W187" s="53"/>
      <c r="X187" s="53"/>
      <c r="Y187" s="53"/>
      <c r="Z187" s="53"/>
    </row>
    <row r="188" spans="1:26" ht="15.75" thickBot="1">
      <c r="A188" s="53"/>
      <c r="B188" s="53"/>
      <c r="C188" s="53"/>
      <c r="D188" s="53"/>
      <c r="E188" s="53"/>
      <c r="F188" s="53"/>
      <c r="G188" s="53"/>
      <c r="H188" s="53"/>
      <c r="I188" s="53"/>
      <c r="J188" s="53"/>
      <c r="K188" s="53"/>
      <c r="L188" s="53"/>
      <c r="M188" s="53"/>
      <c r="N188" s="247"/>
      <c r="O188" s="247"/>
      <c r="P188" s="247"/>
      <c r="Q188" s="247"/>
      <c r="R188" s="247"/>
      <c r="S188" s="247"/>
      <c r="T188" s="250"/>
      <c r="U188" s="53"/>
      <c r="V188" s="53"/>
      <c r="W188" s="53"/>
      <c r="X188" s="53"/>
      <c r="Y188" s="53"/>
      <c r="Z188" s="53"/>
    </row>
    <row r="189" spans="1:26" ht="15.75" thickBot="1">
      <c r="A189" s="53"/>
      <c r="B189" s="53"/>
      <c r="C189" s="53"/>
      <c r="D189" s="53"/>
      <c r="E189" s="53"/>
      <c r="F189" s="53"/>
      <c r="G189" s="53"/>
      <c r="H189" s="53"/>
      <c r="I189" s="53"/>
      <c r="J189" s="53"/>
      <c r="K189" s="53"/>
      <c r="L189" s="53"/>
      <c r="M189" s="53"/>
      <c r="N189" s="247"/>
      <c r="O189" s="247"/>
      <c r="P189" s="247"/>
      <c r="Q189" s="247"/>
      <c r="R189" s="247"/>
      <c r="S189" s="247"/>
      <c r="T189" s="250"/>
      <c r="U189" s="53"/>
      <c r="V189" s="53"/>
      <c r="W189" s="53"/>
      <c r="X189" s="53"/>
      <c r="Y189" s="53"/>
      <c r="Z189" s="53"/>
    </row>
    <row r="190" spans="1:26" ht="15.75" thickBot="1">
      <c r="A190" s="53"/>
      <c r="B190" s="53"/>
      <c r="C190" s="53"/>
      <c r="D190" s="53"/>
      <c r="E190" s="53"/>
      <c r="F190" s="53"/>
      <c r="G190" s="53"/>
      <c r="H190" s="53"/>
      <c r="I190" s="53"/>
      <c r="J190" s="53"/>
      <c r="K190" s="53"/>
      <c r="L190" s="53"/>
      <c r="M190" s="53"/>
      <c r="N190" s="247"/>
      <c r="O190" s="247"/>
      <c r="P190" s="247"/>
      <c r="Q190" s="247"/>
      <c r="R190" s="247"/>
      <c r="S190" s="247"/>
      <c r="T190" s="250"/>
      <c r="U190" s="53"/>
      <c r="V190" s="53"/>
      <c r="W190" s="53"/>
      <c r="X190" s="53"/>
      <c r="Y190" s="53"/>
      <c r="Z190" s="53"/>
    </row>
    <row r="191" spans="1:26" ht="15.75" thickBot="1">
      <c r="A191" s="53"/>
      <c r="B191" s="53"/>
      <c r="C191" s="53"/>
      <c r="D191" s="53"/>
      <c r="E191" s="53"/>
      <c r="F191" s="53"/>
      <c r="G191" s="53"/>
      <c r="H191" s="53"/>
      <c r="I191" s="53"/>
      <c r="J191" s="53"/>
      <c r="K191" s="53"/>
      <c r="L191" s="53"/>
      <c r="M191" s="53"/>
      <c r="N191" s="247"/>
      <c r="O191" s="247"/>
      <c r="P191" s="247"/>
      <c r="Q191" s="247"/>
      <c r="R191" s="247"/>
      <c r="S191" s="247"/>
      <c r="T191" s="250"/>
      <c r="U191" s="53"/>
      <c r="V191" s="53"/>
      <c r="W191" s="53"/>
      <c r="X191" s="53"/>
      <c r="Y191" s="53"/>
      <c r="Z191" s="53"/>
    </row>
    <row r="192" spans="1:26" ht="15.75" thickBot="1">
      <c r="A192" s="53"/>
      <c r="B192" s="53"/>
      <c r="C192" s="53"/>
      <c r="D192" s="53"/>
      <c r="E192" s="53"/>
      <c r="F192" s="53"/>
      <c r="G192" s="53"/>
      <c r="H192" s="53"/>
      <c r="I192" s="53"/>
      <c r="J192" s="53"/>
      <c r="K192" s="53"/>
      <c r="L192" s="53"/>
      <c r="M192" s="53"/>
      <c r="N192" s="247"/>
      <c r="O192" s="247"/>
      <c r="P192" s="247"/>
      <c r="Q192" s="247"/>
      <c r="R192" s="247"/>
      <c r="S192" s="247"/>
      <c r="T192" s="250"/>
      <c r="U192" s="53"/>
      <c r="V192" s="53"/>
      <c r="W192" s="53"/>
      <c r="X192" s="53"/>
      <c r="Y192" s="53"/>
      <c r="Z192" s="53"/>
    </row>
    <row r="193" spans="1:26" ht="15.75" thickBot="1">
      <c r="A193" s="53"/>
      <c r="B193" s="53"/>
      <c r="C193" s="53"/>
      <c r="D193" s="53"/>
      <c r="E193" s="53"/>
      <c r="F193" s="53"/>
      <c r="G193" s="53"/>
      <c r="H193" s="53"/>
      <c r="I193" s="53"/>
      <c r="J193" s="53"/>
      <c r="K193" s="53"/>
      <c r="L193" s="53"/>
      <c r="M193" s="53"/>
      <c r="N193" s="247"/>
      <c r="O193" s="247"/>
      <c r="P193" s="247"/>
      <c r="Q193" s="247"/>
      <c r="R193" s="247"/>
      <c r="S193" s="247"/>
      <c r="T193" s="250"/>
      <c r="U193" s="53"/>
      <c r="V193" s="53"/>
      <c r="W193" s="53"/>
      <c r="X193" s="53"/>
      <c r="Y193" s="53"/>
      <c r="Z193" s="53"/>
    </row>
    <row r="194" spans="1:26" ht="15.75" thickBot="1">
      <c r="A194" s="53"/>
      <c r="B194" s="53"/>
      <c r="C194" s="53"/>
      <c r="D194" s="53"/>
      <c r="E194" s="53"/>
      <c r="F194" s="53"/>
      <c r="G194" s="53"/>
      <c r="H194" s="53"/>
      <c r="I194" s="53"/>
      <c r="J194" s="53"/>
      <c r="K194" s="53"/>
      <c r="L194" s="53"/>
      <c r="M194" s="53"/>
      <c r="N194" s="247"/>
      <c r="O194" s="247"/>
      <c r="P194" s="247"/>
      <c r="Q194" s="247"/>
      <c r="R194" s="247"/>
      <c r="S194" s="247"/>
      <c r="T194" s="250"/>
      <c r="U194" s="53"/>
      <c r="V194" s="53"/>
      <c r="W194" s="53"/>
      <c r="X194" s="53"/>
      <c r="Y194" s="53"/>
      <c r="Z194" s="53"/>
    </row>
    <row r="195" spans="1:26" ht="15.75" thickBot="1">
      <c r="A195" s="53"/>
      <c r="B195" s="53"/>
      <c r="C195" s="53"/>
      <c r="D195" s="53"/>
      <c r="E195" s="53"/>
      <c r="F195" s="53"/>
      <c r="G195" s="53"/>
      <c r="H195" s="53"/>
      <c r="I195" s="53"/>
      <c r="J195" s="53"/>
      <c r="K195" s="53"/>
      <c r="L195" s="53"/>
      <c r="M195" s="53"/>
      <c r="N195" s="247"/>
      <c r="O195" s="247"/>
      <c r="P195" s="247"/>
      <c r="Q195" s="247"/>
      <c r="R195" s="247"/>
      <c r="S195" s="247"/>
      <c r="T195" s="250"/>
      <c r="U195" s="53"/>
      <c r="V195" s="53"/>
      <c r="W195" s="53"/>
      <c r="X195" s="53"/>
      <c r="Y195" s="53"/>
      <c r="Z195" s="53"/>
    </row>
    <row r="196" spans="1:26" ht="15.75" thickBot="1">
      <c r="A196" s="53"/>
      <c r="B196" s="53"/>
      <c r="C196" s="53"/>
      <c r="D196" s="53"/>
      <c r="E196" s="53"/>
      <c r="F196" s="53"/>
      <c r="G196" s="53"/>
      <c r="H196" s="53"/>
      <c r="I196" s="53"/>
      <c r="J196" s="53"/>
      <c r="K196" s="53"/>
      <c r="L196" s="53"/>
      <c r="M196" s="53"/>
      <c r="N196" s="247"/>
      <c r="O196" s="247"/>
      <c r="P196" s="247"/>
      <c r="Q196" s="247"/>
      <c r="R196" s="247"/>
      <c r="S196" s="247"/>
      <c r="T196" s="250"/>
      <c r="U196" s="53"/>
      <c r="V196" s="53"/>
      <c r="W196" s="53"/>
      <c r="X196" s="53"/>
      <c r="Y196" s="53"/>
      <c r="Z196" s="53"/>
    </row>
    <row r="197" spans="1:26" ht="15.75" thickBot="1">
      <c r="A197" s="53"/>
      <c r="B197" s="53"/>
      <c r="C197" s="53"/>
      <c r="D197" s="53"/>
      <c r="E197" s="53"/>
      <c r="F197" s="53"/>
      <c r="G197" s="53"/>
      <c r="H197" s="53"/>
      <c r="I197" s="53"/>
      <c r="J197" s="53"/>
      <c r="K197" s="53"/>
      <c r="L197" s="53"/>
      <c r="M197" s="53"/>
      <c r="N197" s="247"/>
      <c r="O197" s="247"/>
      <c r="P197" s="247"/>
      <c r="Q197" s="247"/>
      <c r="R197" s="247"/>
      <c r="S197" s="247"/>
      <c r="T197" s="250"/>
      <c r="U197" s="53"/>
      <c r="V197" s="53"/>
      <c r="W197" s="53"/>
      <c r="X197" s="53"/>
      <c r="Y197" s="53"/>
      <c r="Z197" s="53"/>
    </row>
    <row r="198" spans="1:26" ht="15.75" thickBot="1">
      <c r="A198" s="53"/>
      <c r="B198" s="53"/>
      <c r="C198" s="53"/>
      <c r="D198" s="53"/>
      <c r="E198" s="53"/>
      <c r="F198" s="53"/>
      <c r="G198" s="53"/>
      <c r="H198" s="53"/>
      <c r="I198" s="53"/>
      <c r="J198" s="53"/>
      <c r="K198" s="53"/>
      <c r="L198" s="53"/>
      <c r="M198" s="53"/>
      <c r="N198" s="247"/>
      <c r="O198" s="247"/>
      <c r="P198" s="247"/>
      <c r="Q198" s="247"/>
      <c r="R198" s="247"/>
      <c r="S198" s="247"/>
      <c r="T198" s="250"/>
      <c r="U198" s="53"/>
      <c r="V198" s="53"/>
      <c r="W198" s="53"/>
      <c r="X198" s="53"/>
      <c r="Y198" s="53"/>
      <c r="Z198" s="53"/>
    </row>
    <row r="199" spans="1:26" ht="15.75" thickBot="1">
      <c r="A199" s="53"/>
      <c r="B199" s="53"/>
      <c r="C199" s="53"/>
      <c r="D199" s="53"/>
      <c r="E199" s="53"/>
      <c r="F199" s="53"/>
      <c r="G199" s="53"/>
      <c r="H199" s="53"/>
      <c r="I199" s="53"/>
      <c r="J199" s="53"/>
      <c r="K199" s="53"/>
      <c r="L199" s="53"/>
      <c r="M199" s="53"/>
      <c r="N199" s="247"/>
      <c r="O199" s="247"/>
      <c r="P199" s="247"/>
      <c r="Q199" s="247"/>
      <c r="R199" s="247"/>
      <c r="S199" s="247"/>
      <c r="T199" s="250"/>
      <c r="U199" s="53"/>
      <c r="V199" s="53"/>
      <c r="W199" s="53"/>
      <c r="X199" s="53"/>
      <c r="Y199" s="53"/>
      <c r="Z199" s="53"/>
    </row>
    <row r="200" spans="1:26" ht="15.75" thickBot="1">
      <c r="A200" s="53"/>
      <c r="B200" s="53"/>
      <c r="C200" s="53"/>
      <c r="D200" s="53"/>
      <c r="E200" s="53"/>
      <c r="F200" s="53"/>
      <c r="G200" s="53"/>
      <c r="H200" s="53"/>
      <c r="I200" s="53"/>
      <c r="J200" s="53"/>
      <c r="K200" s="53"/>
      <c r="L200" s="53"/>
      <c r="M200" s="53"/>
      <c r="N200" s="247"/>
      <c r="O200" s="247"/>
      <c r="P200" s="247"/>
      <c r="Q200" s="247"/>
      <c r="R200" s="247"/>
      <c r="S200" s="247"/>
      <c r="T200" s="250"/>
      <c r="U200" s="53"/>
      <c r="V200" s="53"/>
      <c r="W200" s="53"/>
      <c r="X200" s="53"/>
      <c r="Y200" s="53"/>
      <c r="Z200" s="53"/>
    </row>
    <row r="201" spans="1:26" ht="15.75" thickBot="1">
      <c r="A201" s="53"/>
      <c r="B201" s="53"/>
      <c r="C201" s="53"/>
      <c r="D201" s="53"/>
      <c r="E201" s="53"/>
      <c r="F201" s="53"/>
      <c r="G201" s="53"/>
      <c r="H201" s="53"/>
      <c r="I201" s="53"/>
      <c r="J201" s="53"/>
      <c r="K201" s="53"/>
      <c r="L201" s="53"/>
      <c r="M201" s="53"/>
      <c r="N201" s="247"/>
      <c r="O201" s="247"/>
      <c r="P201" s="247"/>
      <c r="Q201" s="247"/>
      <c r="R201" s="247"/>
      <c r="S201" s="247"/>
      <c r="T201" s="250"/>
      <c r="U201" s="53"/>
      <c r="V201" s="53"/>
      <c r="W201" s="53"/>
      <c r="X201" s="53"/>
      <c r="Y201" s="53"/>
      <c r="Z201" s="53"/>
    </row>
    <row r="202" spans="1:26" ht="15.75" thickBot="1">
      <c r="A202" s="53"/>
      <c r="B202" s="53"/>
      <c r="C202" s="53"/>
      <c r="D202" s="53"/>
      <c r="E202" s="53"/>
      <c r="F202" s="53"/>
      <c r="G202" s="53"/>
      <c r="H202" s="53"/>
      <c r="I202" s="53"/>
      <c r="J202" s="53"/>
      <c r="K202" s="53"/>
      <c r="L202" s="53"/>
      <c r="M202" s="53"/>
      <c r="N202" s="247"/>
      <c r="O202" s="247"/>
      <c r="P202" s="247"/>
      <c r="Q202" s="247"/>
      <c r="R202" s="247"/>
      <c r="S202" s="247"/>
      <c r="T202" s="250"/>
      <c r="U202" s="53"/>
      <c r="V202" s="53"/>
      <c r="W202" s="53"/>
      <c r="X202" s="53"/>
      <c r="Y202" s="53"/>
      <c r="Z202" s="53"/>
    </row>
    <row r="203" spans="1:26" ht="15.75" thickBot="1">
      <c r="A203" s="53"/>
      <c r="B203" s="53"/>
      <c r="C203" s="53"/>
      <c r="D203" s="53"/>
      <c r="E203" s="53"/>
      <c r="F203" s="53"/>
      <c r="G203" s="53"/>
      <c r="H203" s="53"/>
      <c r="I203" s="53"/>
      <c r="J203" s="53"/>
      <c r="K203" s="53"/>
      <c r="L203" s="53"/>
      <c r="M203" s="53"/>
      <c r="N203" s="247"/>
      <c r="O203" s="247"/>
      <c r="P203" s="247"/>
      <c r="Q203" s="247"/>
      <c r="R203" s="247"/>
      <c r="S203" s="247"/>
      <c r="T203" s="250"/>
      <c r="U203" s="53"/>
      <c r="V203" s="53"/>
      <c r="W203" s="53"/>
      <c r="X203" s="53"/>
      <c r="Y203" s="53"/>
      <c r="Z203" s="53"/>
    </row>
    <row r="204" spans="1:26" ht="15.75" thickBot="1">
      <c r="A204" s="53"/>
      <c r="B204" s="53"/>
      <c r="C204" s="53"/>
      <c r="D204" s="53"/>
      <c r="E204" s="53"/>
      <c r="F204" s="53"/>
      <c r="G204" s="53"/>
      <c r="H204" s="53"/>
      <c r="I204" s="53"/>
      <c r="J204" s="53"/>
      <c r="K204" s="53"/>
      <c r="L204" s="53"/>
      <c r="M204" s="53"/>
      <c r="N204" s="247"/>
      <c r="O204" s="247"/>
      <c r="P204" s="247"/>
      <c r="Q204" s="247"/>
      <c r="R204" s="247"/>
      <c r="S204" s="247"/>
      <c r="T204" s="250"/>
      <c r="U204" s="53"/>
      <c r="V204" s="53"/>
      <c r="W204" s="53"/>
      <c r="X204" s="53"/>
      <c r="Y204" s="53"/>
      <c r="Z204" s="53"/>
    </row>
    <row r="205" spans="1:26" ht="15.75" thickBot="1">
      <c r="A205" s="53"/>
      <c r="B205" s="53"/>
      <c r="C205" s="53"/>
      <c r="D205" s="53"/>
      <c r="E205" s="53"/>
      <c r="F205" s="53"/>
      <c r="G205" s="53"/>
      <c r="H205" s="53"/>
      <c r="I205" s="53"/>
      <c r="J205" s="53"/>
      <c r="K205" s="53"/>
      <c r="L205" s="53"/>
      <c r="M205" s="53"/>
      <c r="N205" s="247"/>
      <c r="O205" s="247"/>
      <c r="P205" s="247"/>
      <c r="Q205" s="247"/>
      <c r="R205" s="247"/>
      <c r="S205" s="247"/>
      <c r="T205" s="250"/>
      <c r="U205" s="53"/>
      <c r="V205" s="53"/>
      <c r="W205" s="53"/>
      <c r="X205" s="53"/>
      <c r="Y205" s="53"/>
      <c r="Z205" s="53"/>
    </row>
    <row r="206" spans="1:26" ht="15.75" thickBot="1">
      <c r="A206" s="53"/>
      <c r="B206" s="53"/>
      <c r="C206" s="53"/>
      <c r="D206" s="53"/>
      <c r="E206" s="53"/>
      <c r="F206" s="53"/>
      <c r="G206" s="53"/>
      <c r="H206" s="53"/>
      <c r="I206" s="53"/>
      <c r="J206" s="53"/>
      <c r="K206" s="53"/>
      <c r="L206" s="53"/>
      <c r="M206" s="53"/>
      <c r="N206" s="247"/>
      <c r="O206" s="247"/>
      <c r="P206" s="247"/>
      <c r="Q206" s="247"/>
      <c r="R206" s="247"/>
      <c r="S206" s="247"/>
      <c r="T206" s="250"/>
      <c r="U206" s="53"/>
      <c r="V206" s="53"/>
      <c r="W206" s="53"/>
      <c r="X206" s="53"/>
      <c r="Y206" s="53"/>
      <c r="Z206" s="53"/>
    </row>
    <row r="207" spans="1:26" ht="15.75" thickBot="1">
      <c r="A207" s="53"/>
      <c r="B207" s="53"/>
      <c r="C207" s="53"/>
      <c r="D207" s="53"/>
      <c r="E207" s="53"/>
      <c r="F207" s="53"/>
      <c r="G207" s="53"/>
      <c r="H207" s="53"/>
      <c r="I207" s="53"/>
      <c r="J207" s="53"/>
      <c r="K207" s="53"/>
      <c r="L207" s="53"/>
      <c r="M207" s="53"/>
      <c r="N207" s="247"/>
      <c r="O207" s="247"/>
      <c r="P207" s="247"/>
      <c r="Q207" s="247"/>
      <c r="R207" s="247"/>
      <c r="S207" s="247"/>
      <c r="T207" s="250"/>
      <c r="U207" s="53"/>
      <c r="V207" s="53"/>
      <c r="W207" s="53"/>
      <c r="X207" s="53"/>
      <c r="Y207" s="53"/>
      <c r="Z207" s="53"/>
    </row>
    <row r="208" spans="1:26" ht="15.75" thickBot="1">
      <c r="A208" s="53"/>
      <c r="B208" s="53"/>
      <c r="C208" s="53"/>
      <c r="D208" s="53"/>
      <c r="E208" s="53"/>
      <c r="F208" s="53"/>
      <c r="G208" s="53"/>
      <c r="H208" s="53"/>
      <c r="I208" s="53"/>
      <c r="J208" s="53"/>
      <c r="K208" s="53"/>
      <c r="L208" s="53"/>
      <c r="M208" s="53"/>
      <c r="N208" s="247"/>
      <c r="O208" s="247"/>
      <c r="P208" s="247"/>
      <c r="Q208" s="247"/>
      <c r="R208" s="247"/>
      <c r="S208" s="247"/>
      <c r="T208" s="250"/>
      <c r="U208" s="53"/>
      <c r="V208" s="53"/>
      <c r="W208" s="53"/>
      <c r="X208" s="53"/>
      <c r="Y208" s="53"/>
      <c r="Z208" s="53"/>
    </row>
    <row r="209" spans="1:26" ht="15.75" thickBot="1">
      <c r="A209" s="53"/>
      <c r="B209" s="53"/>
      <c r="C209" s="53"/>
      <c r="D209" s="53"/>
      <c r="E209" s="53"/>
      <c r="F209" s="53"/>
      <c r="G209" s="53"/>
      <c r="H209" s="53"/>
      <c r="I209" s="53"/>
      <c r="J209" s="53"/>
      <c r="K209" s="53"/>
      <c r="L209" s="53"/>
      <c r="M209" s="53"/>
      <c r="N209" s="247"/>
      <c r="O209" s="247"/>
      <c r="P209" s="247"/>
      <c r="Q209" s="247"/>
      <c r="R209" s="247"/>
      <c r="S209" s="247"/>
      <c r="T209" s="250"/>
      <c r="U209" s="53"/>
      <c r="V209" s="53"/>
      <c r="W209" s="53"/>
      <c r="X209" s="53"/>
      <c r="Y209" s="53"/>
      <c r="Z209" s="53"/>
    </row>
    <row r="210" spans="1:26" ht="15.75" thickBot="1">
      <c r="A210" s="53"/>
      <c r="B210" s="53"/>
      <c r="C210" s="53"/>
      <c r="D210" s="53"/>
      <c r="E210" s="53"/>
      <c r="F210" s="53"/>
      <c r="G210" s="53"/>
      <c r="H210" s="53"/>
      <c r="I210" s="53"/>
      <c r="J210" s="53"/>
      <c r="K210" s="53"/>
      <c r="L210" s="53"/>
      <c r="M210" s="53"/>
      <c r="N210" s="247"/>
      <c r="O210" s="247"/>
      <c r="P210" s="247"/>
      <c r="Q210" s="247"/>
      <c r="R210" s="247"/>
      <c r="S210" s="247"/>
      <c r="T210" s="250"/>
      <c r="U210" s="53"/>
      <c r="V210" s="53"/>
      <c r="W210" s="53"/>
      <c r="X210" s="53"/>
      <c r="Y210" s="53"/>
      <c r="Z210" s="53"/>
    </row>
    <row r="211" spans="1:26" ht="15.75" thickBot="1">
      <c r="A211" s="53"/>
      <c r="B211" s="53"/>
      <c r="C211" s="53"/>
      <c r="D211" s="53"/>
      <c r="E211" s="53"/>
      <c r="F211" s="53"/>
      <c r="G211" s="53"/>
      <c r="H211" s="53"/>
      <c r="I211" s="53"/>
      <c r="J211" s="53"/>
      <c r="K211" s="53"/>
      <c r="L211" s="53"/>
      <c r="M211" s="53"/>
      <c r="N211" s="247"/>
      <c r="O211" s="247"/>
      <c r="P211" s="247"/>
      <c r="Q211" s="247"/>
      <c r="R211" s="247"/>
      <c r="S211" s="247"/>
      <c r="T211" s="250"/>
      <c r="U211" s="53"/>
      <c r="V211" s="53"/>
      <c r="W211" s="53"/>
      <c r="X211" s="53"/>
      <c r="Y211" s="53"/>
      <c r="Z211" s="53"/>
    </row>
    <row r="212" spans="1:26" ht="15.75" thickBot="1">
      <c r="A212" s="53"/>
      <c r="B212" s="53"/>
      <c r="C212" s="53"/>
      <c r="D212" s="53"/>
      <c r="E212" s="53"/>
      <c r="F212" s="53"/>
      <c r="G212" s="53"/>
      <c r="H212" s="53"/>
      <c r="I212" s="53"/>
      <c r="J212" s="53"/>
      <c r="K212" s="53"/>
      <c r="L212" s="53"/>
      <c r="M212" s="53"/>
      <c r="N212" s="247"/>
      <c r="O212" s="247"/>
      <c r="P212" s="247"/>
      <c r="Q212" s="247"/>
      <c r="R212" s="247"/>
      <c r="S212" s="247"/>
      <c r="T212" s="250"/>
      <c r="U212" s="53"/>
      <c r="V212" s="53"/>
      <c r="W212" s="53"/>
      <c r="X212" s="53"/>
      <c r="Y212" s="53"/>
      <c r="Z212" s="53"/>
    </row>
    <row r="213" spans="1:26" ht="15.75" thickBot="1">
      <c r="A213" s="53"/>
      <c r="B213" s="53"/>
      <c r="C213" s="53"/>
      <c r="D213" s="53"/>
      <c r="E213" s="53"/>
      <c r="F213" s="53"/>
      <c r="G213" s="53"/>
      <c r="H213" s="53"/>
      <c r="I213" s="53"/>
      <c r="J213" s="53"/>
      <c r="K213" s="53"/>
      <c r="L213" s="53"/>
      <c r="M213" s="53"/>
      <c r="N213" s="247"/>
      <c r="O213" s="247"/>
      <c r="P213" s="247"/>
      <c r="Q213" s="247"/>
      <c r="R213" s="247"/>
      <c r="S213" s="247"/>
      <c r="T213" s="250"/>
      <c r="U213" s="53"/>
      <c r="V213" s="53"/>
      <c r="W213" s="53"/>
      <c r="X213" s="53"/>
      <c r="Y213" s="53"/>
      <c r="Z213" s="53"/>
    </row>
    <row r="214" spans="1:26" ht="15.75" thickBot="1">
      <c r="A214" s="53"/>
      <c r="B214" s="53"/>
      <c r="C214" s="53"/>
      <c r="D214" s="53"/>
      <c r="E214" s="53"/>
      <c r="F214" s="53"/>
      <c r="G214" s="53"/>
      <c r="H214" s="53"/>
      <c r="I214" s="53"/>
      <c r="J214" s="53"/>
      <c r="K214" s="53"/>
      <c r="L214" s="53"/>
      <c r="M214" s="53"/>
      <c r="N214" s="247"/>
      <c r="O214" s="247"/>
      <c r="P214" s="247"/>
      <c r="Q214" s="247"/>
      <c r="R214" s="247"/>
      <c r="S214" s="247"/>
      <c r="T214" s="250"/>
      <c r="U214" s="53"/>
      <c r="V214" s="53"/>
      <c r="W214" s="53"/>
      <c r="X214" s="53"/>
      <c r="Y214" s="53"/>
      <c r="Z214" s="53"/>
    </row>
    <row r="215" spans="1:26" ht="15.75" thickBot="1">
      <c r="A215" s="53"/>
      <c r="B215" s="53"/>
      <c r="C215" s="53"/>
      <c r="D215" s="53"/>
      <c r="E215" s="53"/>
      <c r="F215" s="53"/>
      <c r="G215" s="53"/>
      <c r="H215" s="53"/>
      <c r="I215" s="53"/>
      <c r="J215" s="53"/>
      <c r="K215" s="53"/>
      <c r="L215" s="53"/>
      <c r="M215" s="53"/>
      <c r="N215" s="247"/>
      <c r="O215" s="247"/>
      <c r="P215" s="247"/>
      <c r="Q215" s="247"/>
      <c r="R215" s="247"/>
      <c r="S215" s="247"/>
      <c r="T215" s="250"/>
      <c r="U215" s="53"/>
      <c r="V215" s="53"/>
      <c r="W215" s="53"/>
      <c r="X215" s="53"/>
      <c r="Y215" s="53"/>
      <c r="Z215" s="53"/>
    </row>
    <row r="216" spans="1:26" ht="15.75" thickBot="1">
      <c r="A216" s="53"/>
      <c r="B216" s="53"/>
      <c r="C216" s="53"/>
      <c r="D216" s="53"/>
      <c r="E216" s="53"/>
      <c r="F216" s="53"/>
      <c r="G216" s="53"/>
      <c r="H216" s="53"/>
      <c r="I216" s="53"/>
      <c r="J216" s="53"/>
      <c r="K216" s="53"/>
      <c r="L216" s="53"/>
      <c r="M216" s="53"/>
      <c r="N216" s="247"/>
      <c r="O216" s="247"/>
      <c r="P216" s="247"/>
      <c r="Q216" s="247"/>
      <c r="R216" s="247"/>
      <c r="S216" s="247"/>
      <c r="T216" s="250"/>
      <c r="U216" s="53"/>
      <c r="V216" s="53"/>
      <c r="W216" s="53"/>
      <c r="X216" s="53"/>
      <c r="Y216" s="53"/>
      <c r="Z216" s="53"/>
    </row>
    <row r="217" spans="1:26" ht="15.75" thickBot="1">
      <c r="A217" s="53"/>
      <c r="B217" s="53"/>
      <c r="C217" s="53"/>
      <c r="D217" s="53"/>
      <c r="E217" s="53"/>
      <c r="F217" s="53"/>
      <c r="G217" s="53"/>
      <c r="H217" s="53"/>
      <c r="I217" s="53"/>
      <c r="J217" s="53"/>
      <c r="K217" s="53"/>
      <c r="L217" s="53"/>
      <c r="M217" s="53"/>
      <c r="N217" s="247"/>
      <c r="O217" s="247"/>
      <c r="P217" s="247"/>
      <c r="Q217" s="247"/>
      <c r="R217" s="247"/>
      <c r="S217" s="247"/>
      <c r="T217" s="250"/>
      <c r="U217" s="53"/>
      <c r="V217" s="53"/>
      <c r="W217" s="53"/>
      <c r="X217" s="53"/>
      <c r="Y217" s="53"/>
      <c r="Z217" s="53"/>
    </row>
    <row r="218" spans="1:26" ht="15.75" thickBot="1">
      <c r="A218" s="53"/>
      <c r="B218" s="53"/>
      <c r="C218" s="53"/>
      <c r="D218" s="53"/>
      <c r="E218" s="53"/>
      <c r="F218" s="53"/>
      <c r="G218" s="53"/>
      <c r="H218" s="53"/>
      <c r="I218" s="53"/>
      <c r="J218" s="53"/>
      <c r="K218" s="53"/>
      <c r="L218" s="53"/>
      <c r="M218" s="53"/>
      <c r="N218" s="247"/>
      <c r="O218" s="247"/>
      <c r="P218" s="247"/>
      <c r="Q218" s="247"/>
      <c r="R218" s="247"/>
      <c r="S218" s="247"/>
      <c r="T218" s="250"/>
      <c r="U218" s="53"/>
      <c r="V218" s="53"/>
      <c r="W218" s="53"/>
      <c r="X218" s="53"/>
      <c r="Y218" s="53"/>
      <c r="Z218" s="53"/>
    </row>
    <row r="219" spans="1:26" ht="15.75" thickBot="1">
      <c r="A219" s="53"/>
      <c r="B219" s="53"/>
      <c r="C219" s="53"/>
      <c r="D219" s="53"/>
      <c r="E219" s="53"/>
      <c r="F219" s="53"/>
      <c r="G219" s="53"/>
      <c r="H219" s="53"/>
      <c r="I219" s="53"/>
      <c r="J219" s="53"/>
      <c r="K219" s="53"/>
      <c r="L219" s="53"/>
      <c r="M219" s="53"/>
      <c r="N219" s="247"/>
      <c r="O219" s="247"/>
      <c r="P219" s="247"/>
      <c r="Q219" s="247"/>
      <c r="R219" s="247"/>
      <c r="S219" s="247"/>
      <c r="T219" s="250"/>
      <c r="U219" s="53"/>
      <c r="V219" s="53"/>
      <c r="W219" s="53"/>
      <c r="X219" s="53"/>
      <c r="Y219" s="53"/>
      <c r="Z219" s="53"/>
    </row>
    <row r="220" spans="1:26" ht="15.75" thickBot="1">
      <c r="A220" s="53"/>
      <c r="B220" s="53"/>
      <c r="C220" s="53"/>
      <c r="D220" s="53"/>
      <c r="E220" s="53"/>
      <c r="F220" s="53"/>
      <c r="G220" s="53"/>
      <c r="H220" s="53"/>
      <c r="I220" s="53"/>
      <c r="J220" s="53"/>
      <c r="K220" s="53"/>
      <c r="L220" s="53"/>
      <c r="M220" s="53"/>
      <c r="N220" s="247"/>
      <c r="O220" s="247"/>
      <c r="P220" s="247"/>
      <c r="Q220" s="247"/>
      <c r="R220" s="247"/>
      <c r="S220" s="247"/>
      <c r="T220" s="250"/>
      <c r="U220" s="53"/>
      <c r="V220" s="53"/>
      <c r="W220" s="53"/>
      <c r="X220" s="53"/>
      <c r="Y220" s="53"/>
      <c r="Z220" s="53"/>
    </row>
    <row r="221" spans="1:26" ht="15.75" thickBot="1">
      <c r="A221" s="53"/>
      <c r="B221" s="53"/>
      <c r="C221" s="53"/>
      <c r="D221" s="53"/>
      <c r="E221" s="53"/>
      <c r="F221" s="53"/>
      <c r="G221" s="53"/>
      <c r="H221" s="53"/>
      <c r="I221" s="53"/>
      <c r="J221" s="53"/>
      <c r="K221" s="53"/>
      <c r="L221" s="53"/>
      <c r="M221" s="53"/>
      <c r="N221" s="247"/>
      <c r="O221" s="247"/>
      <c r="P221" s="247"/>
      <c r="Q221" s="247"/>
      <c r="R221" s="247"/>
      <c r="S221" s="247"/>
      <c r="T221" s="250"/>
      <c r="U221" s="53"/>
      <c r="V221" s="53"/>
      <c r="W221" s="53"/>
      <c r="X221" s="53"/>
      <c r="Y221" s="53"/>
      <c r="Z221" s="53"/>
    </row>
    <row r="222" spans="1:26" ht="15.75" thickBot="1">
      <c r="A222" s="53"/>
      <c r="B222" s="53"/>
      <c r="C222" s="53"/>
      <c r="D222" s="53"/>
      <c r="E222" s="53"/>
      <c r="F222" s="53"/>
      <c r="G222" s="53"/>
      <c r="H222" s="53"/>
      <c r="I222" s="53"/>
      <c r="J222" s="53"/>
      <c r="K222" s="53"/>
      <c r="L222" s="53"/>
      <c r="M222" s="53"/>
      <c r="N222" s="247"/>
      <c r="O222" s="247"/>
      <c r="P222" s="247"/>
      <c r="Q222" s="247"/>
      <c r="R222" s="247"/>
      <c r="S222" s="247"/>
      <c r="T222" s="250"/>
      <c r="U222" s="53"/>
      <c r="V222" s="53"/>
      <c r="W222" s="53"/>
      <c r="X222" s="53"/>
      <c r="Y222" s="53"/>
      <c r="Z222" s="53"/>
    </row>
    <row r="223" spans="1:26" ht="15.75" thickBot="1">
      <c r="A223" s="53"/>
      <c r="B223" s="53"/>
      <c r="C223" s="53"/>
      <c r="D223" s="53"/>
      <c r="E223" s="53"/>
      <c r="F223" s="53"/>
      <c r="G223" s="53"/>
      <c r="H223" s="53"/>
      <c r="I223" s="53"/>
      <c r="J223" s="53"/>
      <c r="K223" s="53"/>
      <c r="L223" s="53"/>
      <c r="M223" s="53"/>
      <c r="N223" s="247"/>
      <c r="O223" s="247"/>
      <c r="P223" s="247"/>
      <c r="Q223" s="247"/>
      <c r="R223" s="247"/>
      <c r="S223" s="247"/>
      <c r="T223" s="250"/>
      <c r="U223" s="53"/>
      <c r="V223" s="53"/>
      <c r="W223" s="53"/>
      <c r="X223" s="53"/>
      <c r="Y223" s="53"/>
      <c r="Z223" s="53"/>
    </row>
    <row r="224" spans="1:26" ht="15.75" thickBot="1">
      <c r="A224" s="53"/>
      <c r="B224" s="53"/>
      <c r="C224" s="53"/>
      <c r="D224" s="53"/>
      <c r="E224" s="53"/>
      <c r="F224" s="53"/>
      <c r="G224" s="53"/>
      <c r="H224" s="53"/>
      <c r="I224" s="53"/>
      <c r="J224" s="53"/>
      <c r="K224" s="53"/>
      <c r="L224" s="53"/>
      <c r="M224" s="53"/>
      <c r="N224" s="247"/>
      <c r="O224" s="247"/>
      <c r="P224" s="247"/>
      <c r="Q224" s="247"/>
      <c r="R224" s="247"/>
      <c r="S224" s="247"/>
      <c r="T224" s="250"/>
      <c r="U224" s="53"/>
      <c r="V224" s="53"/>
      <c r="W224" s="53"/>
      <c r="X224" s="53"/>
      <c r="Y224" s="53"/>
      <c r="Z224" s="53"/>
    </row>
    <row r="225" spans="1:26" ht="15.75" thickBot="1">
      <c r="A225" s="53"/>
      <c r="B225" s="53"/>
      <c r="C225" s="53"/>
      <c r="D225" s="53"/>
      <c r="E225" s="53"/>
      <c r="F225" s="53"/>
      <c r="G225" s="53"/>
      <c r="H225" s="53"/>
      <c r="I225" s="53"/>
      <c r="J225" s="53"/>
      <c r="K225" s="53"/>
      <c r="L225" s="53"/>
      <c r="M225" s="53"/>
      <c r="N225" s="247"/>
      <c r="O225" s="247"/>
      <c r="P225" s="247"/>
      <c r="Q225" s="247"/>
      <c r="R225" s="247"/>
      <c r="S225" s="247"/>
      <c r="T225" s="250"/>
      <c r="U225" s="53"/>
      <c r="V225" s="53"/>
      <c r="W225" s="53"/>
      <c r="X225" s="53"/>
      <c r="Y225" s="53"/>
      <c r="Z225" s="53"/>
    </row>
    <row r="226" spans="1:26" ht="15.75" thickBot="1">
      <c r="A226" s="53"/>
      <c r="B226" s="53"/>
      <c r="C226" s="53"/>
      <c r="D226" s="53"/>
      <c r="E226" s="53"/>
      <c r="F226" s="53"/>
      <c r="G226" s="53"/>
      <c r="H226" s="53"/>
      <c r="I226" s="53"/>
      <c r="J226" s="53"/>
      <c r="K226" s="53"/>
      <c r="L226" s="53"/>
      <c r="M226" s="53"/>
      <c r="N226" s="247"/>
      <c r="O226" s="247"/>
      <c r="P226" s="247"/>
      <c r="Q226" s="247"/>
      <c r="R226" s="247"/>
      <c r="S226" s="247"/>
      <c r="T226" s="250"/>
      <c r="U226" s="53"/>
      <c r="V226" s="53"/>
      <c r="W226" s="53"/>
      <c r="X226" s="53"/>
      <c r="Y226" s="53"/>
      <c r="Z226" s="53"/>
    </row>
    <row r="227" spans="1:26" ht="15.75" thickBot="1">
      <c r="A227" s="53"/>
      <c r="B227" s="53"/>
      <c r="C227" s="53"/>
      <c r="D227" s="53"/>
      <c r="E227" s="53"/>
      <c r="F227" s="53"/>
      <c r="G227" s="53"/>
      <c r="H227" s="53"/>
      <c r="I227" s="53"/>
      <c r="J227" s="53"/>
      <c r="K227" s="53"/>
      <c r="L227" s="53"/>
      <c r="M227" s="53"/>
      <c r="N227" s="247"/>
      <c r="O227" s="247"/>
      <c r="P227" s="247"/>
      <c r="Q227" s="247"/>
      <c r="R227" s="247"/>
      <c r="S227" s="247"/>
      <c r="T227" s="250"/>
      <c r="U227" s="53"/>
      <c r="V227" s="53"/>
      <c r="W227" s="53"/>
      <c r="X227" s="53"/>
      <c r="Y227" s="53"/>
      <c r="Z227" s="53"/>
    </row>
    <row r="228" spans="1:26" ht="15.75" thickBot="1">
      <c r="A228" s="53"/>
      <c r="B228" s="53"/>
      <c r="C228" s="53"/>
      <c r="D228" s="53"/>
      <c r="E228" s="53"/>
      <c r="F228" s="53"/>
      <c r="G228" s="53"/>
      <c r="H228" s="53"/>
      <c r="I228" s="53"/>
      <c r="J228" s="53"/>
      <c r="K228" s="53"/>
      <c r="L228" s="53"/>
      <c r="M228" s="53"/>
      <c r="N228" s="247"/>
      <c r="O228" s="247"/>
      <c r="P228" s="247"/>
      <c r="Q228" s="247"/>
      <c r="R228" s="247"/>
      <c r="S228" s="247"/>
      <c r="T228" s="250"/>
      <c r="U228" s="53"/>
      <c r="V228" s="53"/>
      <c r="W228" s="53"/>
      <c r="X228" s="53"/>
      <c r="Y228" s="53"/>
      <c r="Z228" s="53"/>
    </row>
    <row r="229" spans="1:26" ht="15.75" thickBot="1">
      <c r="A229" s="53"/>
      <c r="B229" s="53"/>
      <c r="C229" s="53"/>
      <c r="D229" s="53"/>
      <c r="E229" s="53"/>
      <c r="F229" s="53"/>
      <c r="G229" s="53"/>
      <c r="H229" s="53"/>
      <c r="I229" s="53"/>
      <c r="J229" s="53"/>
      <c r="K229" s="53"/>
      <c r="L229" s="53"/>
      <c r="M229" s="53"/>
      <c r="N229" s="247"/>
      <c r="O229" s="247"/>
      <c r="P229" s="247"/>
      <c r="Q229" s="247"/>
      <c r="R229" s="247"/>
      <c r="S229" s="247"/>
      <c r="T229" s="250"/>
      <c r="U229" s="53"/>
      <c r="V229" s="53"/>
      <c r="W229" s="53"/>
      <c r="X229" s="53"/>
      <c r="Y229" s="53"/>
      <c r="Z229" s="53"/>
    </row>
    <row r="230" spans="1:26" ht="15.75" thickBot="1">
      <c r="A230" s="53"/>
      <c r="B230" s="53"/>
      <c r="C230" s="53"/>
      <c r="D230" s="53"/>
      <c r="E230" s="53"/>
      <c r="F230" s="53"/>
      <c r="G230" s="53"/>
      <c r="H230" s="53"/>
      <c r="I230" s="53"/>
      <c r="J230" s="53"/>
      <c r="K230" s="53"/>
      <c r="L230" s="53"/>
      <c r="M230" s="53"/>
      <c r="N230" s="247"/>
      <c r="O230" s="247"/>
      <c r="P230" s="247"/>
      <c r="Q230" s="247"/>
      <c r="R230" s="247"/>
      <c r="S230" s="247"/>
      <c r="T230" s="250"/>
      <c r="U230" s="53"/>
      <c r="V230" s="53"/>
      <c r="W230" s="53"/>
      <c r="X230" s="53"/>
      <c r="Y230" s="53"/>
      <c r="Z230" s="53"/>
    </row>
    <row r="231" spans="1:26" ht="15.75" thickBot="1">
      <c r="A231" s="53"/>
      <c r="B231" s="53"/>
      <c r="C231" s="53"/>
      <c r="D231" s="53"/>
      <c r="E231" s="53"/>
      <c r="F231" s="53"/>
      <c r="G231" s="53"/>
      <c r="H231" s="53"/>
      <c r="I231" s="53"/>
      <c r="J231" s="53"/>
      <c r="K231" s="53"/>
      <c r="L231" s="53"/>
      <c r="M231" s="53"/>
      <c r="N231" s="247"/>
      <c r="O231" s="247"/>
      <c r="P231" s="247"/>
      <c r="Q231" s="247"/>
      <c r="R231" s="247"/>
      <c r="S231" s="247"/>
      <c r="T231" s="250"/>
      <c r="U231" s="53"/>
      <c r="V231" s="53"/>
      <c r="W231" s="53"/>
      <c r="X231" s="53"/>
      <c r="Y231" s="53"/>
      <c r="Z231" s="53"/>
    </row>
    <row r="232" spans="1:26" ht="15.75" thickBot="1">
      <c r="A232" s="53"/>
      <c r="B232" s="53"/>
      <c r="C232" s="53"/>
      <c r="D232" s="53"/>
      <c r="E232" s="53"/>
      <c r="F232" s="53"/>
      <c r="G232" s="53"/>
      <c r="H232" s="53"/>
      <c r="I232" s="53"/>
      <c r="J232" s="53"/>
      <c r="K232" s="53"/>
      <c r="L232" s="53"/>
      <c r="M232" s="53"/>
      <c r="N232" s="247"/>
      <c r="O232" s="247"/>
      <c r="P232" s="247"/>
      <c r="Q232" s="247"/>
      <c r="R232" s="247"/>
      <c r="S232" s="247"/>
      <c r="T232" s="250"/>
      <c r="U232" s="53"/>
      <c r="V232" s="53"/>
      <c r="W232" s="53"/>
      <c r="X232" s="53"/>
      <c r="Y232" s="53"/>
      <c r="Z232" s="53"/>
    </row>
    <row r="233" spans="1:26" ht="15.75" thickBot="1">
      <c r="A233" s="53"/>
      <c r="B233" s="53"/>
      <c r="C233" s="53"/>
      <c r="D233" s="53"/>
      <c r="E233" s="53"/>
      <c r="F233" s="53"/>
      <c r="G233" s="53"/>
      <c r="H233" s="53"/>
      <c r="I233" s="53"/>
      <c r="J233" s="53"/>
      <c r="K233" s="53"/>
      <c r="L233" s="53"/>
      <c r="M233" s="53"/>
      <c r="N233" s="247"/>
      <c r="O233" s="247"/>
      <c r="P233" s="247"/>
      <c r="Q233" s="247"/>
      <c r="R233" s="247"/>
      <c r="S233" s="247"/>
      <c r="T233" s="250"/>
      <c r="U233" s="53"/>
      <c r="V233" s="53"/>
      <c r="W233" s="53"/>
      <c r="X233" s="53"/>
      <c r="Y233" s="53"/>
      <c r="Z233" s="53"/>
    </row>
    <row r="234" spans="1:26" ht="15.75" thickBot="1">
      <c r="A234" s="53"/>
      <c r="B234" s="53"/>
      <c r="C234" s="53"/>
      <c r="D234" s="53"/>
      <c r="E234" s="53"/>
      <c r="F234" s="53"/>
      <c r="G234" s="53"/>
      <c r="H234" s="53"/>
      <c r="I234" s="53"/>
      <c r="J234" s="53"/>
      <c r="K234" s="53"/>
      <c r="L234" s="53"/>
      <c r="M234" s="53"/>
      <c r="N234" s="247"/>
      <c r="O234" s="247"/>
      <c r="P234" s="247"/>
      <c r="Q234" s="247"/>
      <c r="R234" s="247"/>
      <c r="S234" s="247"/>
      <c r="T234" s="250"/>
      <c r="U234" s="53"/>
      <c r="V234" s="53"/>
      <c r="W234" s="53"/>
      <c r="X234" s="53"/>
      <c r="Y234" s="53"/>
      <c r="Z234" s="53"/>
    </row>
    <row r="235" spans="1:26" ht="15.75" thickBot="1">
      <c r="A235" s="53"/>
      <c r="B235" s="53"/>
      <c r="C235" s="53"/>
      <c r="D235" s="53"/>
      <c r="E235" s="53"/>
      <c r="F235" s="53"/>
      <c r="G235" s="53"/>
      <c r="H235" s="53"/>
      <c r="I235" s="53"/>
      <c r="J235" s="53"/>
      <c r="K235" s="53"/>
      <c r="L235" s="53"/>
      <c r="M235" s="53"/>
      <c r="N235" s="247"/>
      <c r="O235" s="247"/>
      <c r="P235" s="247"/>
      <c r="Q235" s="247"/>
      <c r="R235" s="247"/>
      <c r="S235" s="247"/>
      <c r="T235" s="250"/>
      <c r="U235" s="53"/>
      <c r="V235" s="53"/>
      <c r="W235" s="53"/>
      <c r="X235" s="53"/>
      <c r="Y235" s="53"/>
      <c r="Z235" s="53"/>
    </row>
    <row r="236" spans="1:26" ht="15.75" thickBot="1">
      <c r="A236" s="53"/>
      <c r="B236" s="53"/>
      <c r="C236" s="53"/>
      <c r="D236" s="53"/>
      <c r="E236" s="53"/>
      <c r="F236" s="53"/>
      <c r="G236" s="53"/>
      <c r="H236" s="53"/>
      <c r="I236" s="53"/>
      <c r="J236" s="53"/>
      <c r="K236" s="53"/>
      <c r="L236" s="53"/>
      <c r="M236" s="53"/>
      <c r="N236" s="247"/>
      <c r="O236" s="247"/>
      <c r="P236" s="247"/>
      <c r="Q236" s="247"/>
      <c r="R236" s="247"/>
      <c r="S236" s="247"/>
      <c r="T236" s="250"/>
      <c r="U236" s="53"/>
      <c r="V236" s="53"/>
      <c r="W236" s="53"/>
      <c r="X236" s="53"/>
      <c r="Y236" s="53"/>
      <c r="Z236" s="53"/>
    </row>
    <row r="237" spans="1:26" ht="15.75" thickBot="1">
      <c r="A237" s="53"/>
      <c r="B237" s="53"/>
      <c r="C237" s="53"/>
      <c r="D237" s="53"/>
      <c r="E237" s="53"/>
      <c r="F237" s="53"/>
      <c r="G237" s="53"/>
      <c r="H237" s="53"/>
      <c r="I237" s="53"/>
      <c r="J237" s="53"/>
      <c r="K237" s="53"/>
      <c r="L237" s="53"/>
      <c r="M237" s="53"/>
      <c r="N237" s="248"/>
      <c r="O237" s="248"/>
      <c r="P237" s="248"/>
      <c r="Q237" s="248"/>
      <c r="R237" s="248"/>
      <c r="S237" s="248"/>
      <c r="T237" s="248"/>
      <c r="U237" s="53"/>
      <c r="V237" s="53"/>
      <c r="W237" s="53"/>
      <c r="X237" s="53"/>
      <c r="Y237" s="53"/>
      <c r="Z237" s="53"/>
    </row>
    <row r="238" spans="1:26" ht="15.75" thickBot="1">
      <c r="A238" s="53"/>
      <c r="B238" s="53"/>
      <c r="C238" s="53"/>
      <c r="D238" s="53"/>
      <c r="E238" s="53"/>
      <c r="F238" s="53"/>
      <c r="G238" s="53"/>
      <c r="H238" s="53"/>
      <c r="I238" s="53"/>
      <c r="J238" s="53"/>
      <c r="K238" s="53"/>
      <c r="L238" s="53"/>
      <c r="M238" s="53"/>
      <c r="N238" s="248"/>
      <c r="O238" s="248"/>
      <c r="P238" s="248"/>
      <c r="Q238" s="248"/>
      <c r="R238" s="248"/>
      <c r="S238" s="248"/>
      <c r="T238" s="248"/>
      <c r="U238" s="53"/>
      <c r="V238" s="53"/>
      <c r="W238" s="53"/>
      <c r="X238" s="53"/>
      <c r="Y238" s="53"/>
      <c r="Z238" s="53"/>
    </row>
    <row r="239" spans="1:26" ht="15.75" thickBot="1">
      <c r="A239" s="53"/>
      <c r="B239" s="53"/>
      <c r="C239" s="53"/>
      <c r="D239" s="53"/>
      <c r="E239" s="53"/>
      <c r="F239" s="53"/>
      <c r="G239" s="53"/>
      <c r="H239" s="53"/>
      <c r="I239" s="53"/>
      <c r="J239" s="53"/>
      <c r="K239" s="53"/>
      <c r="L239" s="53"/>
      <c r="M239" s="53"/>
      <c r="N239" s="248"/>
      <c r="O239" s="248"/>
      <c r="P239" s="248"/>
      <c r="Q239" s="248"/>
      <c r="R239" s="248"/>
      <c r="S239" s="248"/>
      <c r="T239" s="248"/>
      <c r="U239" s="53"/>
      <c r="V239" s="53"/>
      <c r="W239" s="53"/>
      <c r="X239" s="53"/>
      <c r="Y239" s="53"/>
      <c r="Z239" s="53"/>
    </row>
    <row r="240" spans="1:26" ht="15.75" thickBot="1">
      <c r="A240" s="53"/>
      <c r="B240" s="53"/>
      <c r="C240" s="53"/>
      <c r="D240" s="53"/>
      <c r="E240" s="53"/>
      <c r="F240" s="53"/>
      <c r="G240" s="53"/>
      <c r="H240" s="53"/>
      <c r="I240" s="53"/>
      <c r="J240" s="53"/>
      <c r="K240" s="53"/>
      <c r="L240" s="53"/>
      <c r="M240" s="53"/>
      <c r="N240" s="248"/>
      <c r="O240" s="248"/>
      <c r="P240" s="248"/>
      <c r="Q240" s="248"/>
      <c r="R240" s="248"/>
      <c r="S240" s="248"/>
      <c r="T240" s="248"/>
      <c r="U240" s="53"/>
      <c r="V240" s="53"/>
      <c r="W240" s="53"/>
      <c r="X240" s="53"/>
      <c r="Y240" s="53"/>
      <c r="Z240" s="53"/>
    </row>
    <row r="241" spans="1:26" ht="15.75" thickBot="1">
      <c r="A241" s="53"/>
      <c r="B241" s="53"/>
      <c r="C241" s="53"/>
      <c r="D241" s="53"/>
      <c r="E241" s="53"/>
      <c r="F241" s="53"/>
      <c r="G241" s="53"/>
      <c r="H241" s="53"/>
      <c r="I241" s="53"/>
      <c r="J241" s="53"/>
      <c r="K241" s="53"/>
      <c r="L241" s="53"/>
      <c r="M241" s="53"/>
      <c r="N241" s="248"/>
      <c r="O241" s="248"/>
      <c r="P241" s="248"/>
      <c r="Q241" s="248"/>
      <c r="R241" s="248"/>
      <c r="S241" s="248"/>
      <c r="T241" s="248"/>
      <c r="U241" s="53"/>
      <c r="V241" s="53"/>
      <c r="W241" s="53"/>
      <c r="X241" s="53"/>
      <c r="Y241" s="53"/>
      <c r="Z241" s="53"/>
    </row>
    <row r="242" spans="1:26" ht="15.75" thickBot="1">
      <c r="A242" s="53"/>
      <c r="B242" s="53"/>
      <c r="C242" s="53"/>
      <c r="D242" s="53"/>
      <c r="E242" s="53"/>
      <c r="F242" s="53"/>
      <c r="G242" s="53"/>
      <c r="H242" s="53"/>
      <c r="I242" s="53"/>
      <c r="J242" s="53"/>
      <c r="K242" s="53"/>
      <c r="L242" s="53"/>
      <c r="M242" s="53"/>
      <c r="N242" s="248"/>
      <c r="O242" s="248"/>
      <c r="P242" s="248"/>
      <c r="Q242" s="248"/>
      <c r="R242" s="248"/>
      <c r="S242" s="248"/>
      <c r="T242" s="248"/>
      <c r="U242" s="53"/>
      <c r="V242" s="53"/>
      <c r="W242" s="53"/>
      <c r="X242" s="53"/>
      <c r="Y242" s="53"/>
      <c r="Z242" s="53"/>
    </row>
    <row r="243" spans="1:26" ht="15.75" thickBot="1">
      <c r="A243" s="53"/>
      <c r="B243" s="53"/>
      <c r="C243" s="53"/>
      <c r="D243" s="53"/>
      <c r="E243" s="53"/>
      <c r="F243" s="53"/>
      <c r="G243" s="53"/>
      <c r="H243" s="53"/>
      <c r="I243" s="53"/>
      <c r="J243" s="53"/>
      <c r="K243" s="53"/>
      <c r="L243" s="53"/>
      <c r="M243" s="53"/>
      <c r="N243" s="248"/>
      <c r="O243" s="248"/>
      <c r="P243" s="248"/>
      <c r="Q243" s="248"/>
      <c r="R243" s="248"/>
      <c r="S243" s="248"/>
      <c r="T243" s="248"/>
      <c r="U243" s="53"/>
      <c r="V243" s="53"/>
      <c r="W243" s="53"/>
      <c r="X243" s="53"/>
      <c r="Y243" s="53"/>
      <c r="Z243" s="53"/>
    </row>
    <row r="244" spans="1:26" ht="15.75" thickBot="1">
      <c r="A244" s="53"/>
      <c r="B244" s="53"/>
      <c r="C244" s="53"/>
      <c r="D244" s="53"/>
      <c r="E244" s="53"/>
      <c r="F244" s="53"/>
      <c r="G244" s="53"/>
      <c r="H244" s="53"/>
      <c r="I244" s="53"/>
      <c r="J244" s="53"/>
      <c r="K244" s="53"/>
      <c r="L244" s="53"/>
      <c r="M244" s="53"/>
      <c r="N244" s="248"/>
      <c r="O244" s="248"/>
      <c r="P244" s="248"/>
      <c r="Q244" s="248"/>
      <c r="R244" s="248"/>
      <c r="S244" s="248"/>
      <c r="T244" s="248"/>
      <c r="U244" s="53"/>
      <c r="V244" s="53"/>
      <c r="W244" s="53"/>
      <c r="X244" s="53"/>
      <c r="Y244" s="53"/>
      <c r="Z244" s="53"/>
    </row>
    <row r="245" spans="1:26" ht="15.75" thickBot="1">
      <c r="A245" s="53"/>
      <c r="B245" s="53"/>
      <c r="C245" s="53"/>
      <c r="D245" s="53"/>
      <c r="E245" s="53"/>
      <c r="F245" s="53"/>
      <c r="G245" s="53"/>
      <c r="H245" s="53"/>
      <c r="I245" s="53"/>
      <c r="J245" s="53"/>
      <c r="K245" s="53"/>
      <c r="L245" s="53"/>
      <c r="M245" s="53"/>
      <c r="N245" s="248"/>
      <c r="O245" s="248"/>
      <c r="P245" s="248"/>
      <c r="Q245" s="248"/>
      <c r="R245" s="248"/>
      <c r="S245" s="248"/>
      <c r="T245" s="248"/>
      <c r="U245" s="53"/>
      <c r="V245" s="53"/>
      <c r="W245" s="53"/>
      <c r="X245" s="53"/>
      <c r="Y245" s="53"/>
      <c r="Z245" s="53"/>
    </row>
    <row r="246" spans="1:26" ht="15.75" thickBot="1">
      <c r="A246" s="53"/>
      <c r="B246" s="53"/>
      <c r="C246" s="53"/>
      <c r="D246" s="53"/>
      <c r="E246" s="53"/>
      <c r="F246" s="53"/>
      <c r="G246" s="53"/>
      <c r="H246" s="53"/>
      <c r="I246" s="53"/>
      <c r="J246" s="53"/>
      <c r="K246" s="53"/>
      <c r="L246" s="53"/>
      <c r="M246" s="53"/>
      <c r="N246" s="248"/>
      <c r="O246" s="248"/>
      <c r="P246" s="248"/>
      <c r="Q246" s="248"/>
      <c r="R246" s="248"/>
      <c r="S246" s="248"/>
      <c r="T246" s="248"/>
      <c r="U246" s="53"/>
      <c r="V246" s="53"/>
      <c r="W246" s="53"/>
      <c r="X246" s="53"/>
      <c r="Y246" s="53"/>
      <c r="Z246" s="53"/>
    </row>
    <row r="247" spans="1:26" ht="15.75" thickBot="1">
      <c r="A247" s="53"/>
      <c r="B247" s="53"/>
      <c r="C247" s="53"/>
      <c r="D247" s="53"/>
      <c r="E247" s="53"/>
      <c r="F247" s="53"/>
      <c r="G247" s="53"/>
      <c r="H247" s="53"/>
      <c r="I247" s="53"/>
      <c r="J247" s="53"/>
      <c r="K247" s="53"/>
      <c r="L247" s="53"/>
      <c r="M247" s="53"/>
      <c r="N247" s="248"/>
      <c r="O247" s="248"/>
      <c r="P247" s="248"/>
      <c r="Q247" s="248"/>
      <c r="R247" s="248"/>
      <c r="S247" s="248"/>
      <c r="T247" s="248"/>
      <c r="U247" s="53"/>
      <c r="V247" s="53"/>
      <c r="W247" s="53"/>
      <c r="X247" s="53"/>
      <c r="Y247" s="53"/>
      <c r="Z247" s="53"/>
    </row>
    <row r="248" spans="1:26" ht="15.75" thickBot="1">
      <c r="A248" s="53"/>
      <c r="B248" s="53"/>
      <c r="C248" s="53"/>
      <c r="D248" s="53"/>
      <c r="E248" s="53"/>
      <c r="F248" s="53"/>
      <c r="G248" s="53"/>
      <c r="H248" s="53"/>
      <c r="I248" s="53"/>
      <c r="J248" s="53"/>
      <c r="K248" s="53"/>
      <c r="L248" s="53"/>
      <c r="M248" s="53"/>
      <c r="N248" s="248"/>
      <c r="O248" s="248"/>
      <c r="P248" s="248"/>
      <c r="Q248" s="248"/>
      <c r="R248" s="248"/>
      <c r="S248" s="248"/>
      <c r="T248" s="248"/>
      <c r="U248" s="53"/>
      <c r="V248" s="53"/>
      <c r="W248" s="53"/>
      <c r="X248" s="53"/>
      <c r="Y248" s="53"/>
      <c r="Z248" s="53"/>
    </row>
    <row r="249" spans="1:26" ht="15.75" thickBot="1">
      <c r="A249" s="53"/>
      <c r="B249" s="53"/>
      <c r="C249" s="53"/>
      <c r="D249" s="53"/>
      <c r="E249" s="53"/>
      <c r="F249" s="53"/>
      <c r="G249" s="53"/>
      <c r="H249" s="53"/>
      <c r="I249" s="53"/>
      <c r="J249" s="53"/>
      <c r="K249" s="53"/>
      <c r="L249" s="53"/>
      <c r="M249" s="53"/>
      <c r="N249" s="248"/>
      <c r="O249" s="248"/>
      <c r="P249" s="248"/>
      <c r="Q249" s="248"/>
      <c r="R249" s="248"/>
      <c r="S249" s="248"/>
      <c r="T249" s="248"/>
      <c r="U249" s="53"/>
      <c r="V249" s="53"/>
      <c r="W249" s="53"/>
      <c r="X249" s="53"/>
      <c r="Y249" s="53"/>
      <c r="Z249" s="53"/>
    </row>
    <row r="250" spans="1:26" ht="15.75" thickBot="1">
      <c r="A250" s="53"/>
      <c r="B250" s="53"/>
      <c r="C250" s="53"/>
      <c r="D250" s="53"/>
      <c r="E250" s="53"/>
      <c r="F250" s="53"/>
      <c r="G250" s="53"/>
      <c r="H250" s="53"/>
      <c r="I250" s="53"/>
      <c r="J250" s="53"/>
      <c r="K250" s="53"/>
      <c r="L250" s="53"/>
      <c r="M250" s="53"/>
      <c r="N250" s="248"/>
      <c r="O250" s="248"/>
      <c r="P250" s="248"/>
      <c r="Q250" s="248"/>
      <c r="R250" s="248"/>
      <c r="S250" s="248"/>
      <c r="T250" s="248"/>
      <c r="U250" s="53"/>
      <c r="V250" s="53"/>
      <c r="W250" s="53"/>
      <c r="X250" s="53"/>
      <c r="Y250" s="53"/>
      <c r="Z250" s="53"/>
    </row>
    <row r="251" spans="1:26" ht="15.75" thickBot="1">
      <c r="A251" s="53"/>
      <c r="B251" s="53"/>
      <c r="C251" s="53"/>
      <c r="D251" s="53"/>
      <c r="E251" s="53"/>
      <c r="F251" s="53"/>
      <c r="G251" s="53"/>
      <c r="H251" s="53"/>
      <c r="I251" s="53"/>
      <c r="J251" s="53"/>
      <c r="K251" s="53"/>
      <c r="L251" s="53"/>
      <c r="M251" s="53"/>
      <c r="N251" s="248"/>
      <c r="O251" s="248"/>
      <c r="P251" s="248"/>
      <c r="Q251" s="248"/>
      <c r="R251" s="248"/>
      <c r="S251" s="248"/>
      <c r="T251" s="248"/>
      <c r="U251" s="53"/>
      <c r="V251" s="53"/>
      <c r="W251" s="53"/>
      <c r="X251" s="53"/>
      <c r="Y251" s="53"/>
      <c r="Z251" s="53"/>
    </row>
    <row r="252" spans="1:26" ht="15.75" thickBot="1">
      <c r="A252" s="53"/>
      <c r="B252" s="53"/>
      <c r="C252" s="53"/>
      <c r="D252" s="53"/>
      <c r="E252" s="53"/>
      <c r="F252" s="53"/>
      <c r="G252" s="53"/>
      <c r="H252" s="53"/>
      <c r="I252" s="53"/>
      <c r="J252" s="53"/>
      <c r="K252" s="53"/>
      <c r="L252" s="53"/>
      <c r="M252" s="53"/>
      <c r="N252" s="248"/>
      <c r="O252" s="248"/>
      <c r="P252" s="248"/>
      <c r="Q252" s="248"/>
      <c r="R252" s="248"/>
      <c r="S252" s="248"/>
      <c r="T252" s="248"/>
      <c r="U252" s="53"/>
      <c r="V252" s="53"/>
      <c r="W252" s="53"/>
      <c r="X252" s="53"/>
      <c r="Y252" s="53"/>
      <c r="Z252" s="53"/>
    </row>
    <row r="253" spans="1:26" ht="15.75" thickBot="1">
      <c r="A253" s="53"/>
      <c r="B253" s="53"/>
      <c r="C253" s="53"/>
      <c r="D253" s="53"/>
      <c r="E253" s="53"/>
      <c r="F253" s="53"/>
      <c r="G253" s="53"/>
      <c r="H253" s="53"/>
      <c r="I253" s="53"/>
      <c r="J253" s="53"/>
      <c r="K253" s="53"/>
      <c r="L253" s="53"/>
      <c r="M253" s="53"/>
      <c r="N253" s="248"/>
      <c r="O253" s="248"/>
      <c r="P253" s="248"/>
      <c r="Q253" s="248"/>
      <c r="R253" s="248"/>
      <c r="S253" s="248"/>
      <c r="T253" s="248"/>
      <c r="U253" s="53"/>
      <c r="V253" s="53"/>
      <c r="W253" s="53"/>
      <c r="X253" s="53"/>
      <c r="Y253" s="53"/>
      <c r="Z253" s="53"/>
    </row>
    <row r="254" spans="1:26" ht="15.75" thickBot="1">
      <c r="A254" s="53"/>
      <c r="B254" s="53"/>
      <c r="C254" s="53"/>
      <c r="D254" s="53"/>
      <c r="E254" s="53"/>
      <c r="F254" s="53"/>
      <c r="G254" s="53"/>
      <c r="H254" s="53"/>
      <c r="I254" s="53"/>
      <c r="J254" s="53"/>
      <c r="K254" s="53"/>
      <c r="L254" s="53"/>
      <c r="M254" s="53"/>
      <c r="N254" s="248"/>
      <c r="O254" s="248"/>
      <c r="P254" s="248"/>
      <c r="Q254" s="248"/>
      <c r="R254" s="248"/>
      <c r="S254" s="248"/>
      <c r="T254" s="248"/>
      <c r="U254" s="53"/>
      <c r="V254" s="53"/>
      <c r="W254" s="53"/>
      <c r="X254" s="53"/>
      <c r="Y254" s="53"/>
      <c r="Z254" s="53"/>
    </row>
    <row r="255" spans="1:26" ht="15.75" thickBot="1">
      <c r="A255" s="53"/>
      <c r="B255" s="53"/>
      <c r="C255" s="53"/>
      <c r="D255" s="53"/>
      <c r="E255" s="53"/>
      <c r="F255" s="53"/>
      <c r="G255" s="53"/>
      <c r="H255" s="53"/>
      <c r="I255" s="53"/>
      <c r="J255" s="53"/>
      <c r="K255" s="53"/>
      <c r="L255" s="53"/>
      <c r="M255" s="53"/>
      <c r="N255" s="248"/>
      <c r="O255" s="248"/>
      <c r="P255" s="248"/>
      <c r="Q255" s="248"/>
      <c r="R255" s="248"/>
      <c r="S255" s="248"/>
      <c r="T255" s="248"/>
      <c r="U255" s="53"/>
      <c r="V255" s="53"/>
      <c r="W255" s="53"/>
      <c r="X255" s="53"/>
      <c r="Y255" s="53"/>
      <c r="Z255" s="53"/>
    </row>
    <row r="256" spans="1:26" ht="15.75" thickBot="1">
      <c r="A256" s="53"/>
      <c r="B256" s="53"/>
      <c r="C256" s="53"/>
      <c r="D256" s="53"/>
      <c r="E256" s="53"/>
      <c r="F256" s="53"/>
      <c r="G256" s="53"/>
      <c r="H256" s="53"/>
      <c r="I256" s="53"/>
      <c r="J256" s="53"/>
      <c r="K256" s="53"/>
      <c r="L256" s="53"/>
      <c r="M256" s="53"/>
      <c r="N256" s="248"/>
      <c r="O256" s="248"/>
      <c r="P256" s="248"/>
      <c r="Q256" s="248"/>
      <c r="R256" s="248"/>
      <c r="S256" s="248"/>
      <c r="T256" s="248"/>
      <c r="U256" s="53"/>
      <c r="V256" s="53"/>
      <c r="W256" s="53"/>
      <c r="X256" s="53"/>
      <c r="Y256" s="53"/>
      <c r="Z256" s="53"/>
    </row>
    <row r="257" spans="1:26" ht="15.75" thickBot="1">
      <c r="A257" s="53"/>
      <c r="B257" s="53"/>
      <c r="C257" s="53"/>
      <c r="D257" s="53"/>
      <c r="E257" s="53"/>
      <c r="F257" s="53"/>
      <c r="G257" s="53"/>
      <c r="H257" s="53"/>
      <c r="I257" s="53"/>
      <c r="J257" s="53"/>
      <c r="K257" s="53"/>
      <c r="L257" s="53"/>
      <c r="M257" s="53"/>
      <c r="N257" s="248"/>
      <c r="O257" s="248"/>
      <c r="P257" s="248"/>
      <c r="Q257" s="248"/>
      <c r="R257" s="248"/>
      <c r="S257" s="248"/>
      <c r="T257" s="248"/>
      <c r="U257" s="53"/>
      <c r="V257" s="53"/>
      <c r="W257" s="53"/>
      <c r="X257" s="53"/>
      <c r="Y257" s="53"/>
      <c r="Z257" s="53"/>
    </row>
    <row r="258" spans="1:26" ht="15.75" thickBot="1">
      <c r="A258" s="53"/>
      <c r="B258" s="53"/>
      <c r="C258" s="53"/>
      <c r="D258" s="53"/>
      <c r="E258" s="53"/>
      <c r="F258" s="53"/>
      <c r="G258" s="53"/>
      <c r="H258" s="53"/>
      <c r="I258" s="53"/>
      <c r="J258" s="53"/>
      <c r="K258" s="53"/>
      <c r="L258" s="53"/>
      <c r="M258" s="53"/>
      <c r="N258" s="248"/>
      <c r="O258" s="248"/>
      <c r="P258" s="248"/>
      <c r="Q258" s="248"/>
      <c r="R258" s="248"/>
      <c r="S258" s="248"/>
      <c r="T258" s="248"/>
      <c r="U258" s="53"/>
      <c r="V258" s="53"/>
      <c r="W258" s="53"/>
      <c r="X258" s="53"/>
      <c r="Y258" s="53"/>
      <c r="Z258" s="53"/>
    </row>
    <row r="259" spans="1:26" ht="15.75" thickBot="1">
      <c r="A259" s="53"/>
      <c r="B259" s="53"/>
      <c r="C259" s="53"/>
      <c r="D259" s="53"/>
      <c r="E259" s="53"/>
      <c r="F259" s="53"/>
      <c r="G259" s="53"/>
      <c r="H259" s="53"/>
      <c r="I259" s="53"/>
      <c r="J259" s="53"/>
      <c r="K259" s="53"/>
      <c r="L259" s="53"/>
      <c r="M259" s="53"/>
      <c r="N259" s="248"/>
      <c r="O259" s="248"/>
      <c r="P259" s="248"/>
      <c r="Q259" s="248"/>
      <c r="R259" s="248"/>
      <c r="S259" s="248"/>
      <c r="T259" s="248"/>
      <c r="U259" s="53"/>
      <c r="V259" s="53"/>
      <c r="W259" s="53"/>
      <c r="X259" s="53"/>
      <c r="Y259" s="53"/>
      <c r="Z259" s="53"/>
    </row>
    <row r="260" spans="1:26" ht="15.75" thickBot="1">
      <c r="A260" s="53"/>
      <c r="B260" s="53"/>
      <c r="C260" s="53"/>
      <c r="D260" s="53"/>
      <c r="E260" s="53"/>
      <c r="F260" s="53"/>
      <c r="G260" s="53"/>
      <c r="H260" s="53"/>
      <c r="I260" s="53"/>
      <c r="J260" s="53"/>
      <c r="K260" s="53"/>
      <c r="L260" s="53"/>
      <c r="M260" s="53"/>
      <c r="N260" s="248"/>
      <c r="O260" s="248"/>
      <c r="P260" s="248"/>
      <c r="Q260" s="248"/>
      <c r="R260" s="248"/>
      <c r="S260" s="248"/>
      <c r="T260" s="248"/>
      <c r="U260" s="53"/>
      <c r="V260" s="53"/>
      <c r="W260" s="53"/>
      <c r="X260" s="53"/>
      <c r="Y260" s="53"/>
      <c r="Z260" s="53"/>
    </row>
    <row r="261" spans="1:26" ht="15.75" thickBot="1">
      <c r="A261" s="53"/>
      <c r="B261" s="53"/>
      <c r="C261" s="53"/>
      <c r="D261" s="53"/>
      <c r="E261" s="53"/>
      <c r="F261" s="53"/>
      <c r="G261" s="53"/>
      <c r="H261" s="53"/>
      <c r="I261" s="53"/>
      <c r="J261" s="53"/>
      <c r="K261" s="53"/>
      <c r="L261" s="53"/>
      <c r="M261" s="53"/>
      <c r="N261" s="248"/>
      <c r="O261" s="248"/>
      <c r="P261" s="248"/>
      <c r="Q261" s="248"/>
      <c r="R261" s="248"/>
      <c r="S261" s="248"/>
      <c r="T261" s="248"/>
      <c r="U261" s="53"/>
      <c r="V261" s="53"/>
      <c r="W261" s="53"/>
      <c r="X261" s="53"/>
      <c r="Y261" s="53"/>
      <c r="Z261" s="53"/>
    </row>
    <row r="262" spans="1:26" ht="15.75" thickBot="1">
      <c r="A262" s="53"/>
      <c r="B262" s="53"/>
      <c r="C262" s="53"/>
      <c r="D262" s="53"/>
      <c r="E262" s="53"/>
      <c r="F262" s="53"/>
      <c r="G262" s="53"/>
      <c r="H262" s="53"/>
      <c r="I262" s="53"/>
      <c r="J262" s="53"/>
      <c r="K262" s="53"/>
      <c r="L262" s="53"/>
      <c r="M262" s="53"/>
      <c r="N262" s="248"/>
      <c r="O262" s="248"/>
      <c r="P262" s="248"/>
      <c r="Q262" s="248"/>
      <c r="R262" s="248"/>
      <c r="S262" s="248"/>
      <c r="T262" s="248"/>
      <c r="U262" s="53"/>
      <c r="V262" s="53"/>
      <c r="W262" s="53"/>
      <c r="X262" s="53"/>
      <c r="Y262" s="53"/>
      <c r="Z262" s="53"/>
    </row>
    <row r="263" spans="1:26" ht="15.75" thickBot="1">
      <c r="A263" s="53"/>
      <c r="B263" s="53"/>
      <c r="C263" s="53"/>
      <c r="D263" s="53"/>
      <c r="E263" s="53"/>
      <c r="F263" s="53"/>
      <c r="G263" s="53"/>
      <c r="H263" s="53"/>
      <c r="I263" s="53"/>
      <c r="J263" s="53"/>
      <c r="K263" s="53"/>
      <c r="L263" s="53"/>
      <c r="M263" s="53"/>
      <c r="N263" s="248"/>
      <c r="O263" s="248"/>
      <c r="P263" s="248"/>
      <c r="Q263" s="248"/>
      <c r="R263" s="248"/>
      <c r="S263" s="248"/>
      <c r="T263" s="248"/>
      <c r="U263" s="53"/>
      <c r="V263" s="53"/>
      <c r="W263" s="53"/>
      <c r="X263" s="53"/>
      <c r="Y263" s="53"/>
      <c r="Z263" s="53"/>
    </row>
    <row r="264" spans="1:26" ht="15.75" thickBot="1">
      <c r="A264" s="53"/>
      <c r="B264" s="53"/>
      <c r="C264" s="53"/>
      <c r="D264" s="53"/>
      <c r="E264" s="53"/>
      <c r="F264" s="53"/>
      <c r="G264" s="53"/>
      <c r="H264" s="53"/>
      <c r="I264" s="53"/>
      <c r="J264" s="53"/>
      <c r="K264" s="53"/>
      <c r="L264" s="53"/>
      <c r="M264" s="53"/>
      <c r="N264" s="248"/>
      <c r="O264" s="248"/>
      <c r="P264" s="248"/>
      <c r="Q264" s="248"/>
      <c r="R264" s="248"/>
      <c r="S264" s="248"/>
      <c r="T264" s="248"/>
      <c r="U264" s="53"/>
      <c r="V264" s="53"/>
      <c r="W264" s="53"/>
      <c r="X264" s="53"/>
      <c r="Y264" s="53"/>
      <c r="Z264" s="53"/>
    </row>
    <row r="265" spans="1:26" ht="15.75" thickBot="1">
      <c r="A265" s="53"/>
      <c r="B265" s="53"/>
      <c r="C265" s="53"/>
      <c r="D265" s="53"/>
      <c r="E265" s="53"/>
      <c r="F265" s="53"/>
      <c r="G265" s="53"/>
      <c r="H265" s="53"/>
      <c r="I265" s="53"/>
      <c r="J265" s="53"/>
      <c r="K265" s="53"/>
      <c r="L265" s="53"/>
      <c r="M265" s="53"/>
      <c r="N265" s="248"/>
      <c r="O265" s="248"/>
      <c r="P265" s="248"/>
      <c r="Q265" s="248"/>
      <c r="R265" s="248"/>
      <c r="S265" s="248"/>
      <c r="T265" s="248"/>
      <c r="U265" s="53"/>
      <c r="V265" s="53"/>
      <c r="W265" s="53"/>
      <c r="X265" s="53"/>
      <c r="Y265" s="53"/>
      <c r="Z265" s="53"/>
    </row>
    <row r="266" spans="1:26" ht="15.75" thickBot="1">
      <c r="A266" s="53"/>
      <c r="B266" s="53"/>
      <c r="C266" s="53"/>
      <c r="D266" s="53"/>
      <c r="E266" s="53"/>
      <c r="F266" s="53"/>
      <c r="G266" s="53"/>
      <c r="H266" s="53"/>
      <c r="I266" s="53"/>
      <c r="J266" s="53"/>
      <c r="K266" s="53"/>
      <c r="L266" s="53"/>
      <c r="M266" s="53"/>
      <c r="N266" s="248"/>
      <c r="O266" s="248"/>
      <c r="P266" s="248"/>
      <c r="Q266" s="248"/>
      <c r="R266" s="248"/>
      <c r="S266" s="248"/>
      <c r="T266" s="248"/>
      <c r="U266" s="53"/>
      <c r="V266" s="53"/>
      <c r="W266" s="53"/>
      <c r="X266" s="53"/>
      <c r="Y266" s="53"/>
      <c r="Z266" s="53"/>
    </row>
    <row r="267" spans="1:26" ht="15.75" thickBot="1">
      <c r="A267" s="53"/>
      <c r="B267" s="53"/>
      <c r="C267" s="53"/>
      <c r="D267" s="53"/>
      <c r="E267" s="53"/>
      <c r="F267" s="53"/>
      <c r="G267" s="53"/>
      <c r="H267" s="53"/>
      <c r="I267" s="53"/>
      <c r="J267" s="53"/>
      <c r="K267" s="53"/>
      <c r="L267" s="53"/>
      <c r="M267" s="53"/>
      <c r="N267" s="248"/>
      <c r="O267" s="248"/>
      <c r="P267" s="248"/>
      <c r="Q267" s="248"/>
      <c r="R267" s="248"/>
      <c r="S267" s="248"/>
      <c r="T267" s="248"/>
      <c r="U267" s="53"/>
      <c r="V267" s="53"/>
      <c r="W267" s="53"/>
      <c r="X267" s="53"/>
      <c r="Y267" s="53"/>
      <c r="Z267" s="53"/>
    </row>
    <row r="268" spans="1:26" ht="15.75" thickBot="1">
      <c r="A268" s="53"/>
      <c r="B268" s="53"/>
      <c r="C268" s="53"/>
      <c r="D268" s="53"/>
      <c r="E268" s="53"/>
      <c r="F268" s="53"/>
      <c r="G268" s="53"/>
      <c r="H268" s="53"/>
      <c r="I268" s="53"/>
      <c r="J268" s="53"/>
      <c r="K268" s="53"/>
      <c r="L268" s="53"/>
      <c r="M268" s="53"/>
      <c r="N268" s="248"/>
      <c r="O268" s="248"/>
      <c r="P268" s="248"/>
      <c r="Q268" s="248"/>
      <c r="R268" s="248"/>
      <c r="S268" s="248"/>
      <c r="T268" s="248"/>
      <c r="U268" s="53"/>
      <c r="V268" s="53"/>
      <c r="W268" s="53"/>
      <c r="X268" s="53"/>
      <c r="Y268" s="53"/>
      <c r="Z268" s="53"/>
    </row>
    <row r="269" spans="1:26" ht="15.75" thickBot="1">
      <c r="A269" s="53"/>
      <c r="B269" s="53"/>
      <c r="C269" s="53"/>
      <c r="D269" s="53"/>
      <c r="E269" s="53"/>
      <c r="F269" s="53"/>
      <c r="G269" s="53"/>
      <c r="H269" s="53"/>
      <c r="I269" s="53"/>
      <c r="J269" s="53"/>
      <c r="K269" s="53"/>
      <c r="L269" s="53"/>
      <c r="M269" s="53"/>
      <c r="N269" s="248"/>
      <c r="O269" s="248"/>
      <c r="P269" s="248"/>
      <c r="Q269" s="248"/>
      <c r="R269" s="248"/>
      <c r="S269" s="248"/>
      <c r="T269" s="248"/>
      <c r="U269" s="53"/>
      <c r="V269" s="53"/>
      <c r="W269" s="53"/>
      <c r="X269" s="53"/>
      <c r="Y269" s="53"/>
      <c r="Z269" s="53"/>
    </row>
    <row r="270" spans="1:26" ht="15.75" thickBot="1">
      <c r="A270" s="53"/>
      <c r="B270" s="53"/>
      <c r="C270" s="53"/>
      <c r="D270" s="53"/>
      <c r="E270" s="53"/>
      <c r="F270" s="53"/>
      <c r="G270" s="53"/>
      <c r="H270" s="53"/>
      <c r="I270" s="53"/>
      <c r="J270" s="53"/>
      <c r="K270" s="53"/>
      <c r="L270" s="53"/>
      <c r="M270" s="53"/>
      <c r="N270" s="248"/>
      <c r="O270" s="248"/>
      <c r="P270" s="248"/>
      <c r="Q270" s="248"/>
      <c r="R270" s="248"/>
      <c r="S270" s="248"/>
      <c r="T270" s="248"/>
      <c r="U270" s="53"/>
      <c r="V270" s="53"/>
      <c r="W270" s="53"/>
      <c r="X270" s="53"/>
      <c r="Y270" s="53"/>
      <c r="Z270" s="53"/>
    </row>
    <row r="271" spans="1:26" ht="15.75" thickBot="1">
      <c r="A271" s="53"/>
      <c r="B271" s="53"/>
      <c r="C271" s="53"/>
      <c r="D271" s="53"/>
      <c r="E271" s="53"/>
      <c r="F271" s="53"/>
      <c r="G271" s="53"/>
      <c r="H271" s="53"/>
      <c r="I271" s="53"/>
      <c r="J271" s="53"/>
      <c r="K271" s="53"/>
      <c r="L271" s="53"/>
      <c r="M271" s="53"/>
      <c r="N271" s="248"/>
      <c r="O271" s="248"/>
      <c r="P271" s="248"/>
      <c r="Q271" s="248"/>
      <c r="R271" s="248"/>
      <c r="S271" s="248"/>
      <c r="T271" s="248"/>
      <c r="U271" s="53"/>
      <c r="V271" s="53"/>
      <c r="W271" s="53"/>
      <c r="X271" s="53"/>
      <c r="Y271" s="53"/>
      <c r="Z271" s="53"/>
    </row>
    <row r="272" spans="1:26" ht="15.75" thickBot="1">
      <c r="A272" s="53"/>
      <c r="B272" s="53"/>
      <c r="C272" s="53"/>
      <c r="D272" s="53"/>
      <c r="E272" s="53"/>
      <c r="F272" s="53"/>
      <c r="G272" s="53"/>
      <c r="H272" s="53"/>
      <c r="I272" s="53"/>
      <c r="J272" s="53"/>
      <c r="K272" s="53"/>
      <c r="L272" s="53"/>
      <c r="M272" s="53"/>
      <c r="N272" s="248"/>
      <c r="O272" s="248"/>
      <c r="P272" s="248"/>
      <c r="Q272" s="248"/>
      <c r="R272" s="248"/>
      <c r="S272" s="248"/>
      <c r="T272" s="248"/>
      <c r="U272" s="53"/>
      <c r="V272" s="53"/>
      <c r="W272" s="53"/>
      <c r="X272" s="53"/>
      <c r="Y272" s="53"/>
      <c r="Z272" s="53"/>
    </row>
    <row r="273" spans="1:26" ht="15.75" thickBot="1">
      <c r="A273" s="53"/>
      <c r="B273" s="53"/>
      <c r="C273" s="53"/>
      <c r="D273" s="53"/>
      <c r="E273" s="53"/>
      <c r="F273" s="53"/>
      <c r="G273" s="53"/>
      <c r="H273" s="53"/>
      <c r="I273" s="53"/>
      <c r="J273" s="53"/>
      <c r="K273" s="53"/>
      <c r="L273" s="53"/>
      <c r="M273" s="53"/>
      <c r="N273" s="248"/>
      <c r="O273" s="248"/>
      <c r="P273" s="248"/>
      <c r="Q273" s="248"/>
      <c r="R273" s="248"/>
      <c r="S273" s="248"/>
      <c r="T273" s="248"/>
      <c r="U273" s="53"/>
      <c r="V273" s="53"/>
      <c r="W273" s="53"/>
      <c r="X273" s="53"/>
      <c r="Y273" s="53"/>
      <c r="Z273" s="53"/>
    </row>
    <row r="274" spans="1:26" ht="15.75" thickBot="1">
      <c r="A274" s="53"/>
      <c r="B274" s="53"/>
      <c r="C274" s="53"/>
      <c r="D274" s="53"/>
      <c r="E274" s="53"/>
      <c r="F274" s="53"/>
      <c r="G274" s="53"/>
      <c r="H274" s="53"/>
      <c r="I274" s="53"/>
      <c r="J274" s="53"/>
      <c r="K274" s="53"/>
      <c r="L274" s="53"/>
      <c r="M274" s="53"/>
      <c r="N274" s="248"/>
      <c r="O274" s="248"/>
      <c r="P274" s="248"/>
      <c r="Q274" s="248"/>
      <c r="R274" s="248"/>
      <c r="S274" s="248"/>
      <c r="T274" s="248"/>
      <c r="U274" s="53"/>
      <c r="V274" s="53"/>
      <c r="W274" s="53"/>
      <c r="X274" s="53"/>
      <c r="Y274" s="53"/>
      <c r="Z274" s="53"/>
    </row>
    <row r="275" spans="1:26" ht="15.75" thickBot="1">
      <c r="A275" s="53"/>
      <c r="B275" s="53"/>
      <c r="C275" s="53"/>
      <c r="D275" s="53"/>
      <c r="E275" s="53"/>
      <c r="F275" s="53"/>
      <c r="G275" s="53"/>
      <c r="H275" s="53"/>
      <c r="I275" s="53"/>
      <c r="J275" s="53"/>
      <c r="K275" s="53"/>
      <c r="L275" s="53"/>
      <c r="M275" s="53"/>
      <c r="N275" s="248"/>
      <c r="O275" s="248"/>
      <c r="P275" s="248"/>
      <c r="Q275" s="248"/>
      <c r="R275" s="248"/>
      <c r="S275" s="248"/>
      <c r="T275" s="248"/>
      <c r="U275" s="53"/>
      <c r="V275" s="53"/>
      <c r="W275" s="53"/>
      <c r="X275" s="53"/>
      <c r="Y275" s="53"/>
      <c r="Z275" s="53"/>
    </row>
    <row r="276" spans="1:26" ht="15.75" thickBot="1">
      <c r="A276" s="53"/>
      <c r="B276" s="53"/>
      <c r="C276" s="53"/>
      <c r="D276" s="53"/>
      <c r="E276" s="53"/>
      <c r="F276" s="53"/>
      <c r="G276" s="53"/>
      <c r="H276" s="53"/>
      <c r="I276" s="53"/>
      <c r="J276" s="53"/>
      <c r="K276" s="53"/>
      <c r="L276" s="53"/>
      <c r="M276" s="53"/>
      <c r="N276" s="248"/>
      <c r="O276" s="248"/>
      <c r="P276" s="248"/>
      <c r="Q276" s="248"/>
      <c r="R276" s="248"/>
      <c r="S276" s="248"/>
      <c r="T276" s="248"/>
      <c r="U276" s="53"/>
      <c r="V276" s="53"/>
      <c r="W276" s="53"/>
      <c r="X276" s="53"/>
      <c r="Y276" s="53"/>
      <c r="Z276" s="53"/>
    </row>
    <row r="277" spans="1:26" ht="15.75" thickBot="1">
      <c r="A277" s="53"/>
      <c r="B277" s="53"/>
      <c r="C277" s="53"/>
      <c r="D277" s="53"/>
      <c r="E277" s="53"/>
      <c r="F277" s="53"/>
      <c r="G277" s="53"/>
      <c r="H277" s="53"/>
      <c r="I277" s="53"/>
      <c r="J277" s="53"/>
      <c r="K277" s="53"/>
      <c r="L277" s="53"/>
      <c r="M277" s="53"/>
      <c r="N277" s="248"/>
      <c r="O277" s="248"/>
      <c r="P277" s="248"/>
      <c r="Q277" s="248"/>
      <c r="R277" s="248"/>
      <c r="S277" s="248"/>
      <c r="T277" s="248"/>
      <c r="U277" s="53"/>
      <c r="V277" s="53"/>
      <c r="W277" s="53"/>
      <c r="X277" s="53"/>
      <c r="Y277" s="53"/>
      <c r="Z277" s="53"/>
    </row>
    <row r="278" spans="1:26" ht="15.75" thickBot="1">
      <c r="A278" s="53"/>
      <c r="B278" s="53"/>
      <c r="C278" s="53"/>
      <c r="D278" s="53"/>
      <c r="E278" s="53"/>
      <c r="F278" s="53"/>
      <c r="G278" s="53"/>
      <c r="H278" s="53"/>
      <c r="I278" s="53"/>
      <c r="J278" s="53"/>
      <c r="K278" s="53"/>
      <c r="L278" s="53"/>
      <c r="M278" s="53"/>
      <c r="N278" s="248"/>
      <c r="O278" s="248"/>
      <c r="P278" s="248"/>
      <c r="Q278" s="248"/>
      <c r="R278" s="248"/>
      <c r="S278" s="248"/>
      <c r="T278" s="248"/>
      <c r="U278" s="53"/>
      <c r="V278" s="53"/>
      <c r="W278" s="53"/>
      <c r="X278" s="53"/>
      <c r="Y278" s="53"/>
      <c r="Z278" s="53"/>
    </row>
    <row r="279" spans="1:26" ht="15.75" thickBot="1">
      <c r="A279" s="53"/>
      <c r="B279" s="53"/>
      <c r="C279" s="53"/>
      <c r="D279" s="53"/>
      <c r="E279" s="53"/>
      <c r="F279" s="53"/>
      <c r="G279" s="53"/>
      <c r="H279" s="53"/>
      <c r="I279" s="53"/>
      <c r="J279" s="53"/>
      <c r="K279" s="53"/>
      <c r="L279" s="53"/>
      <c r="M279" s="53"/>
      <c r="N279" s="248"/>
      <c r="O279" s="248"/>
      <c r="P279" s="248"/>
      <c r="Q279" s="248"/>
      <c r="R279" s="248"/>
      <c r="S279" s="248"/>
      <c r="T279" s="248"/>
      <c r="U279" s="53"/>
      <c r="V279" s="53"/>
      <c r="W279" s="53"/>
      <c r="X279" s="53"/>
      <c r="Y279" s="53"/>
      <c r="Z279" s="53"/>
    </row>
    <row r="280" spans="1:26" ht="15.75" thickBot="1">
      <c r="A280" s="53"/>
      <c r="B280" s="53"/>
      <c r="C280" s="53"/>
      <c r="D280" s="53"/>
      <c r="E280" s="53"/>
      <c r="F280" s="53"/>
      <c r="G280" s="53"/>
      <c r="H280" s="53"/>
      <c r="I280" s="53"/>
      <c r="J280" s="53"/>
      <c r="K280" s="53"/>
      <c r="L280" s="53"/>
      <c r="M280" s="53"/>
      <c r="N280" s="248"/>
      <c r="O280" s="248"/>
      <c r="P280" s="248"/>
      <c r="Q280" s="248"/>
      <c r="R280" s="248"/>
      <c r="S280" s="248"/>
      <c r="T280" s="248"/>
      <c r="U280" s="53"/>
      <c r="V280" s="53"/>
      <c r="W280" s="53"/>
      <c r="X280" s="53"/>
      <c r="Y280" s="53"/>
      <c r="Z280" s="53"/>
    </row>
    <row r="281" spans="1:26" ht="15.75" thickBot="1">
      <c r="A281" s="53"/>
      <c r="B281" s="53"/>
      <c r="C281" s="53"/>
      <c r="D281" s="53"/>
      <c r="E281" s="53"/>
      <c r="F281" s="53"/>
      <c r="G281" s="53"/>
      <c r="H281" s="53"/>
      <c r="I281" s="53"/>
      <c r="J281" s="53"/>
      <c r="K281" s="53"/>
      <c r="L281" s="53"/>
      <c r="M281" s="53"/>
      <c r="N281" s="248"/>
      <c r="O281" s="248"/>
      <c r="P281" s="248"/>
      <c r="Q281" s="248"/>
      <c r="R281" s="248"/>
      <c r="S281" s="248"/>
      <c r="T281" s="248"/>
      <c r="U281" s="53"/>
      <c r="V281" s="53"/>
      <c r="W281" s="53"/>
      <c r="X281" s="53"/>
      <c r="Y281" s="53"/>
      <c r="Z281" s="53"/>
    </row>
    <row r="282" spans="1:26" ht="15.75" thickBot="1">
      <c r="A282" s="53"/>
      <c r="B282" s="53"/>
      <c r="C282" s="53"/>
      <c r="D282" s="53"/>
      <c r="E282" s="53"/>
      <c r="F282" s="53"/>
      <c r="G282" s="53"/>
      <c r="H282" s="53"/>
      <c r="I282" s="53"/>
      <c r="J282" s="53"/>
      <c r="K282" s="53"/>
      <c r="L282" s="53"/>
      <c r="M282" s="53"/>
      <c r="N282" s="248"/>
      <c r="O282" s="248"/>
      <c r="P282" s="248"/>
      <c r="Q282" s="248"/>
      <c r="R282" s="248"/>
      <c r="S282" s="248"/>
      <c r="T282" s="248"/>
      <c r="U282" s="53"/>
      <c r="V282" s="53"/>
      <c r="W282" s="53"/>
      <c r="X282" s="53"/>
      <c r="Y282" s="53"/>
      <c r="Z282" s="53"/>
    </row>
    <row r="283" spans="1:26" ht="15.75" thickBot="1">
      <c r="A283" s="53"/>
      <c r="B283" s="53"/>
      <c r="C283" s="53"/>
      <c r="D283" s="53"/>
      <c r="E283" s="53"/>
      <c r="F283" s="53"/>
      <c r="G283" s="53"/>
      <c r="H283" s="53"/>
      <c r="I283" s="53"/>
      <c r="J283" s="53"/>
      <c r="K283" s="53"/>
      <c r="L283" s="53"/>
      <c r="M283" s="53"/>
      <c r="N283" s="248"/>
      <c r="O283" s="248"/>
      <c r="P283" s="248"/>
      <c r="Q283" s="248"/>
      <c r="R283" s="248"/>
      <c r="S283" s="248"/>
      <c r="T283" s="248"/>
      <c r="U283" s="53"/>
      <c r="V283" s="53"/>
      <c r="W283" s="53"/>
      <c r="X283" s="53"/>
      <c r="Y283" s="53"/>
      <c r="Z283" s="53"/>
    </row>
    <row r="284" spans="1:26" ht="15.75" thickBot="1">
      <c r="A284" s="53"/>
      <c r="B284" s="53"/>
      <c r="C284" s="53"/>
      <c r="D284" s="53"/>
      <c r="E284" s="53"/>
      <c r="F284" s="53"/>
      <c r="G284" s="53"/>
      <c r="H284" s="53"/>
      <c r="I284" s="53"/>
      <c r="J284" s="53"/>
      <c r="K284" s="53"/>
      <c r="L284" s="53"/>
      <c r="M284" s="53"/>
      <c r="N284" s="248"/>
      <c r="O284" s="248"/>
      <c r="P284" s="248"/>
      <c r="Q284" s="248"/>
      <c r="R284" s="248"/>
      <c r="S284" s="248"/>
      <c r="T284" s="248"/>
      <c r="U284" s="53"/>
      <c r="V284" s="53"/>
      <c r="W284" s="53"/>
      <c r="X284" s="53"/>
      <c r="Y284" s="53"/>
      <c r="Z284" s="53"/>
    </row>
    <row r="285" spans="1:26" ht="15.75" thickBot="1">
      <c r="A285" s="53"/>
      <c r="B285" s="53"/>
      <c r="C285" s="53"/>
      <c r="D285" s="53"/>
      <c r="E285" s="53"/>
      <c r="F285" s="53"/>
      <c r="G285" s="53"/>
      <c r="H285" s="53"/>
      <c r="I285" s="53"/>
      <c r="J285" s="53"/>
      <c r="K285" s="53"/>
      <c r="L285" s="53"/>
      <c r="M285" s="53"/>
      <c r="N285" s="248"/>
      <c r="O285" s="248"/>
      <c r="P285" s="248"/>
      <c r="Q285" s="248"/>
      <c r="R285" s="248"/>
      <c r="S285" s="248"/>
      <c r="T285" s="248"/>
      <c r="U285" s="53"/>
      <c r="V285" s="53"/>
      <c r="W285" s="53"/>
      <c r="X285" s="53"/>
      <c r="Y285" s="53"/>
      <c r="Z285" s="53"/>
    </row>
    <row r="286" spans="1:26" ht="15.75" thickBot="1">
      <c r="A286" s="53"/>
      <c r="B286" s="53"/>
      <c r="C286" s="53"/>
      <c r="D286" s="53"/>
      <c r="E286" s="53"/>
      <c r="F286" s="53"/>
      <c r="G286" s="53"/>
      <c r="H286" s="53"/>
      <c r="I286" s="53"/>
      <c r="J286" s="53"/>
      <c r="K286" s="53"/>
      <c r="L286" s="53"/>
      <c r="M286" s="53"/>
      <c r="N286" s="248"/>
      <c r="O286" s="248"/>
      <c r="P286" s="248"/>
      <c r="Q286" s="248"/>
      <c r="R286" s="248"/>
      <c r="S286" s="248"/>
      <c r="T286" s="248"/>
      <c r="U286" s="53"/>
      <c r="V286" s="53"/>
      <c r="W286" s="53"/>
      <c r="X286" s="53"/>
      <c r="Y286" s="53"/>
      <c r="Z286" s="53"/>
    </row>
    <row r="287" spans="1:26" ht="15.75" thickBot="1">
      <c r="A287" s="53"/>
      <c r="B287" s="53"/>
      <c r="C287" s="53"/>
      <c r="D287" s="53"/>
      <c r="E287" s="53"/>
      <c r="F287" s="53"/>
      <c r="G287" s="53"/>
      <c r="H287" s="53"/>
      <c r="I287" s="53"/>
      <c r="J287" s="53"/>
      <c r="K287" s="53"/>
      <c r="L287" s="53"/>
      <c r="M287" s="53"/>
      <c r="N287" s="248"/>
      <c r="O287" s="248"/>
      <c r="P287" s="248"/>
      <c r="Q287" s="248"/>
      <c r="R287" s="248"/>
      <c r="S287" s="248"/>
      <c r="T287" s="248"/>
      <c r="U287" s="53"/>
      <c r="V287" s="53"/>
      <c r="W287" s="53"/>
      <c r="X287" s="53"/>
      <c r="Y287" s="53"/>
      <c r="Z287" s="53"/>
    </row>
    <row r="288" spans="1:26" ht="15.75" thickBot="1">
      <c r="A288" s="53"/>
      <c r="B288" s="53"/>
      <c r="C288" s="53"/>
      <c r="D288" s="53"/>
      <c r="E288" s="53"/>
      <c r="F288" s="53"/>
      <c r="G288" s="53"/>
      <c r="H288" s="53"/>
      <c r="I288" s="53"/>
      <c r="J288" s="53"/>
      <c r="K288" s="53"/>
      <c r="L288" s="53"/>
      <c r="M288" s="53"/>
      <c r="N288" s="248"/>
      <c r="O288" s="248"/>
      <c r="P288" s="248"/>
      <c r="Q288" s="248"/>
      <c r="R288" s="248"/>
      <c r="S288" s="248"/>
      <c r="T288" s="248"/>
      <c r="U288" s="53"/>
      <c r="V288" s="53"/>
      <c r="W288" s="53"/>
      <c r="X288" s="53"/>
      <c r="Y288" s="53"/>
      <c r="Z288" s="53"/>
    </row>
    <row r="289" spans="1:26" ht="15.75" thickBot="1">
      <c r="A289" s="53"/>
      <c r="B289" s="53"/>
      <c r="C289" s="53"/>
      <c r="D289" s="53"/>
      <c r="E289" s="53"/>
      <c r="F289" s="53"/>
      <c r="G289" s="53"/>
      <c r="H289" s="53"/>
      <c r="I289" s="53"/>
      <c r="J289" s="53"/>
      <c r="K289" s="53"/>
      <c r="L289" s="53"/>
      <c r="M289" s="53"/>
      <c r="N289" s="248"/>
      <c r="O289" s="248"/>
      <c r="P289" s="248"/>
      <c r="Q289" s="248"/>
      <c r="R289" s="248"/>
      <c r="S289" s="248"/>
      <c r="T289" s="248"/>
      <c r="U289" s="53"/>
      <c r="V289" s="53"/>
      <c r="W289" s="53"/>
      <c r="X289" s="53"/>
      <c r="Y289" s="53"/>
      <c r="Z289" s="53"/>
    </row>
    <row r="290" spans="1:26" ht="15.75" thickBot="1">
      <c r="A290" s="53"/>
      <c r="B290" s="53"/>
      <c r="C290" s="53"/>
      <c r="D290" s="53"/>
      <c r="E290" s="53"/>
      <c r="F290" s="53"/>
      <c r="G290" s="53"/>
      <c r="H290" s="53"/>
      <c r="I290" s="53"/>
      <c r="J290" s="53"/>
      <c r="K290" s="53"/>
      <c r="L290" s="53"/>
      <c r="M290" s="53"/>
      <c r="N290" s="248"/>
      <c r="O290" s="248"/>
      <c r="P290" s="248"/>
      <c r="Q290" s="248"/>
      <c r="R290" s="248"/>
      <c r="S290" s="248"/>
      <c r="T290" s="248"/>
      <c r="U290" s="53"/>
      <c r="V290" s="53"/>
      <c r="W290" s="53"/>
      <c r="X290" s="53"/>
      <c r="Y290" s="53"/>
      <c r="Z290" s="53"/>
    </row>
    <row r="291" spans="1:26" ht="15.75" thickBot="1">
      <c r="A291" s="53"/>
      <c r="B291" s="53"/>
      <c r="C291" s="53"/>
      <c r="D291" s="53"/>
      <c r="E291" s="53"/>
      <c r="F291" s="53"/>
      <c r="G291" s="53"/>
      <c r="H291" s="53"/>
      <c r="I291" s="53"/>
      <c r="J291" s="53"/>
      <c r="K291" s="53"/>
      <c r="L291" s="53"/>
      <c r="M291" s="53"/>
      <c r="N291" s="248"/>
      <c r="O291" s="248"/>
      <c r="P291" s="248"/>
      <c r="Q291" s="248"/>
      <c r="R291" s="248"/>
      <c r="S291" s="248"/>
      <c r="T291" s="248"/>
      <c r="U291" s="53"/>
      <c r="V291" s="53"/>
      <c r="W291" s="53"/>
      <c r="X291" s="53"/>
      <c r="Y291" s="53"/>
      <c r="Z291" s="53"/>
    </row>
    <row r="292" spans="1:26" ht="15.75" thickBot="1">
      <c r="A292" s="53"/>
      <c r="B292" s="53"/>
      <c r="C292" s="53"/>
      <c r="D292" s="53"/>
      <c r="E292" s="53"/>
      <c r="F292" s="53"/>
      <c r="G292" s="53"/>
      <c r="H292" s="53"/>
      <c r="I292" s="53"/>
      <c r="J292" s="53"/>
      <c r="K292" s="53"/>
      <c r="L292" s="53"/>
      <c r="M292" s="53"/>
      <c r="N292" s="248"/>
      <c r="O292" s="248"/>
      <c r="P292" s="248"/>
      <c r="Q292" s="248"/>
      <c r="R292" s="248"/>
      <c r="S292" s="248"/>
      <c r="T292" s="248"/>
      <c r="U292" s="53"/>
      <c r="V292" s="53"/>
      <c r="W292" s="53"/>
      <c r="X292" s="53"/>
      <c r="Y292" s="53"/>
      <c r="Z292" s="53"/>
    </row>
    <row r="293" spans="1:26" ht="15.75" thickBot="1">
      <c r="A293" s="53"/>
      <c r="B293" s="53"/>
      <c r="C293" s="53"/>
      <c r="D293" s="53"/>
      <c r="E293" s="53"/>
      <c r="F293" s="53"/>
      <c r="G293" s="53"/>
      <c r="H293" s="53"/>
      <c r="I293" s="53"/>
      <c r="J293" s="53"/>
      <c r="K293" s="53"/>
      <c r="L293" s="53"/>
      <c r="M293" s="53"/>
      <c r="N293" s="248"/>
      <c r="O293" s="248"/>
      <c r="P293" s="248"/>
      <c r="Q293" s="248"/>
      <c r="R293" s="248"/>
      <c r="S293" s="248"/>
      <c r="T293" s="248"/>
      <c r="U293" s="53"/>
      <c r="V293" s="53"/>
      <c r="W293" s="53"/>
      <c r="X293" s="53"/>
      <c r="Y293" s="53"/>
      <c r="Z293" s="53"/>
    </row>
    <row r="294" spans="1:26" ht="15.75" thickBot="1">
      <c r="A294" s="53"/>
      <c r="B294" s="53"/>
      <c r="C294" s="53"/>
      <c r="D294" s="53"/>
      <c r="E294" s="53"/>
      <c r="F294" s="53"/>
      <c r="G294" s="53"/>
      <c r="H294" s="53"/>
      <c r="I294" s="53"/>
      <c r="J294" s="53"/>
      <c r="K294" s="53"/>
      <c r="L294" s="53"/>
      <c r="M294" s="53"/>
      <c r="N294" s="248"/>
      <c r="O294" s="248"/>
      <c r="P294" s="248"/>
      <c r="Q294" s="248"/>
      <c r="R294" s="248"/>
      <c r="S294" s="248"/>
      <c r="T294" s="248"/>
      <c r="U294" s="53"/>
      <c r="V294" s="53"/>
      <c r="W294" s="53"/>
      <c r="X294" s="53"/>
      <c r="Y294" s="53"/>
      <c r="Z294" s="53"/>
    </row>
    <row r="295" spans="1:26" ht="15.75" thickBot="1">
      <c r="A295" s="53"/>
      <c r="B295" s="53"/>
      <c r="C295" s="53"/>
      <c r="D295" s="53"/>
      <c r="E295" s="53"/>
      <c r="F295" s="53"/>
      <c r="G295" s="53"/>
      <c r="H295" s="53"/>
      <c r="I295" s="53"/>
      <c r="J295" s="53"/>
      <c r="K295" s="53"/>
      <c r="L295" s="53"/>
      <c r="M295" s="53"/>
      <c r="N295" s="248"/>
      <c r="O295" s="248"/>
      <c r="P295" s="248"/>
      <c r="Q295" s="248"/>
      <c r="R295" s="248"/>
      <c r="S295" s="248"/>
      <c r="T295" s="248"/>
      <c r="U295" s="53"/>
      <c r="V295" s="53"/>
      <c r="W295" s="53"/>
      <c r="X295" s="53"/>
      <c r="Y295" s="53"/>
      <c r="Z295" s="53"/>
    </row>
    <row r="296" spans="1:26" ht="15.75" thickBot="1">
      <c r="A296" s="53"/>
      <c r="B296" s="53"/>
      <c r="C296" s="53"/>
      <c r="D296" s="53"/>
      <c r="E296" s="53"/>
      <c r="F296" s="53"/>
      <c r="G296" s="53"/>
      <c r="H296" s="53"/>
      <c r="I296" s="53"/>
      <c r="J296" s="53"/>
      <c r="K296" s="53"/>
      <c r="L296" s="53"/>
      <c r="M296" s="53"/>
      <c r="N296" s="248"/>
      <c r="O296" s="248"/>
      <c r="P296" s="248"/>
      <c r="Q296" s="248"/>
      <c r="R296" s="248"/>
      <c r="S296" s="248"/>
      <c r="T296" s="248"/>
      <c r="U296" s="53"/>
      <c r="V296" s="53"/>
      <c r="W296" s="53"/>
      <c r="X296" s="53"/>
      <c r="Y296" s="53"/>
      <c r="Z296" s="53"/>
    </row>
    <row r="297" spans="1:26" ht="15.75" thickBot="1">
      <c r="A297" s="53"/>
      <c r="B297" s="53"/>
      <c r="C297" s="53"/>
      <c r="D297" s="53"/>
      <c r="E297" s="53"/>
      <c r="F297" s="53"/>
      <c r="G297" s="53"/>
      <c r="H297" s="53"/>
      <c r="I297" s="53"/>
      <c r="J297" s="53"/>
      <c r="K297" s="53"/>
      <c r="L297" s="53"/>
      <c r="M297" s="53"/>
      <c r="N297" s="248"/>
      <c r="O297" s="248"/>
      <c r="P297" s="248"/>
      <c r="Q297" s="248"/>
      <c r="R297" s="248"/>
      <c r="S297" s="248"/>
      <c r="T297" s="248"/>
      <c r="U297" s="53"/>
      <c r="V297" s="53"/>
      <c r="W297" s="53"/>
      <c r="X297" s="53"/>
      <c r="Y297" s="53"/>
      <c r="Z297" s="53"/>
    </row>
    <row r="298" spans="1:26" ht="15.75" thickBot="1">
      <c r="A298" s="53"/>
      <c r="B298" s="53"/>
      <c r="C298" s="53"/>
      <c r="D298" s="53"/>
      <c r="E298" s="53"/>
      <c r="F298" s="53"/>
      <c r="G298" s="53"/>
      <c r="H298" s="53"/>
      <c r="I298" s="53"/>
      <c r="J298" s="53"/>
      <c r="K298" s="53"/>
      <c r="L298" s="53"/>
      <c r="M298" s="53"/>
      <c r="N298" s="248"/>
      <c r="O298" s="248"/>
      <c r="P298" s="248"/>
      <c r="Q298" s="248"/>
      <c r="R298" s="248"/>
      <c r="S298" s="248"/>
      <c r="T298" s="248"/>
      <c r="U298" s="53"/>
      <c r="V298" s="53"/>
      <c r="W298" s="53"/>
      <c r="X298" s="53"/>
      <c r="Y298" s="53"/>
      <c r="Z298" s="53"/>
    </row>
    <row r="299" spans="1:26" ht="15.75" thickBot="1">
      <c r="A299" s="53"/>
      <c r="B299" s="53"/>
      <c r="C299" s="53"/>
      <c r="D299" s="53"/>
      <c r="E299" s="53"/>
      <c r="F299" s="53"/>
      <c r="G299" s="53"/>
      <c r="H299" s="53"/>
      <c r="I299" s="53"/>
      <c r="J299" s="53"/>
      <c r="K299" s="53"/>
      <c r="L299" s="53"/>
      <c r="M299" s="53"/>
      <c r="N299" s="248"/>
      <c r="O299" s="248"/>
      <c r="P299" s="248"/>
      <c r="Q299" s="248"/>
      <c r="R299" s="248"/>
      <c r="S299" s="248"/>
      <c r="T299" s="248"/>
      <c r="U299" s="53"/>
      <c r="V299" s="53"/>
      <c r="W299" s="53"/>
      <c r="X299" s="53"/>
      <c r="Y299" s="53"/>
      <c r="Z299" s="53"/>
    </row>
    <row r="300" spans="1:26" ht="15.75" thickBot="1">
      <c r="A300" s="53"/>
      <c r="B300" s="53"/>
      <c r="C300" s="53"/>
      <c r="D300" s="53"/>
      <c r="E300" s="53"/>
      <c r="F300" s="53"/>
      <c r="G300" s="53"/>
      <c r="H300" s="53"/>
      <c r="I300" s="53"/>
      <c r="J300" s="53"/>
      <c r="K300" s="53"/>
      <c r="L300" s="53"/>
      <c r="M300" s="53"/>
      <c r="N300" s="248"/>
      <c r="O300" s="248"/>
      <c r="P300" s="248"/>
      <c r="Q300" s="248"/>
      <c r="R300" s="248"/>
      <c r="S300" s="248"/>
      <c r="T300" s="248"/>
      <c r="U300" s="53"/>
      <c r="V300" s="53"/>
      <c r="W300" s="53"/>
      <c r="X300" s="53"/>
      <c r="Y300" s="53"/>
      <c r="Z300" s="53"/>
    </row>
    <row r="301" spans="1:26" ht="15.75" thickBot="1">
      <c r="A301" s="53"/>
      <c r="B301" s="53"/>
      <c r="C301" s="53"/>
      <c r="D301" s="53"/>
      <c r="E301" s="53"/>
      <c r="F301" s="53"/>
      <c r="G301" s="53"/>
      <c r="H301" s="53"/>
      <c r="I301" s="53"/>
      <c r="J301" s="53"/>
      <c r="K301" s="53"/>
      <c r="L301" s="53"/>
      <c r="M301" s="53"/>
      <c r="N301" s="248"/>
      <c r="O301" s="248"/>
      <c r="P301" s="248"/>
      <c r="Q301" s="248"/>
      <c r="R301" s="248"/>
      <c r="S301" s="248"/>
      <c r="T301" s="248"/>
      <c r="U301" s="53"/>
      <c r="V301" s="53"/>
      <c r="W301" s="53"/>
      <c r="X301" s="53"/>
      <c r="Y301" s="53"/>
      <c r="Z301" s="53"/>
    </row>
    <row r="302" spans="1:26" ht="15.75" thickBot="1">
      <c r="A302" s="53"/>
      <c r="B302" s="53"/>
      <c r="C302" s="53"/>
      <c r="D302" s="53"/>
      <c r="E302" s="53"/>
      <c r="F302" s="53"/>
      <c r="G302" s="53"/>
      <c r="H302" s="53"/>
      <c r="I302" s="53"/>
      <c r="J302" s="53"/>
      <c r="K302" s="53"/>
      <c r="L302" s="53"/>
      <c r="M302" s="53"/>
      <c r="N302" s="248"/>
      <c r="O302" s="248"/>
      <c r="P302" s="248"/>
      <c r="Q302" s="248"/>
      <c r="R302" s="248"/>
      <c r="S302" s="248"/>
      <c r="T302" s="248"/>
      <c r="U302" s="53"/>
      <c r="V302" s="53"/>
      <c r="W302" s="53"/>
      <c r="X302" s="53"/>
      <c r="Y302" s="53"/>
      <c r="Z302" s="53"/>
    </row>
    <row r="303" spans="1:26" ht="15.75" thickBot="1">
      <c r="A303" s="53"/>
      <c r="B303" s="53"/>
      <c r="C303" s="53"/>
      <c r="D303" s="53"/>
      <c r="E303" s="53"/>
      <c r="F303" s="53"/>
      <c r="G303" s="53"/>
      <c r="H303" s="53"/>
      <c r="I303" s="53"/>
      <c r="J303" s="53"/>
      <c r="K303" s="53"/>
      <c r="L303" s="53"/>
      <c r="M303" s="53"/>
      <c r="N303" s="248"/>
      <c r="O303" s="248"/>
      <c r="P303" s="248"/>
      <c r="Q303" s="248"/>
      <c r="R303" s="248"/>
      <c r="S303" s="248"/>
      <c r="T303" s="248"/>
      <c r="U303" s="53"/>
      <c r="V303" s="53"/>
      <c r="W303" s="53"/>
      <c r="X303" s="53"/>
      <c r="Y303" s="53"/>
      <c r="Z303" s="53"/>
    </row>
    <row r="304" spans="1:26" ht="15.75" thickBot="1">
      <c r="A304" s="53"/>
      <c r="B304" s="53"/>
      <c r="C304" s="53"/>
      <c r="D304" s="53"/>
      <c r="E304" s="53"/>
      <c r="F304" s="53"/>
      <c r="G304" s="53"/>
      <c r="H304" s="53"/>
      <c r="I304" s="53"/>
      <c r="J304" s="53"/>
      <c r="K304" s="53"/>
      <c r="L304" s="53"/>
      <c r="M304" s="53"/>
      <c r="N304" s="248"/>
      <c r="O304" s="248"/>
      <c r="P304" s="248"/>
      <c r="Q304" s="248"/>
      <c r="R304" s="248"/>
      <c r="S304" s="248"/>
      <c r="T304" s="248"/>
      <c r="U304" s="53"/>
      <c r="V304" s="53"/>
      <c r="W304" s="53"/>
      <c r="X304" s="53"/>
      <c r="Y304" s="53"/>
      <c r="Z304" s="53"/>
    </row>
    <row r="305" spans="1:26" ht="15.75" thickBot="1">
      <c r="A305" s="53"/>
      <c r="B305" s="53"/>
      <c r="C305" s="53"/>
      <c r="D305" s="53"/>
      <c r="E305" s="53"/>
      <c r="F305" s="53"/>
      <c r="G305" s="53"/>
      <c r="H305" s="53"/>
      <c r="I305" s="53"/>
      <c r="J305" s="53"/>
      <c r="K305" s="53"/>
      <c r="L305" s="53"/>
      <c r="M305" s="53"/>
      <c r="N305" s="248"/>
      <c r="O305" s="248"/>
      <c r="P305" s="248"/>
      <c r="Q305" s="248"/>
      <c r="R305" s="248"/>
      <c r="S305" s="248"/>
      <c r="T305" s="248"/>
      <c r="U305" s="53"/>
      <c r="V305" s="53"/>
      <c r="W305" s="53"/>
      <c r="X305" s="53"/>
      <c r="Y305" s="53"/>
      <c r="Z305" s="53"/>
    </row>
    <row r="306" spans="1:26" ht="15.75" thickBot="1">
      <c r="A306" s="53"/>
      <c r="B306" s="53"/>
      <c r="C306" s="53"/>
      <c r="D306" s="53"/>
      <c r="E306" s="53"/>
      <c r="F306" s="53"/>
      <c r="G306" s="53"/>
      <c r="H306" s="53"/>
      <c r="I306" s="53"/>
      <c r="J306" s="53"/>
      <c r="K306" s="53"/>
      <c r="L306" s="53"/>
      <c r="M306" s="53"/>
      <c r="N306" s="248"/>
      <c r="O306" s="248"/>
      <c r="P306" s="248"/>
      <c r="Q306" s="248"/>
      <c r="R306" s="248"/>
      <c r="S306" s="248"/>
      <c r="T306" s="248"/>
      <c r="U306" s="53"/>
      <c r="V306" s="53"/>
      <c r="W306" s="53"/>
      <c r="X306" s="53"/>
      <c r="Y306" s="53"/>
      <c r="Z306" s="53"/>
    </row>
    <row r="307" spans="1:26" ht="15.75" thickBot="1">
      <c r="A307" s="53"/>
      <c r="B307" s="53"/>
      <c r="C307" s="53"/>
      <c r="D307" s="53"/>
      <c r="E307" s="53"/>
      <c r="F307" s="53"/>
      <c r="G307" s="53"/>
      <c r="H307" s="53"/>
      <c r="I307" s="53"/>
      <c r="J307" s="53"/>
      <c r="K307" s="53"/>
      <c r="L307" s="53"/>
      <c r="M307" s="53"/>
      <c r="N307" s="248"/>
      <c r="O307" s="248"/>
      <c r="P307" s="248"/>
      <c r="Q307" s="248"/>
      <c r="R307" s="248"/>
      <c r="S307" s="248"/>
      <c r="T307" s="248"/>
      <c r="U307" s="53"/>
      <c r="V307" s="53"/>
      <c r="W307" s="53"/>
      <c r="X307" s="53"/>
      <c r="Y307" s="53"/>
      <c r="Z307" s="53"/>
    </row>
    <row r="308" spans="1:26" ht="15.75" thickBot="1">
      <c r="A308" s="53"/>
      <c r="B308" s="53"/>
      <c r="C308" s="53"/>
      <c r="D308" s="53"/>
      <c r="E308" s="53"/>
      <c r="F308" s="53"/>
      <c r="G308" s="53"/>
      <c r="H308" s="53"/>
      <c r="I308" s="53"/>
      <c r="J308" s="53"/>
      <c r="K308" s="53"/>
      <c r="L308" s="53"/>
      <c r="M308" s="53"/>
      <c r="N308" s="248"/>
      <c r="O308" s="248"/>
      <c r="P308" s="248"/>
      <c r="Q308" s="248"/>
      <c r="R308" s="248"/>
      <c r="S308" s="248"/>
      <c r="T308" s="248"/>
      <c r="U308" s="53"/>
      <c r="V308" s="53"/>
      <c r="W308" s="53"/>
      <c r="X308" s="53"/>
      <c r="Y308" s="53"/>
      <c r="Z308" s="53"/>
    </row>
    <row r="309" spans="1:26" ht="15.75" thickBot="1">
      <c r="A309" s="53"/>
      <c r="B309" s="53"/>
      <c r="C309" s="53"/>
      <c r="D309" s="53"/>
      <c r="E309" s="53"/>
      <c r="F309" s="53"/>
      <c r="G309" s="53"/>
      <c r="H309" s="53"/>
      <c r="I309" s="53"/>
      <c r="J309" s="53"/>
      <c r="K309" s="53"/>
      <c r="L309" s="53"/>
      <c r="M309" s="53"/>
      <c r="N309" s="248"/>
      <c r="O309" s="248"/>
      <c r="P309" s="248"/>
      <c r="Q309" s="248"/>
      <c r="R309" s="248"/>
      <c r="S309" s="248"/>
      <c r="T309" s="248"/>
      <c r="U309" s="53"/>
      <c r="V309" s="53"/>
      <c r="W309" s="53"/>
      <c r="X309" s="53"/>
      <c r="Y309" s="53"/>
      <c r="Z309" s="53"/>
    </row>
    <row r="310" spans="1:26" ht="15.75" thickBot="1">
      <c r="A310" s="53"/>
      <c r="B310" s="53"/>
      <c r="C310" s="53"/>
      <c r="D310" s="53"/>
      <c r="E310" s="53"/>
      <c r="F310" s="53"/>
      <c r="G310" s="53"/>
      <c r="H310" s="53"/>
      <c r="I310" s="53"/>
      <c r="J310" s="53"/>
      <c r="K310" s="53"/>
      <c r="L310" s="53"/>
      <c r="M310" s="53"/>
      <c r="N310" s="248"/>
      <c r="O310" s="248"/>
      <c r="P310" s="248"/>
      <c r="Q310" s="248"/>
      <c r="R310" s="248"/>
      <c r="S310" s="248"/>
      <c r="T310" s="248"/>
      <c r="U310" s="53"/>
      <c r="V310" s="53"/>
      <c r="W310" s="53"/>
      <c r="X310" s="53"/>
      <c r="Y310" s="53"/>
      <c r="Z310" s="53"/>
    </row>
    <row r="311" spans="1:26" ht="15.75" thickBot="1">
      <c r="A311" s="53"/>
      <c r="B311" s="53"/>
      <c r="C311" s="53"/>
      <c r="D311" s="53"/>
      <c r="E311" s="53"/>
      <c r="F311" s="53"/>
      <c r="G311" s="53"/>
      <c r="H311" s="53"/>
      <c r="I311" s="53"/>
      <c r="J311" s="53"/>
      <c r="K311" s="53"/>
      <c r="L311" s="53"/>
      <c r="M311" s="53"/>
      <c r="N311" s="248"/>
      <c r="O311" s="248"/>
      <c r="P311" s="248"/>
      <c r="Q311" s="248"/>
      <c r="R311" s="248"/>
      <c r="S311" s="248"/>
      <c r="T311" s="248"/>
      <c r="U311" s="53"/>
      <c r="V311" s="53"/>
      <c r="W311" s="53"/>
      <c r="X311" s="53"/>
      <c r="Y311" s="53"/>
      <c r="Z311" s="53"/>
    </row>
    <row r="312" spans="1:26" ht="15.75" thickBot="1">
      <c r="A312" s="53"/>
      <c r="B312" s="53"/>
      <c r="C312" s="53"/>
      <c r="D312" s="53"/>
      <c r="E312" s="53"/>
      <c r="F312" s="53"/>
      <c r="G312" s="53"/>
      <c r="H312" s="53"/>
      <c r="I312" s="53"/>
      <c r="J312" s="53"/>
      <c r="K312" s="53"/>
      <c r="L312" s="53"/>
      <c r="M312" s="53"/>
      <c r="N312" s="248"/>
      <c r="O312" s="248"/>
      <c r="P312" s="248"/>
      <c r="Q312" s="248"/>
      <c r="R312" s="248"/>
      <c r="S312" s="248"/>
      <c r="T312" s="248"/>
      <c r="U312" s="53"/>
      <c r="V312" s="53"/>
      <c r="W312" s="53"/>
      <c r="X312" s="53"/>
      <c r="Y312" s="53"/>
      <c r="Z312" s="53"/>
    </row>
    <row r="313" spans="1:26" ht="15.75" thickBot="1">
      <c r="A313" s="53"/>
      <c r="B313" s="53"/>
      <c r="C313" s="53"/>
      <c r="D313" s="53"/>
      <c r="E313" s="53"/>
      <c r="F313" s="53"/>
      <c r="G313" s="53"/>
      <c r="H313" s="53"/>
      <c r="I313" s="53"/>
      <c r="J313" s="53"/>
      <c r="K313" s="53"/>
      <c r="L313" s="53"/>
      <c r="M313" s="53"/>
      <c r="N313" s="248"/>
      <c r="O313" s="248"/>
      <c r="P313" s="248"/>
      <c r="Q313" s="248"/>
      <c r="R313" s="248"/>
      <c r="S313" s="248"/>
      <c r="T313" s="248"/>
      <c r="U313" s="53"/>
      <c r="V313" s="53"/>
      <c r="W313" s="53"/>
      <c r="X313" s="53"/>
      <c r="Y313" s="53"/>
      <c r="Z313" s="53"/>
    </row>
    <row r="314" spans="1:26" ht="15.75" thickBot="1">
      <c r="A314" s="53"/>
      <c r="B314" s="53"/>
      <c r="C314" s="53"/>
      <c r="D314" s="53"/>
      <c r="E314" s="53"/>
      <c r="F314" s="53"/>
      <c r="G314" s="53"/>
      <c r="H314" s="53"/>
      <c r="I314" s="53"/>
      <c r="J314" s="53"/>
      <c r="K314" s="53"/>
      <c r="L314" s="53"/>
      <c r="M314" s="53"/>
      <c r="N314" s="248"/>
      <c r="O314" s="248"/>
      <c r="P314" s="248"/>
      <c r="Q314" s="248"/>
      <c r="R314" s="248"/>
      <c r="S314" s="248"/>
      <c r="T314" s="248"/>
      <c r="U314" s="53"/>
      <c r="V314" s="53"/>
      <c r="W314" s="53"/>
      <c r="X314" s="53"/>
      <c r="Y314" s="53"/>
      <c r="Z314" s="53"/>
    </row>
    <row r="315" spans="1:26" ht="15.75" thickBot="1">
      <c r="A315" s="53"/>
      <c r="B315" s="53"/>
      <c r="C315" s="53"/>
      <c r="D315" s="53"/>
      <c r="E315" s="53"/>
      <c r="F315" s="53"/>
      <c r="G315" s="53"/>
      <c r="H315" s="53"/>
      <c r="I315" s="53"/>
      <c r="J315" s="53"/>
      <c r="K315" s="53"/>
      <c r="L315" s="53"/>
      <c r="M315" s="53"/>
      <c r="N315" s="248"/>
      <c r="O315" s="248"/>
      <c r="P315" s="248"/>
      <c r="Q315" s="248"/>
      <c r="R315" s="248"/>
      <c r="S315" s="248"/>
      <c r="T315" s="248"/>
      <c r="U315" s="53"/>
      <c r="V315" s="53"/>
      <c r="W315" s="53"/>
      <c r="X315" s="53"/>
      <c r="Y315" s="53"/>
      <c r="Z315" s="53"/>
    </row>
    <row r="316" spans="1:26" ht="15.75" thickBot="1">
      <c r="A316" s="53"/>
      <c r="B316" s="53"/>
      <c r="C316" s="53"/>
      <c r="D316" s="53"/>
      <c r="E316" s="53"/>
      <c r="F316" s="53"/>
      <c r="G316" s="53"/>
      <c r="H316" s="53"/>
      <c r="I316" s="53"/>
      <c r="J316" s="53"/>
      <c r="K316" s="53"/>
      <c r="L316" s="53"/>
      <c r="M316" s="53"/>
      <c r="N316" s="248"/>
      <c r="O316" s="248"/>
      <c r="P316" s="248"/>
      <c r="Q316" s="248"/>
      <c r="R316" s="248"/>
      <c r="S316" s="248"/>
      <c r="T316" s="248"/>
      <c r="U316" s="53"/>
      <c r="V316" s="53"/>
      <c r="W316" s="53"/>
      <c r="X316" s="53"/>
      <c r="Y316" s="53"/>
      <c r="Z316" s="53"/>
    </row>
    <row r="317" spans="1:26" ht="15.75" thickBot="1">
      <c r="A317" s="53"/>
      <c r="B317" s="53"/>
      <c r="C317" s="53"/>
      <c r="D317" s="53"/>
      <c r="E317" s="53"/>
      <c r="F317" s="53"/>
      <c r="G317" s="53"/>
      <c r="H317" s="53"/>
      <c r="I317" s="53"/>
      <c r="J317" s="53"/>
      <c r="K317" s="53"/>
      <c r="L317" s="53"/>
      <c r="M317" s="53"/>
      <c r="N317" s="248"/>
      <c r="O317" s="248"/>
      <c r="P317" s="248"/>
      <c r="Q317" s="248"/>
      <c r="R317" s="248"/>
      <c r="S317" s="248"/>
      <c r="T317" s="248"/>
      <c r="U317" s="53"/>
      <c r="V317" s="53"/>
      <c r="W317" s="53"/>
      <c r="X317" s="53"/>
      <c r="Y317" s="53"/>
      <c r="Z317" s="53"/>
    </row>
    <row r="318" spans="1:26" ht="15.75" thickBot="1">
      <c r="A318" s="53"/>
      <c r="B318" s="53"/>
      <c r="C318" s="53"/>
      <c r="D318" s="53"/>
      <c r="E318" s="53"/>
      <c r="F318" s="53"/>
      <c r="G318" s="53"/>
      <c r="H318" s="53"/>
      <c r="I318" s="53"/>
      <c r="J318" s="53"/>
      <c r="K318" s="53"/>
      <c r="L318" s="53"/>
      <c r="M318" s="53"/>
      <c r="N318" s="248"/>
      <c r="O318" s="248"/>
      <c r="P318" s="248"/>
      <c r="Q318" s="248"/>
      <c r="R318" s="248"/>
      <c r="S318" s="248"/>
      <c r="T318" s="248"/>
      <c r="U318" s="53"/>
      <c r="V318" s="53"/>
      <c r="W318" s="53"/>
      <c r="X318" s="53"/>
      <c r="Y318" s="53"/>
      <c r="Z318" s="53"/>
    </row>
    <row r="319" spans="1:26" ht="15.75" thickBot="1">
      <c r="A319" s="53"/>
      <c r="B319" s="53"/>
      <c r="C319" s="53"/>
      <c r="D319" s="53"/>
      <c r="E319" s="53"/>
      <c r="F319" s="53"/>
      <c r="G319" s="53"/>
      <c r="H319" s="53"/>
      <c r="I319" s="53"/>
      <c r="J319" s="53"/>
      <c r="K319" s="53"/>
      <c r="L319" s="53"/>
      <c r="M319" s="53"/>
      <c r="N319" s="248"/>
      <c r="O319" s="248"/>
      <c r="P319" s="248"/>
      <c r="Q319" s="248"/>
      <c r="R319" s="248"/>
      <c r="S319" s="248"/>
      <c r="T319" s="248"/>
      <c r="U319" s="53"/>
      <c r="V319" s="53"/>
      <c r="W319" s="53"/>
      <c r="X319" s="53"/>
      <c r="Y319" s="53"/>
      <c r="Z319" s="53"/>
    </row>
    <row r="320" spans="1:26" ht="15.75" thickBot="1">
      <c r="A320" s="53"/>
      <c r="B320" s="53"/>
      <c r="C320" s="53"/>
      <c r="D320" s="53"/>
      <c r="E320" s="53"/>
      <c r="F320" s="53"/>
      <c r="G320" s="53"/>
      <c r="H320" s="53"/>
      <c r="I320" s="53"/>
      <c r="J320" s="53"/>
      <c r="K320" s="53"/>
      <c r="L320" s="53"/>
      <c r="M320" s="53"/>
      <c r="N320" s="248"/>
      <c r="O320" s="248"/>
      <c r="P320" s="248"/>
      <c r="Q320" s="248"/>
      <c r="R320" s="248"/>
      <c r="S320" s="248"/>
      <c r="T320" s="248"/>
      <c r="U320" s="53"/>
      <c r="V320" s="53"/>
      <c r="W320" s="53"/>
      <c r="X320" s="53"/>
      <c r="Y320" s="53"/>
      <c r="Z320" s="53"/>
    </row>
    <row r="321" spans="1:26" ht="15.75" thickBot="1">
      <c r="A321" s="53"/>
      <c r="B321" s="53"/>
      <c r="C321" s="53"/>
      <c r="D321" s="53"/>
      <c r="E321" s="53"/>
      <c r="F321" s="53"/>
      <c r="G321" s="53"/>
      <c r="H321" s="53"/>
      <c r="I321" s="53"/>
      <c r="J321" s="53"/>
      <c r="K321" s="53"/>
      <c r="L321" s="53"/>
      <c r="M321" s="53"/>
      <c r="N321" s="248"/>
      <c r="O321" s="248"/>
      <c r="P321" s="248"/>
      <c r="Q321" s="248"/>
      <c r="R321" s="248"/>
      <c r="S321" s="248"/>
      <c r="T321" s="248"/>
      <c r="U321" s="53"/>
      <c r="V321" s="53"/>
      <c r="W321" s="53"/>
      <c r="X321" s="53"/>
      <c r="Y321" s="53"/>
      <c r="Z321" s="53"/>
    </row>
    <row r="322" spans="1:26" ht="15.75" thickBot="1">
      <c r="A322" s="53"/>
      <c r="B322" s="53"/>
      <c r="C322" s="53"/>
      <c r="D322" s="53"/>
      <c r="E322" s="53"/>
      <c r="F322" s="53"/>
      <c r="G322" s="53"/>
      <c r="H322" s="53"/>
      <c r="I322" s="53"/>
      <c r="J322" s="53"/>
      <c r="K322" s="53"/>
      <c r="L322" s="53"/>
      <c r="M322" s="53"/>
      <c r="N322" s="248"/>
      <c r="O322" s="248"/>
      <c r="P322" s="248"/>
      <c r="Q322" s="248"/>
      <c r="R322" s="248"/>
      <c r="S322" s="248"/>
      <c r="T322" s="248"/>
      <c r="U322" s="53"/>
      <c r="V322" s="53"/>
      <c r="W322" s="53"/>
      <c r="X322" s="53"/>
      <c r="Y322" s="53"/>
      <c r="Z322" s="53"/>
    </row>
    <row r="323" spans="1:26" ht="15.75" thickBot="1">
      <c r="A323" s="53"/>
      <c r="B323" s="53"/>
      <c r="C323" s="53"/>
      <c r="D323" s="53"/>
      <c r="E323" s="53"/>
      <c r="F323" s="53"/>
      <c r="G323" s="53"/>
      <c r="H323" s="53"/>
      <c r="I323" s="53"/>
      <c r="J323" s="53"/>
      <c r="K323" s="53"/>
      <c r="L323" s="53"/>
      <c r="M323" s="53"/>
      <c r="N323" s="248"/>
      <c r="O323" s="248"/>
      <c r="P323" s="248"/>
      <c r="Q323" s="248"/>
      <c r="R323" s="248"/>
      <c r="S323" s="248"/>
      <c r="T323" s="248"/>
      <c r="U323" s="53"/>
      <c r="V323" s="53"/>
      <c r="W323" s="53"/>
      <c r="X323" s="53"/>
      <c r="Y323" s="53"/>
      <c r="Z323" s="53"/>
    </row>
    <row r="324" spans="1:26" ht="15.75" thickBot="1">
      <c r="A324" s="53"/>
      <c r="B324" s="53"/>
      <c r="C324" s="53"/>
      <c r="D324" s="53"/>
      <c r="E324" s="53"/>
      <c r="F324" s="53"/>
      <c r="G324" s="53"/>
      <c r="H324" s="53"/>
      <c r="I324" s="53"/>
      <c r="J324" s="53"/>
      <c r="K324" s="53"/>
      <c r="L324" s="53"/>
      <c r="M324" s="53"/>
      <c r="N324" s="248"/>
      <c r="O324" s="248"/>
      <c r="P324" s="248"/>
      <c r="Q324" s="248"/>
      <c r="R324" s="248"/>
      <c r="S324" s="248"/>
      <c r="T324" s="248"/>
      <c r="U324" s="53"/>
      <c r="V324" s="53"/>
      <c r="W324" s="53"/>
      <c r="X324" s="53"/>
      <c r="Y324" s="53"/>
      <c r="Z324" s="53"/>
    </row>
    <row r="325" spans="1:26" ht="15.75" thickBot="1">
      <c r="A325" s="53"/>
      <c r="B325" s="53"/>
      <c r="C325" s="53"/>
      <c r="D325" s="53"/>
      <c r="E325" s="53"/>
      <c r="F325" s="53"/>
      <c r="G325" s="53"/>
      <c r="H325" s="53"/>
      <c r="I325" s="53"/>
      <c r="J325" s="53"/>
      <c r="K325" s="53"/>
      <c r="L325" s="53"/>
      <c r="M325" s="53"/>
      <c r="N325" s="248"/>
      <c r="O325" s="248"/>
      <c r="P325" s="248"/>
      <c r="Q325" s="248"/>
      <c r="R325" s="248"/>
      <c r="S325" s="248"/>
      <c r="T325" s="248"/>
      <c r="U325" s="53"/>
      <c r="V325" s="53"/>
      <c r="W325" s="53"/>
      <c r="X325" s="53"/>
      <c r="Y325" s="53"/>
      <c r="Z325" s="53"/>
    </row>
    <row r="326" spans="1:26" ht="15.75" thickBot="1">
      <c r="A326" s="53"/>
      <c r="B326" s="53"/>
      <c r="C326" s="53"/>
      <c r="D326" s="53"/>
      <c r="E326" s="53"/>
      <c r="F326" s="53"/>
      <c r="G326" s="53"/>
      <c r="H326" s="53"/>
      <c r="I326" s="53"/>
      <c r="J326" s="53"/>
      <c r="K326" s="53"/>
      <c r="L326" s="53"/>
      <c r="M326" s="53"/>
      <c r="N326" s="248"/>
      <c r="O326" s="248"/>
      <c r="P326" s="248"/>
      <c r="Q326" s="248"/>
      <c r="R326" s="248"/>
      <c r="S326" s="248"/>
      <c r="T326" s="248"/>
      <c r="U326" s="53"/>
      <c r="V326" s="53"/>
      <c r="W326" s="53"/>
      <c r="X326" s="53"/>
      <c r="Y326" s="53"/>
      <c r="Z326" s="53"/>
    </row>
    <row r="327" spans="1:26" ht="15.75" thickBot="1">
      <c r="A327" s="53"/>
      <c r="B327" s="53"/>
      <c r="C327" s="53"/>
      <c r="D327" s="53"/>
      <c r="E327" s="53"/>
      <c r="F327" s="53"/>
      <c r="G327" s="53"/>
      <c r="H327" s="53"/>
      <c r="I327" s="53"/>
      <c r="J327" s="53"/>
      <c r="K327" s="53"/>
      <c r="L327" s="53"/>
      <c r="M327" s="53"/>
      <c r="N327" s="248"/>
      <c r="O327" s="248"/>
      <c r="P327" s="248"/>
      <c r="Q327" s="248"/>
      <c r="R327" s="248"/>
      <c r="S327" s="248"/>
      <c r="T327" s="248"/>
      <c r="U327" s="53"/>
      <c r="V327" s="53"/>
      <c r="W327" s="53"/>
      <c r="X327" s="53"/>
      <c r="Y327" s="53"/>
      <c r="Z327" s="53"/>
    </row>
    <row r="328" spans="1:26" ht="15.75" thickBot="1">
      <c r="A328" s="53"/>
      <c r="B328" s="53"/>
      <c r="C328" s="53"/>
      <c r="D328" s="53"/>
      <c r="E328" s="53"/>
      <c r="F328" s="53"/>
      <c r="G328" s="53"/>
      <c r="H328" s="53"/>
      <c r="I328" s="53"/>
      <c r="J328" s="53"/>
      <c r="K328" s="53"/>
      <c r="L328" s="53"/>
      <c r="M328" s="53"/>
      <c r="N328" s="248"/>
      <c r="O328" s="248"/>
      <c r="P328" s="248"/>
      <c r="Q328" s="248"/>
      <c r="R328" s="248"/>
      <c r="S328" s="248"/>
      <c r="T328" s="248"/>
      <c r="U328" s="53"/>
      <c r="V328" s="53"/>
      <c r="W328" s="53"/>
      <c r="X328" s="53"/>
      <c r="Y328" s="53"/>
      <c r="Z328" s="53"/>
    </row>
    <row r="329" spans="1:26" ht="15.75" thickBot="1">
      <c r="A329" s="53"/>
      <c r="B329" s="53"/>
      <c r="C329" s="53"/>
      <c r="D329" s="53"/>
      <c r="E329" s="53"/>
      <c r="F329" s="53"/>
      <c r="G329" s="53"/>
      <c r="H329" s="53"/>
      <c r="I329" s="53"/>
      <c r="J329" s="53"/>
      <c r="K329" s="53"/>
      <c r="L329" s="53"/>
      <c r="M329" s="53"/>
      <c r="N329" s="248"/>
      <c r="O329" s="248"/>
      <c r="P329" s="248"/>
      <c r="Q329" s="248"/>
      <c r="R329" s="248"/>
      <c r="S329" s="248"/>
      <c r="T329" s="248"/>
      <c r="U329" s="53"/>
      <c r="V329" s="53"/>
      <c r="W329" s="53"/>
      <c r="X329" s="53"/>
      <c r="Y329" s="53"/>
      <c r="Z329" s="53"/>
    </row>
    <row r="330" spans="1:26" ht="15.75" thickBot="1">
      <c r="A330" s="53"/>
      <c r="B330" s="53"/>
      <c r="C330" s="53"/>
      <c r="D330" s="53"/>
      <c r="E330" s="53"/>
      <c r="F330" s="53"/>
      <c r="G330" s="53"/>
      <c r="H330" s="53"/>
      <c r="I330" s="53"/>
      <c r="J330" s="53"/>
      <c r="K330" s="53"/>
      <c r="L330" s="53"/>
      <c r="M330" s="53"/>
      <c r="N330" s="248"/>
      <c r="O330" s="248"/>
      <c r="P330" s="248"/>
      <c r="Q330" s="248"/>
      <c r="R330" s="248"/>
      <c r="S330" s="248"/>
      <c r="T330" s="248"/>
      <c r="U330" s="53"/>
      <c r="V330" s="53"/>
      <c r="W330" s="53"/>
      <c r="X330" s="53"/>
      <c r="Y330" s="53"/>
      <c r="Z330" s="53"/>
    </row>
    <row r="331" spans="1:26" ht="15.75" thickBot="1">
      <c r="A331" s="53"/>
      <c r="B331" s="53"/>
      <c r="C331" s="53"/>
      <c r="D331" s="53"/>
      <c r="E331" s="53"/>
      <c r="F331" s="53"/>
      <c r="G331" s="53"/>
      <c r="H331" s="53"/>
      <c r="I331" s="53"/>
      <c r="J331" s="53"/>
      <c r="K331" s="53"/>
      <c r="L331" s="53"/>
      <c r="M331" s="53"/>
      <c r="N331" s="248"/>
      <c r="O331" s="248"/>
      <c r="P331" s="248"/>
      <c r="Q331" s="248"/>
      <c r="R331" s="248"/>
      <c r="S331" s="248"/>
      <c r="T331" s="248"/>
      <c r="U331" s="53"/>
      <c r="V331" s="53"/>
      <c r="W331" s="53"/>
      <c r="X331" s="53"/>
      <c r="Y331" s="53"/>
      <c r="Z331" s="53"/>
    </row>
    <row r="332" spans="1:26" ht="15.75" thickBot="1">
      <c r="A332" s="53"/>
      <c r="B332" s="53"/>
      <c r="C332" s="53"/>
      <c r="D332" s="53"/>
      <c r="E332" s="53"/>
      <c r="F332" s="53"/>
      <c r="G332" s="53"/>
      <c r="H332" s="53"/>
      <c r="I332" s="53"/>
      <c r="J332" s="53"/>
      <c r="K332" s="53"/>
      <c r="L332" s="53"/>
      <c r="M332" s="53"/>
      <c r="N332" s="248"/>
      <c r="O332" s="248"/>
      <c r="P332" s="248"/>
      <c r="Q332" s="248"/>
      <c r="R332" s="248"/>
      <c r="S332" s="248"/>
      <c r="T332" s="248"/>
      <c r="U332" s="53"/>
      <c r="V332" s="53"/>
      <c r="W332" s="53"/>
      <c r="X332" s="53"/>
      <c r="Y332" s="53"/>
      <c r="Z332" s="53"/>
    </row>
    <row r="333" spans="1:26" ht="15.75" thickBot="1">
      <c r="A333" s="53"/>
      <c r="B333" s="53"/>
      <c r="C333" s="53"/>
      <c r="D333" s="53"/>
      <c r="E333" s="53"/>
      <c r="F333" s="53"/>
      <c r="G333" s="53"/>
      <c r="H333" s="53"/>
      <c r="I333" s="53"/>
      <c r="J333" s="53"/>
      <c r="K333" s="53"/>
      <c r="L333" s="53"/>
      <c r="M333" s="53"/>
      <c r="N333" s="248"/>
      <c r="O333" s="248"/>
      <c r="P333" s="248"/>
      <c r="Q333" s="248"/>
      <c r="R333" s="248"/>
      <c r="S333" s="248"/>
      <c r="T333" s="248"/>
      <c r="U333" s="53"/>
      <c r="V333" s="53"/>
      <c r="W333" s="53"/>
      <c r="X333" s="53"/>
      <c r="Y333" s="53"/>
      <c r="Z333" s="53"/>
    </row>
    <row r="334" spans="1:26" ht="15.75" thickBot="1">
      <c r="A334" s="53"/>
      <c r="B334" s="53"/>
      <c r="C334" s="53"/>
      <c r="D334" s="53"/>
      <c r="E334" s="53"/>
      <c r="F334" s="53"/>
      <c r="G334" s="53"/>
      <c r="H334" s="53"/>
      <c r="I334" s="53"/>
      <c r="J334" s="53"/>
      <c r="K334" s="53"/>
      <c r="L334" s="53"/>
      <c r="M334" s="53"/>
      <c r="N334" s="248"/>
      <c r="O334" s="248"/>
      <c r="P334" s="248"/>
      <c r="Q334" s="248"/>
      <c r="R334" s="248"/>
      <c r="S334" s="248"/>
      <c r="T334" s="248"/>
      <c r="U334" s="53"/>
      <c r="V334" s="53"/>
      <c r="W334" s="53"/>
      <c r="X334" s="53"/>
      <c r="Y334" s="53"/>
      <c r="Z334" s="53"/>
    </row>
    <row r="335" spans="1:26" ht="15.75" thickBot="1">
      <c r="A335" s="53"/>
      <c r="B335" s="53"/>
      <c r="C335" s="53"/>
      <c r="D335" s="53"/>
      <c r="E335" s="53"/>
      <c r="F335" s="53"/>
      <c r="G335" s="53"/>
      <c r="H335" s="53"/>
      <c r="I335" s="53"/>
      <c r="J335" s="53"/>
      <c r="K335" s="53"/>
      <c r="L335" s="53"/>
      <c r="M335" s="53"/>
      <c r="N335" s="248"/>
      <c r="O335" s="248"/>
      <c r="P335" s="248"/>
      <c r="Q335" s="248"/>
      <c r="R335" s="248"/>
      <c r="S335" s="248"/>
      <c r="T335" s="248"/>
      <c r="U335" s="53"/>
      <c r="V335" s="53"/>
      <c r="W335" s="53"/>
      <c r="X335" s="53"/>
      <c r="Y335" s="53"/>
      <c r="Z335" s="53"/>
    </row>
    <row r="336" spans="1:26" ht="15.75" thickBot="1">
      <c r="A336" s="53"/>
      <c r="B336" s="53"/>
      <c r="C336" s="53"/>
      <c r="D336" s="53"/>
      <c r="E336" s="53"/>
      <c r="F336" s="53"/>
      <c r="G336" s="53"/>
      <c r="H336" s="53"/>
      <c r="I336" s="53"/>
      <c r="J336" s="53"/>
      <c r="K336" s="53"/>
      <c r="L336" s="53"/>
      <c r="M336" s="53"/>
      <c r="N336" s="248"/>
      <c r="O336" s="248"/>
      <c r="P336" s="248"/>
      <c r="Q336" s="248"/>
      <c r="R336" s="248"/>
      <c r="S336" s="248"/>
      <c r="T336" s="248"/>
      <c r="U336" s="53"/>
      <c r="V336" s="53"/>
      <c r="W336" s="53"/>
      <c r="X336" s="53"/>
      <c r="Y336" s="53"/>
      <c r="Z336" s="53"/>
    </row>
    <row r="337" spans="1:26" ht="15.75" thickBot="1">
      <c r="A337" s="53"/>
      <c r="B337" s="53"/>
      <c r="C337" s="53"/>
      <c r="D337" s="53"/>
      <c r="E337" s="53"/>
      <c r="F337" s="53"/>
      <c r="G337" s="53"/>
      <c r="H337" s="53"/>
      <c r="I337" s="53"/>
      <c r="J337" s="53"/>
      <c r="K337" s="53"/>
      <c r="L337" s="53"/>
      <c r="M337" s="53"/>
      <c r="N337" s="248"/>
      <c r="O337" s="248"/>
      <c r="P337" s="248"/>
      <c r="Q337" s="248"/>
      <c r="R337" s="248"/>
      <c r="S337" s="248"/>
      <c r="T337" s="248"/>
      <c r="U337" s="53"/>
      <c r="V337" s="53"/>
      <c r="W337" s="53"/>
      <c r="X337" s="53"/>
      <c r="Y337" s="53"/>
      <c r="Z337" s="53"/>
    </row>
    <row r="338" spans="1:26" ht="15.75" thickBot="1">
      <c r="A338" s="53"/>
      <c r="B338" s="53"/>
      <c r="C338" s="53"/>
      <c r="D338" s="53"/>
      <c r="E338" s="53"/>
      <c r="F338" s="53"/>
      <c r="G338" s="53"/>
      <c r="H338" s="53"/>
      <c r="I338" s="53"/>
      <c r="J338" s="53"/>
      <c r="K338" s="53"/>
      <c r="L338" s="53"/>
      <c r="M338" s="53"/>
      <c r="N338" s="248"/>
      <c r="O338" s="248"/>
      <c r="P338" s="248"/>
      <c r="Q338" s="248"/>
      <c r="R338" s="248"/>
      <c r="S338" s="248"/>
      <c r="T338" s="248"/>
      <c r="U338" s="53"/>
      <c r="V338" s="53"/>
      <c r="W338" s="53"/>
      <c r="X338" s="53"/>
      <c r="Y338" s="53"/>
      <c r="Z338" s="53"/>
    </row>
    <row r="339" spans="1:26" ht="15.75" thickBot="1">
      <c r="A339" s="53"/>
      <c r="B339" s="53"/>
      <c r="C339" s="53"/>
      <c r="D339" s="53"/>
      <c r="E339" s="53"/>
      <c r="F339" s="53"/>
      <c r="G339" s="53"/>
      <c r="H339" s="53"/>
      <c r="I339" s="53"/>
      <c r="J339" s="53"/>
      <c r="K339" s="53"/>
      <c r="L339" s="53"/>
      <c r="M339" s="53"/>
      <c r="N339" s="248"/>
      <c r="O339" s="248"/>
      <c r="P339" s="248"/>
      <c r="Q339" s="248"/>
      <c r="R339" s="248"/>
      <c r="S339" s="248"/>
      <c r="T339" s="248"/>
      <c r="U339" s="53"/>
      <c r="V339" s="53"/>
      <c r="W339" s="53"/>
      <c r="X339" s="53"/>
      <c r="Y339" s="53"/>
      <c r="Z339" s="53"/>
    </row>
    <row r="340" spans="1:26" ht="15.75" thickBot="1">
      <c r="A340" s="53"/>
      <c r="B340" s="53"/>
      <c r="C340" s="53"/>
      <c r="D340" s="53"/>
      <c r="E340" s="53"/>
      <c r="F340" s="53"/>
      <c r="G340" s="53"/>
      <c r="H340" s="53"/>
      <c r="I340" s="53"/>
      <c r="J340" s="53"/>
      <c r="K340" s="53"/>
      <c r="L340" s="53"/>
      <c r="M340" s="53"/>
      <c r="N340" s="248"/>
      <c r="O340" s="248"/>
      <c r="P340" s="248"/>
      <c r="Q340" s="248"/>
      <c r="R340" s="248"/>
      <c r="S340" s="248"/>
      <c r="T340" s="248"/>
      <c r="U340" s="53"/>
      <c r="V340" s="53"/>
      <c r="W340" s="53"/>
      <c r="X340" s="53"/>
      <c r="Y340" s="53"/>
      <c r="Z340" s="53"/>
    </row>
    <row r="341" spans="1:26" ht="15.75" thickBot="1">
      <c r="A341" s="53"/>
      <c r="B341" s="53"/>
      <c r="C341" s="53"/>
      <c r="D341" s="53"/>
      <c r="E341" s="53"/>
      <c r="F341" s="53"/>
      <c r="G341" s="53"/>
      <c r="H341" s="53"/>
      <c r="I341" s="53"/>
      <c r="J341" s="53"/>
      <c r="K341" s="53"/>
      <c r="L341" s="53"/>
      <c r="M341" s="53"/>
      <c r="N341" s="248"/>
      <c r="O341" s="248"/>
      <c r="P341" s="248"/>
      <c r="Q341" s="248"/>
      <c r="R341" s="248"/>
      <c r="S341" s="248"/>
      <c r="T341" s="248"/>
      <c r="U341" s="53"/>
      <c r="V341" s="53"/>
      <c r="W341" s="53"/>
      <c r="X341" s="53"/>
      <c r="Y341" s="53"/>
      <c r="Z341" s="53"/>
    </row>
    <row r="342" spans="1:26" ht="15.75" thickBot="1">
      <c r="A342" s="53"/>
      <c r="B342" s="53"/>
      <c r="C342" s="53"/>
      <c r="D342" s="53"/>
      <c r="E342" s="53"/>
      <c r="F342" s="53"/>
      <c r="G342" s="53"/>
      <c r="H342" s="53"/>
      <c r="I342" s="53"/>
      <c r="J342" s="53"/>
      <c r="K342" s="53"/>
      <c r="L342" s="53"/>
      <c r="M342" s="53"/>
      <c r="N342" s="248"/>
      <c r="O342" s="248"/>
      <c r="P342" s="248"/>
      <c r="Q342" s="248"/>
      <c r="R342" s="248"/>
      <c r="S342" s="248"/>
      <c r="T342" s="248"/>
      <c r="U342" s="53"/>
      <c r="V342" s="53"/>
      <c r="W342" s="53"/>
      <c r="X342" s="53"/>
      <c r="Y342" s="53"/>
      <c r="Z342" s="53"/>
    </row>
    <row r="343" spans="1:26" ht="15.75" thickBot="1">
      <c r="A343" s="53"/>
      <c r="B343" s="53"/>
      <c r="C343" s="53"/>
      <c r="D343" s="53"/>
      <c r="E343" s="53"/>
      <c r="F343" s="53"/>
      <c r="G343" s="53"/>
      <c r="H343" s="53"/>
      <c r="I343" s="53"/>
      <c r="J343" s="53"/>
      <c r="K343" s="53"/>
      <c r="L343" s="53"/>
      <c r="M343" s="53"/>
      <c r="N343" s="248"/>
      <c r="O343" s="248"/>
      <c r="P343" s="248"/>
      <c r="Q343" s="248"/>
      <c r="R343" s="248"/>
      <c r="S343" s="248"/>
      <c r="T343" s="248"/>
      <c r="U343" s="53"/>
      <c r="V343" s="53"/>
      <c r="W343" s="53"/>
      <c r="X343" s="53"/>
      <c r="Y343" s="53"/>
      <c r="Z343" s="53"/>
    </row>
    <row r="344" spans="1:26" ht="15.75" thickBot="1">
      <c r="A344" s="53"/>
      <c r="B344" s="53"/>
      <c r="C344" s="53"/>
      <c r="D344" s="53"/>
      <c r="E344" s="53"/>
      <c r="F344" s="53"/>
      <c r="G344" s="53"/>
      <c r="H344" s="53"/>
      <c r="I344" s="53"/>
      <c r="J344" s="53"/>
      <c r="K344" s="53"/>
      <c r="L344" s="53"/>
      <c r="M344" s="53"/>
      <c r="N344" s="248"/>
      <c r="O344" s="248"/>
      <c r="P344" s="248"/>
      <c r="Q344" s="248"/>
      <c r="R344" s="248"/>
      <c r="S344" s="248"/>
      <c r="T344" s="248"/>
      <c r="U344" s="53"/>
      <c r="V344" s="53"/>
      <c r="W344" s="53"/>
      <c r="X344" s="53"/>
      <c r="Y344" s="53"/>
      <c r="Z344" s="53"/>
    </row>
    <row r="345" spans="1:26" ht="15.75" thickBot="1">
      <c r="A345" s="53"/>
      <c r="B345" s="53"/>
      <c r="C345" s="53"/>
      <c r="D345" s="53"/>
      <c r="E345" s="53"/>
      <c r="F345" s="53"/>
      <c r="G345" s="53"/>
      <c r="H345" s="53"/>
      <c r="I345" s="53"/>
      <c r="J345" s="53"/>
      <c r="K345" s="53"/>
      <c r="L345" s="53"/>
      <c r="M345" s="53"/>
      <c r="N345" s="248"/>
      <c r="O345" s="248"/>
      <c r="P345" s="248"/>
      <c r="Q345" s="248"/>
      <c r="R345" s="248"/>
      <c r="S345" s="248"/>
      <c r="T345" s="248"/>
      <c r="U345" s="53"/>
      <c r="V345" s="53"/>
      <c r="W345" s="53"/>
      <c r="X345" s="53"/>
      <c r="Y345" s="53"/>
      <c r="Z345" s="53"/>
    </row>
    <row r="346" spans="1:26" ht="15.75" thickBot="1">
      <c r="A346" s="53"/>
      <c r="B346" s="53"/>
      <c r="C346" s="53"/>
      <c r="D346" s="53"/>
      <c r="E346" s="53"/>
      <c r="F346" s="53"/>
      <c r="G346" s="53"/>
      <c r="H346" s="53"/>
      <c r="I346" s="53"/>
      <c r="J346" s="53"/>
      <c r="K346" s="53"/>
      <c r="L346" s="53"/>
      <c r="M346" s="53"/>
      <c r="N346" s="248"/>
      <c r="O346" s="248"/>
      <c r="P346" s="248"/>
      <c r="Q346" s="248"/>
      <c r="R346" s="248"/>
      <c r="S346" s="248"/>
      <c r="T346" s="248"/>
      <c r="U346" s="53"/>
      <c r="V346" s="53"/>
      <c r="W346" s="53"/>
      <c r="X346" s="53"/>
      <c r="Y346" s="53"/>
      <c r="Z346" s="53"/>
    </row>
    <row r="347" spans="1:26" ht="15.75" thickBot="1">
      <c r="A347" s="53"/>
      <c r="B347" s="53"/>
      <c r="C347" s="53"/>
      <c r="D347" s="53"/>
      <c r="E347" s="53"/>
      <c r="F347" s="53"/>
      <c r="G347" s="53"/>
      <c r="H347" s="53"/>
      <c r="I347" s="53"/>
      <c r="J347" s="53"/>
      <c r="K347" s="53"/>
      <c r="L347" s="53"/>
      <c r="M347" s="53"/>
      <c r="N347" s="248"/>
      <c r="O347" s="248"/>
      <c r="P347" s="248"/>
      <c r="Q347" s="248"/>
      <c r="R347" s="248"/>
      <c r="S347" s="248"/>
      <c r="T347" s="248"/>
      <c r="U347" s="53"/>
      <c r="V347" s="53"/>
      <c r="W347" s="53"/>
      <c r="X347" s="53"/>
      <c r="Y347" s="53"/>
      <c r="Z347" s="53"/>
    </row>
    <row r="348" spans="1:26" ht="15.75" thickBot="1">
      <c r="A348" s="53"/>
      <c r="B348" s="53"/>
      <c r="C348" s="53"/>
      <c r="D348" s="53"/>
      <c r="E348" s="53"/>
      <c r="F348" s="53"/>
      <c r="G348" s="53"/>
      <c r="H348" s="53"/>
      <c r="I348" s="53"/>
      <c r="J348" s="53"/>
      <c r="K348" s="53"/>
      <c r="L348" s="53"/>
      <c r="M348" s="53"/>
      <c r="N348" s="248"/>
      <c r="O348" s="248"/>
      <c r="P348" s="248"/>
      <c r="Q348" s="248"/>
      <c r="R348" s="248"/>
      <c r="S348" s="248"/>
      <c r="T348" s="248"/>
      <c r="U348" s="53"/>
      <c r="V348" s="53"/>
      <c r="W348" s="53"/>
      <c r="X348" s="53"/>
      <c r="Y348" s="53"/>
      <c r="Z348" s="53"/>
    </row>
    <row r="349" spans="1:26" ht="15.75" thickBot="1">
      <c r="A349" s="53"/>
      <c r="B349" s="53"/>
      <c r="C349" s="53"/>
      <c r="D349" s="53"/>
      <c r="E349" s="53"/>
      <c r="F349" s="53"/>
      <c r="G349" s="53"/>
      <c r="H349" s="53"/>
      <c r="I349" s="53"/>
      <c r="J349" s="53"/>
      <c r="K349" s="53"/>
      <c r="L349" s="53"/>
      <c r="M349" s="53"/>
      <c r="N349" s="248"/>
      <c r="O349" s="248"/>
      <c r="P349" s="248"/>
      <c r="Q349" s="248"/>
      <c r="R349" s="248"/>
      <c r="S349" s="248"/>
      <c r="T349" s="248"/>
      <c r="U349" s="53"/>
      <c r="V349" s="53"/>
      <c r="W349" s="53"/>
      <c r="X349" s="53"/>
      <c r="Y349" s="53"/>
      <c r="Z349" s="53"/>
    </row>
    <row r="350" spans="1:26" ht="15.75" thickBot="1">
      <c r="A350" s="53"/>
      <c r="B350" s="53"/>
      <c r="C350" s="53"/>
      <c r="D350" s="53"/>
      <c r="E350" s="53"/>
      <c r="F350" s="53"/>
      <c r="G350" s="53"/>
      <c r="H350" s="53"/>
      <c r="I350" s="53"/>
      <c r="J350" s="53"/>
      <c r="K350" s="53"/>
      <c r="L350" s="53"/>
      <c r="M350" s="53"/>
      <c r="N350" s="248"/>
      <c r="O350" s="248"/>
      <c r="P350" s="248"/>
      <c r="Q350" s="248"/>
      <c r="R350" s="248"/>
      <c r="S350" s="248"/>
      <c r="T350" s="248"/>
      <c r="U350" s="53"/>
      <c r="V350" s="53"/>
      <c r="W350" s="53"/>
      <c r="X350" s="53"/>
      <c r="Y350" s="53"/>
      <c r="Z350" s="53"/>
    </row>
    <row r="351" spans="1:26" ht="15.75" thickBot="1">
      <c r="A351" s="53"/>
      <c r="B351" s="53"/>
      <c r="C351" s="53"/>
      <c r="D351" s="53"/>
      <c r="E351" s="53"/>
      <c r="F351" s="53"/>
      <c r="G351" s="53"/>
      <c r="H351" s="53"/>
      <c r="I351" s="53"/>
      <c r="J351" s="53"/>
      <c r="K351" s="53"/>
      <c r="L351" s="53"/>
      <c r="M351" s="53"/>
      <c r="N351" s="248"/>
      <c r="O351" s="248"/>
      <c r="P351" s="248"/>
      <c r="Q351" s="248"/>
      <c r="R351" s="248"/>
      <c r="S351" s="248"/>
      <c r="T351" s="248"/>
      <c r="U351" s="53"/>
      <c r="V351" s="53"/>
      <c r="W351" s="53"/>
      <c r="X351" s="53"/>
      <c r="Y351" s="53"/>
      <c r="Z351" s="53"/>
    </row>
    <row r="352" spans="1:26" ht="15.75" thickBot="1">
      <c r="A352" s="53"/>
      <c r="B352" s="53"/>
      <c r="C352" s="53"/>
      <c r="D352" s="53"/>
      <c r="E352" s="53"/>
      <c r="F352" s="53"/>
      <c r="G352" s="53"/>
      <c r="H352" s="53"/>
      <c r="I352" s="53"/>
      <c r="J352" s="53"/>
      <c r="K352" s="53"/>
      <c r="L352" s="53"/>
      <c r="M352" s="53"/>
      <c r="N352" s="248"/>
      <c r="O352" s="248"/>
      <c r="P352" s="248"/>
      <c r="Q352" s="248"/>
      <c r="R352" s="248"/>
      <c r="S352" s="248"/>
      <c r="T352" s="248"/>
      <c r="U352" s="53"/>
      <c r="V352" s="53"/>
      <c r="W352" s="53"/>
      <c r="X352" s="53"/>
      <c r="Y352" s="53"/>
      <c r="Z352" s="53"/>
    </row>
    <row r="353" spans="1:26" ht="15.75" thickBot="1">
      <c r="A353" s="53"/>
      <c r="B353" s="53"/>
      <c r="C353" s="53"/>
      <c r="D353" s="53"/>
      <c r="E353" s="53"/>
      <c r="F353" s="53"/>
      <c r="G353" s="53"/>
      <c r="H353" s="53"/>
      <c r="I353" s="53"/>
      <c r="J353" s="53"/>
      <c r="K353" s="53"/>
      <c r="L353" s="53"/>
      <c r="M353" s="53"/>
      <c r="N353" s="248"/>
      <c r="O353" s="248"/>
      <c r="P353" s="248"/>
      <c r="Q353" s="248"/>
      <c r="R353" s="248"/>
      <c r="S353" s="248"/>
      <c r="T353" s="248"/>
      <c r="U353" s="53"/>
      <c r="V353" s="53"/>
      <c r="W353" s="53"/>
      <c r="X353" s="53"/>
      <c r="Y353" s="53"/>
      <c r="Z353" s="53"/>
    </row>
    <row r="354" spans="1:26" ht="15.75" thickBot="1">
      <c r="A354" s="53"/>
      <c r="B354" s="53"/>
      <c r="C354" s="53"/>
      <c r="D354" s="53"/>
      <c r="E354" s="53"/>
      <c r="F354" s="53"/>
      <c r="G354" s="53"/>
      <c r="H354" s="53"/>
      <c r="I354" s="53"/>
      <c r="J354" s="53"/>
      <c r="K354" s="53"/>
      <c r="L354" s="53"/>
      <c r="M354" s="53"/>
      <c r="N354" s="248"/>
      <c r="O354" s="248"/>
      <c r="P354" s="248"/>
      <c r="Q354" s="248"/>
      <c r="R354" s="248"/>
      <c r="S354" s="248"/>
      <c r="T354" s="248"/>
      <c r="U354" s="53"/>
      <c r="V354" s="53"/>
      <c r="W354" s="53"/>
      <c r="X354" s="53"/>
      <c r="Y354" s="53"/>
      <c r="Z354" s="53"/>
    </row>
    <row r="355" spans="1:26" ht="15.75" thickBot="1">
      <c r="A355" s="53"/>
      <c r="B355" s="53"/>
      <c r="C355" s="53"/>
      <c r="D355" s="53"/>
      <c r="E355" s="53"/>
      <c r="F355" s="53"/>
      <c r="G355" s="53"/>
      <c r="H355" s="53"/>
      <c r="I355" s="53"/>
      <c r="J355" s="53"/>
      <c r="K355" s="53"/>
      <c r="L355" s="53"/>
      <c r="M355" s="53"/>
      <c r="N355" s="248"/>
      <c r="O355" s="248"/>
      <c r="P355" s="248"/>
      <c r="Q355" s="248"/>
      <c r="R355" s="248"/>
      <c r="S355" s="248"/>
      <c r="T355" s="248"/>
      <c r="U355" s="53"/>
      <c r="V355" s="53"/>
      <c r="W355" s="53"/>
      <c r="X355" s="53"/>
      <c r="Y355" s="53"/>
      <c r="Z355" s="53"/>
    </row>
    <row r="356" spans="1:26" ht="15.75" thickBot="1">
      <c r="A356" s="53"/>
      <c r="B356" s="53"/>
      <c r="C356" s="53"/>
      <c r="D356" s="53"/>
      <c r="E356" s="53"/>
      <c r="F356" s="53"/>
      <c r="G356" s="53"/>
      <c r="H356" s="53"/>
      <c r="I356" s="53"/>
      <c r="J356" s="53"/>
      <c r="K356" s="53"/>
      <c r="L356" s="53"/>
      <c r="M356" s="53"/>
      <c r="N356" s="248"/>
      <c r="O356" s="248"/>
      <c r="P356" s="248"/>
      <c r="Q356" s="248"/>
      <c r="R356" s="248"/>
      <c r="S356" s="248"/>
      <c r="T356" s="248"/>
      <c r="U356" s="53"/>
      <c r="V356" s="53"/>
      <c r="W356" s="53"/>
      <c r="X356" s="53"/>
      <c r="Y356" s="53"/>
      <c r="Z356" s="53"/>
    </row>
    <row r="357" spans="1:26" ht="15.75" thickBot="1">
      <c r="A357" s="53"/>
      <c r="B357" s="53"/>
      <c r="C357" s="53"/>
      <c r="D357" s="53"/>
      <c r="E357" s="53"/>
      <c r="F357" s="53"/>
      <c r="G357" s="53"/>
      <c r="H357" s="53"/>
      <c r="I357" s="53"/>
      <c r="J357" s="53"/>
      <c r="K357" s="53"/>
      <c r="L357" s="53"/>
      <c r="M357" s="53"/>
      <c r="N357" s="248"/>
      <c r="O357" s="248"/>
      <c r="P357" s="248"/>
      <c r="Q357" s="248"/>
      <c r="R357" s="248"/>
      <c r="S357" s="248"/>
      <c r="T357" s="248"/>
      <c r="U357" s="53"/>
      <c r="V357" s="53"/>
      <c r="W357" s="53"/>
      <c r="X357" s="53"/>
      <c r="Y357" s="53"/>
      <c r="Z357" s="53"/>
    </row>
    <row r="358" spans="1:26" ht="15.75" thickBot="1">
      <c r="A358" s="53"/>
      <c r="B358" s="53"/>
      <c r="C358" s="53"/>
      <c r="D358" s="53"/>
      <c r="E358" s="53"/>
      <c r="F358" s="53"/>
      <c r="G358" s="53"/>
      <c r="H358" s="53"/>
      <c r="I358" s="53"/>
      <c r="J358" s="53"/>
      <c r="K358" s="53"/>
      <c r="L358" s="53"/>
      <c r="M358" s="53"/>
      <c r="N358" s="248"/>
      <c r="O358" s="248"/>
      <c r="P358" s="248"/>
      <c r="Q358" s="248"/>
      <c r="R358" s="248"/>
      <c r="S358" s="248"/>
      <c r="T358" s="248"/>
      <c r="U358" s="53"/>
      <c r="V358" s="53"/>
      <c r="W358" s="53"/>
      <c r="X358" s="53"/>
      <c r="Y358" s="53"/>
      <c r="Z358" s="53"/>
    </row>
    <row r="359" spans="1:26" ht="15.75" thickBot="1">
      <c r="A359" s="53"/>
      <c r="B359" s="53"/>
      <c r="C359" s="53"/>
      <c r="D359" s="53"/>
      <c r="E359" s="53"/>
      <c r="F359" s="53"/>
      <c r="G359" s="53"/>
      <c r="H359" s="53"/>
      <c r="I359" s="53"/>
      <c r="J359" s="53"/>
      <c r="K359" s="53"/>
      <c r="L359" s="53"/>
      <c r="M359" s="53"/>
      <c r="N359" s="248"/>
      <c r="O359" s="248"/>
      <c r="P359" s="248"/>
      <c r="Q359" s="248"/>
      <c r="R359" s="248"/>
      <c r="S359" s="248"/>
      <c r="T359" s="248"/>
      <c r="U359" s="53"/>
      <c r="V359" s="53"/>
      <c r="W359" s="53"/>
      <c r="X359" s="53"/>
      <c r="Y359" s="53"/>
      <c r="Z359" s="53"/>
    </row>
    <row r="360" spans="1:26" ht="15.75" thickBot="1">
      <c r="A360" s="53"/>
      <c r="B360" s="53"/>
      <c r="C360" s="53"/>
      <c r="D360" s="53"/>
      <c r="E360" s="53"/>
      <c r="F360" s="53"/>
      <c r="G360" s="53"/>
      <c r="H360" s="53"/>
      <c r="I360" s="53"/>
      <c r="J360" s="53"/>
      <c r="K360" s="53"/>
      <c r="L360" s="53"/>
      <c r="M360" s="53"/>
      <c r="N360" s="248"/>
      <c r="O360" s="248"/>
      <c r="P360" s="248"/>
      <c r="Q360" s="248"/>
      <c r="R360" s="248"/>
      <c r="S360" s="248"/>
      <c r="T360" s="248"/>
      <c r="U360" s="53"/>
      <c r="V360" s="53"/>
      <c r="W360" s="53"/>
      <c r="X360" s="53"/>
      <c r="Y360" s="53"/>
      <c r="Z360" s="53"/>
    </row>
    <row r="361" spans="1:26" ht="15.75" thickBot="1">
      <c r="A361" s="53"/>
      <c r="B361" s="53"/>
      <c r="C361" s="53"/>
      <c r="D361" s="53"/>
      <c r="E361" s="53"/>
      <c r="F361" s="53"/>
      <c r="G361" s="53"/>
      <c r="H361" s="53"/>
      <c r="I361" s="53"/>
      <c r="J361" s="53"/>
      <c r="K361" s="53"/>
      <c r="L361" s="53"/>
      <c r="M361" s="53"/>
      <c r="N361" s="248"/>
      <c r="O361" s="248"/>
      <c r="P361" s="248"/>
      <c r="Q361" s="248"/>
      <c r="R361" s="248"/>
      <c r="S361" s="248"/>
      <c r="T361" s="248"/>
      <c r="U361" s="53"/>
      <c r="V361" s="53"/>
      <c r="W361" s="53"/>
      <c r="X361" s="53"/>
      <c r="Y361" s="53"/>
      <c r="Z361" s="53"/>
    </row>
    <row r="362" spans="1:26" ht="15.75" thickBot="1">
      <c r="A362" s="53"/>
      <c r="B362" s="53"/>
      <c r="C362" s="53"/>
      <c r="D362" s="53"/>
      <c r="E362" s="53"/>
      <c r="F362" s="53"/>
      <c r="G362" s="53"/>
      <c r="H362" s="53"/>
      <c r="I362" s="53"/>
      <c r="J362" s="53"/>
      <c r="K362" s="53"/>
      <c r="L362" s="53"/>
      <c r="M362" s="53"/>
      <c r="N362" s="248"/>
      <c r="O362" s="248"/>
      <c r="P362" s="248"/>
      <c r="Q362" s="248"/>
      <c r="R362" s="248"/>
      <c r="S362" s="248"/>
      <c r="T362" s="248"/>
      <c r="U362" s="53"/>
      <c r="V362" s="53"/>
      <c r="W362" s="53"/>
      <c r="X362" s="53"/>
      <c r="Y362" s="53"/>
      <c r="Z362" s="53"/>
    </row>
    <row r="363" spans="1:26" ht="15.75" thickBot="1">
      <c r="A363" s="53"/>
      <c r="B363" s="53"/>
      <c r="C363" s="53"/>
      <c r="D363" s="53"/>
      <c r="E363" s="53"/>
      <c r="F363" s="53"/>
      <c r="G363" s="53"/>
      <c r="H363" s="53"/>
      <c r="I363" s="53"/>
      <c r="J363" s="53"/>
      <c r="K363" s="53"/>
      <c r="L363" s="53"/>
      <c r="M363" s="53"/>
      <c r="N363" s="248"/>
      <c r="O363" s="248"/>
      <c r="P363" s="248"/>
      <c r="Q363" s="248"/>
      <c r="R363" s="248"/>
      <c r="S363" s="248"/>
      <c r="T363" s="248"/>
      <c r="U363" s="53"/>
      <c r="V363" s="53"/>
      <c r="W363" s="53"/>
      <c r="X363" s="53"/>
      <c r="Y363" s="53"/>
      <c r="Z363" s="53"/>
    </row>
    <row r="364" spans="1:26" ht="15.75" thickBot="1">
      <c r="A364" s="53"/>
      <c r="B364" s="53"/>
      <c r="C364" s="53"/>
      <c r="D364" s="53"/>
      <c r="E364" s="53"/>
      <c r="F364" s="53"/>
      <c r="G364" s="53"/>
      <c r="H364" s="53"/>
      <c r="I364" s="53"/>
      <c r="J364" s="53"/>
      <c r="K364" s="53"/>
      <c r="L364" s="53"/>
      <c r="M364" s="53"/>
      <c r="N364" s="248"/>
      <c r="O364" s="248"/>
      <c r="P364" s="248"/>
      <c r="Q364" s="248"/>
      <c r="R364" s="248"/>
      <c r="S364" s="248"/>
      <c r="T364" s="248"/>
      <c r="U364" s="53"/>
      <c r="V364" s="53"/>
      <c r="W364" s="53"/>
      <c r="X364" s="53"/>
      <c r="Y364" s="53"/>
      <c r="Z364" s="53"/>
    </row>
    <row r="365" spans="1:26" ht="15.75" thickBot="1">
      <c r="A365" s="53"/>
      <c r="B365" s="53"/>
      <c r="C365" s="53"/>
      <c r="D365" s="53"/>
      <c r="E365" s="53"/>
      <c r="F365" s="53"/>
      <c r="G365" s="53"/>
      <c r="H365" s="53"/>
      <c r="I365" s="53"/>
      <c r="J365" s="53"/>
      <c r="K365" s="53"/>
      <c r="L365" s="53"/>
      <c r="M365" s="53"/>
      <c r="N365" s="248"/>
      <c r="O365" s="248"/>
      <c r="P365" s="248"/>
      <c r="Q365" s="248"/>
      <c r="R365" s="248"/>
      <c r="S365" s="248"/>
      <c r="T365" s="248"/>
      <c r="U365" s="53"/>
      <c r="V365" s="53"/>
      <c r="W365" s="53"/>
      <c r="X365" s="53"/>
      <c r="Y365" s="53"/>
      <c r="Z365" s="53"/>
    </row>
    <row r="366" spans="1:26" ht="15.75" thickBot="1">
      <c r="A366" s="53"/>
      <c r="B366" s="53"/>
      <c r="C366" s="53"/>
      <c r="D366" s="53"/>
      <c r="E366" s="53"/>
      <c r="F366" s="53"/>
      <c r="G366" s="53"/>
      <c r="H366" s="53"/>
      <c r="I366" s="53"/>
      <c r="J366" s="53"/>
      <c r="K366" s="53"/>
      <c r="L366" s="53"/>
      <c r="M366" s="53"/>
      <c r="N366" s="248"/>
      <c r="O366" s="248"/>
      <c r="P366" s="248"/>
      <c r="Q366" s="248"/>
      <c r="R366" s="248"/>
      <c r="S366" s="248"/>
      <c r="T366" s="248"/>
      <c r="U366" s="53"/>
      <c r="V366" s="53"/>
      <c r="W366" s="53"/>
      <c r="X366" s="53"/>
      <c r="Y366" s="53"/>
      <c r="Z366" s="53"/>
    </row>
    <row r="367" spans="1:26" ht="15.75" thickBot="1">
      <c r="A367" s="53"/>
      <c r="B367" s="53"/>
      <c r="C367" s="53"/>
      <c r="D367" s="53"/>
      <c r="E367" s="53"/>
      <c r="F367" s="53"/>
      <c r="G367" s="53"/>
      <c r="H367" s="53"/>
      <c r="I367" s="53"/>
      <c r="J367" s="53"/>
      <c r="K367" s="53"/>
      <c r="L367" s="53"/>
      <c r="M367" s="53"/>
      <c r="N367" s="248"/>
      <c r="O367" s="248"/>
      <c r="P367" s="248"/>
      <c r="Q367" s="248"/>
      <c r="R367" s="248"/>
      <c r="S367" s="248"/>
      <c r="T367" s="248"/>
      <c r="U367" s="53"/>
      <c r="V367" s="53"/>
      <c r="W367" s="53"/>
      <c r="X367" s="53"/>
      <c r="Y367" s="53"/>
      <c r="Z367" s="53"/>
    </row>
    <row r="368" spans="1:26" ht="15.75" thickBot="1">
      <c r="A368" s="53"/>
      <c r="B368" s="53"/>
      <c r="C368" s="53"/>
      <c r="D368" s="53"/>
      <c r="E368" s="53"/>
      <c r="F368" s="53"/>
      <c r="G368" s="53"/>
      <c r="H368" s="53"/>
      <c r="I368" s="53"/>
      <c r="J368" s="53"/>
      <c r="K368" s="53"/>
      <c r="L368" s="53"/>
      <c r="M368" s="53"/>
      <c r="N368" s="248"/>
      <c r="O368" s="248"/>
      <c r="P368" s="248"/>
      <c r="Q368" s="248"/>
      <c r="R368" s="248"/>
      <c r="S368" s="248"/>
      <c r="T368" s="248"/>
      <c r="U368" s="53"/>
      <c r="V368" s="53"/>
      <c r="W368" s="53"/>
      <c r="X368" s="53"/>
      <c r="Y368" s="53"/>
      <c r="Z368" s="53"/>
    </row>
    <row r="369" spans="1:26" ht="15.75" thickBot="1">
      <c r="A369" s="53"/>
      <c r="B369" s="53"/>
      <c r="C369" s="53"/>
      <c r="D369" s="53"/>
      <c r="E369" s="53"/>
      <c r="F369" s="53"/>
      <c r="G369" s="53"/>
      <c r="H369" s="53"/>
      <c r="I369" s="53"/>
      <c r="J369" s="53"/>
      <c r="K369" s="53"/>
      <c r="L369" s="53"/>
      <c r="M369" s="53"/>
      <c r="N369" s="248"/>
      <c r="O369" s="248"/>
      <c r="P369" s="248"/>
      <c r="Q369" s="248"/>
      <c r="R369" s="248"/>
      <c r="S369" s="248"/>
      <c r="T369" s="248"/>
      <c r="U369" s="53"/>
      <c r="V369" s="53"/>
      <c r="W369" s="53"/>
      <c r="X369" s="53"/>
      <c r="Y369" s="53"/>
      <c r="Z369" s="53"/>
    </row>
    <row r="370" spans="1:26" ht="15.75" thickBot="1">
      <c r="A370" s="53"/>
      <c r="B370" s="53"/>
      <c r="C370" s="53"/>
      <c r="D370" s="53"/>
      <c r="E370" s="53"/>
      <c r="F370" s="53"/>
      <c r="G370" s="53"/>
      <c r="H370" s="53"/>
      <c r="I370" s="53"/>
      <c r="J370" s="53"/>
      <c r="K370" s="53"/>
      <c r="L370" s="53"/>
      <c r="M370" s="53"/>
      <c r="N370" s="248"/>
      <c r="O370" s="248"/>
      <c r="P370" s="248"/>
      <c r="Q370" s="248"/>
      <c r="R370" s="248"/>
      <c r="S370" s="248"/>
      <c r="T370" s="248"/>
      <c r="U370" s="53"/>
      <c r="V370" s="53"/>
      <c r="W370" s="53"/>
      <c r="X370" s="53"/>
      <c r="Y370" s="53"/>
      <c r="Z370" s="53"/>
    </row>
    <row r="371" spans="1:26" ht="15.75" thickBot="1">
      <c r="A371" s="53"/>
      <c r="B371" s="53"/>
      <c r="C371" s="53"/>
      <c r="D371" s="53"/>
      <c r="E371" s="53"/>
      <c r="F371" s="53"/>
      <c r="G371" s="53"/>
      <c r="H371" s="53"/>
      <c r="I371" s="53"/>
      <c r="J371" s="53"/>
      <c r="K371" s="53"/>
      <c r="L371" s="53"/>
      <c r="M371" s="53"/>
      <c r="N371" s="248"/>
      <c r="O371" s="248"/>
      <c r="P371" s="248"/>
      <c r="Q371" s="248"/>
      <c r="R371" s="248"/>
      <c r="S371" s="248"/>
      <c r="T371" s="248"/>
      <c r="U371" s="53"/>
      <c r="V371" s="53"/>
      <c r="W371" s="53"/>
      <c r="X371" s="53"/>
      <c r="Y371" s="53"/>
      <c r="Z371" s="53"/>
    </row>
    <row r="372" spans="1:26" ht="15.75" thickBot="1">
      <c r="A372" s="53"/>
      <c r="B372" s="53"/>
      <c r="C372" s="53"/>
      <c r="D372" s="53"/>
      <c r="E372" s="53"/>
      <c r="F372" s="53"/>
      <c r="G372" s="53"/>
      <c r="H372" s="53"/>
      <c r="I372" s="53"/>
      <c r="J372" s="53"/>
      <c r="K372" s="53"/>
      <c r="L372" s="53"/>
      <c r="M372" s="53"/>
      <c r="N372" s="248"/>
      <c r="O372" s="248"/>
      <c r="P372" s="248"/>
      <c r="Q372" s="248"/>
      <c r="R372" s="248"/>
      <c r="S372" s="248"/>
      <c r="T372" s="248"/>
      <c r="U372" s="53"/>
      <c r="V372" s="53"/>
      <c r="W372" s="53"/>
      <c r="X372" s="53"/>
      <c r="Y372" s="53"/>
      <c r="Z372" s="53"/>
    </row>
    <row r="373" spans="1:26" ht="15.75" thickBot="1">
      <c r="A373" s="53"/>
      <c r="B373" s="53"/>
      <c r="C373" s="53"/>
      <c r="D373" s="53"/>
      <c r="E373" s="53"/>
      <c r="F373" s="53"/>
      <c r="G373" s="53"/>
      <c r="H373" s="53"/>
      <c r="I373" s="53"/>
      <c r="J373" s="53"/>
      <c r="K373" s="53"/>
      <c r="L373" s="53"/>
      <c r="M373" s="53"/>
      <c r="N373" s="248"/>
      <c r="O373" s="248"/>
      <c r="P373" s="248"/>
      <c r="Q373" s="248"/>
      <c r="R373" s="248"/>
      <c r="S373" s="248"/>
      <c r="T373" s="248"/>
      <c r="U373" s="53"/>
      <c r="V373" s="53"/>
      <c r="W373" s="53"/>
      <c r="X373" s="53"/>
      <c r="Y373" s="53"/>
      <c r="Z373" s="53"/>
    </row>
    <row r="374" spans="1:26" ht="15.75" thickBot="1">
      <c r="A374" s="53"/>
      <c r="B374" s="53"/>
      <c r="C374" s="53"/>
      <c r="D374" s="53"/>
      <c r="E374" s="53"/>
      <c r="F374" s="53"/>
      <c r="G374" s="53"/>
      <c r="H374" s="53"/>
      <c r="I374" s="53"/>
      <c r="J374" s="53"/>
      <c r="K374" s="53"/>
      <c r="L374" s="53"/>
      <c r="M374" s="53"/>
      <c r="N374" s="248"/>
      <c r="O374" s="248"/>
      <c r="P374" s="248"/>
      <c r="Q374" s="248"/>
      <c r="R374" s="248"/>
      <c r="S374" s="248"/>
      <c r="T374" s="248"/>
      <c r="U374" s="53"/>
      <c r="V374" s="53"/>
      <c r="W374" s="53"/>
      <c r="X374" s="53"/>
      <c r="Y374" s="53"/>
      <c r="Z374" s="53"/>
    </row>
    <row r="375" spans="1:26" ht="15.75" thickBot="1">
      <c r="A375" s="53"/>
      <c r="B375" s="53"/>
      <c r="C375" s="53"/>
      <c r="D375" s="53"/>
      <c r="E375" s="53"/>
      <c r="F375" s="53"/>
      <c r="G375" s="53"/>
      <c r="H375" s="53"/>
      <c r="I375" s="53"/>
      <c r="J375" s="53"/>
      <c r="K375" s="53"/>
      <c r="L375" s="53"/>
      <c r="M375" s="53"/>
      <c r="N375" s="248"/>
      <c r="O375" s="248"/>
      <c r="P375" s="248"/>
      <c r="Q375" s="248"/>
      <c r="R375" s="248"/>
      <c r="S375" s="248"/>
      <c r="T375" s="248"/>
      <c r="U375" s="53"/>
      <c r="V375" s="53"/>
      <c r="W375" s="53"/>
      <c r="X375" s="53"/>
      <c r="Y375" s="53"/>
      <c r="Z375" s="53"/>
    </row>
    <row r="376" spans="1:26" ht="15.75" thickBot="1">
      <c r="A376" s="53"/>
      <c r="B376" s="53"/>
      <c r="C376" s="53"/>
      <c r="D376" s="53"/>
      <c r="E376" s="53"/>
      <c r="F376" s="53"/>
      <c r="G376" s="53"/>
      <c r="H376" s="53"/>
      <c r="I376" s="53"/>
      <c r="J376" s="53"/>
      <c r="K376" s="53"/>
      <c r="L376" s="53"/>
      <c r="M376" s="53"/>
      <c r="N376" s="248"/>
      <c r="O376" s="248"/>
      <c r="P376" s="248"/>
      <c r="Q376" s="248"/>
      <c r="R376" s="248"/>
      <c r="S376" s="248"/>
      <c r="T376" s="248"/>
      <c r="U376" s="53"/>
      <c r="V376" s="53"/>
      <c r="W376" s="53"/>
      <c r="X376" s="53"/>
      <c r="Y376" s="53"/>
      <c r="Z376" s="53"/>
    </row>
    <row r="377" spans="1:26" ht="15.75" thickBot="1">
      <c r="A377" s="53"/>
      <c r="B377" s="53"/>
      <c r="C377" s="53"/>
      <c r="D377" s="53"/>
      <c r="E377" s="53"/>
      <c r="F377" s="53"/>
      <c r="G377" s="53"/>
      <c r="H377" s="53"/>
      <c r="I377" s="53"/>
      <c r="J377" s="53"/>
      <c r="K377" s="53"/>
      <c r="L377" s="53"/>
      <c r="M377" s="53"/>
      <c r="N377" s="248"/>
      <c r="O377" s="248"/>
      <c r="P377" s="248"/>
      <c r="Q377" s="248"/>
      <c r="R377" s="248"/>
      <c r="S377" s="248"/>
      <c r="T377" s="248"/>
      <c r="U377" s="53"/>
      <c r="V377" s="53"/>
      <c r="W377" s="53"/>
      <c r="X377" s="53"/>
      <c r="Y377" s="53"/>
      <c r="Z377" s="53"/>
    </row>
    <row r="378" spans="1:26" ht="15.75" thickBot="1">
      <c r="A378" s="53"/>
      <c r="B378" s="53"/>
      <c r="C378" s="53"/>
      <c r="D378" s="53"/>
      <c r="E378" s="53"/>
      <c r="F378" s="53"/>
      <c r="G378" s="53"/>
      <c r="H378" s="53"/>
      <c r="I378" s="53"/>
      <c r="J378" s="53"/>
      <c r="K378" s="53"/>
      <c r="L378" s="53"/>
      <c r="M378" s="53"/>
      <c r="N378" s="248"/>
      <c r="O378" s="248"/>
      <c r="P378" s="248"/>
      <c r="Q378" s="248"/>
      <c r="R378" s="248"/>
      <c r="S378" s="248"/>
      <c r="T378" s="248"/>
      <c r="U378" s="53"/>
      <c r="V378" s="53"/>
      <c r="W378" s="53"/>
      <c r="X378" s="53"/>
      <c r="Y378" s="53"/>
      <c r="Z378" s="53"/>
    </row>
    <row r="379" spans="1:26" ht="15.75" thickBot="1">
      <c r="A379" s="53"/>
      <c r="B379" s="53"/>
      <c r="C379" s="53"/>
      <c r="D379" s="53"/>
      <c r="E379" s="53"/>
      <c r="F379" s="53"/>
      <c r="G379" s="53"/>
      <c r="H379" s="53"/>
      <c r="I379" s="53"/>
      <c r="J379" s="53"/>
      <c r="K379" s="53"/>
      <c r="L379" s="53"/>
      <c r="M379" s="53"/>
      <c r="N379" s="248"/>
      <c r="O379" s="248"/>
      <c r="P379" s="248"/>
      <c r="Q379" s="248"/>
      <c r="R379" s="248"/>
      <c r="S379" s="248"/>
      <c r="T379" s="248"/>
      <c r="U379" s="53"/>
      <c r="V379" s="53"/>
      <c r="W379" s="53"/>
      <c r="X379" s="53"/>
      <c r="Y379" s="53"/>
      <c r="Z379" s="53"/>
    </row>
    <row r="380" spans="1:26" ht="15.75" thickBot="1">
      <c r="A380" s="53"/>
      <c r="B380" s="53"/>
      <c r="C380" s="53"/>
      <c r="D380" s="53"/>
      <c r="E380" s="53"/>
      <c r="F380" s="53"/>
      <c r="G380" s="53"/>
      <c r="H380" s="53"/>
      <c r="I380" s="53"/>
      <c r="J380" s="53"/>
      <c r="K380" s="53"/>
      <c r="L380" s="53"/>
      <c r="M380" s="53"/>
      <c r="N380" s="248"/>
      <c r="O380" s="248"/>
      <c r="P380" s="248"/>
      <c r="Q380" s="248"/>
      <c r="R380" s="248"/>
      <c r="S380" s="248"/>
      <c r="T380" s="248"/>
      <c r="U380" s="53"/>
      <c r="V380" s="53"/>
      <c r="W380" s="53"/>
      <c r="X380" s="53"/>
      <c r="Y380" s="53"/>
      <c r="Z380" s="53"/>
    </row>
    <row r="381" spans="1:26" ht="15.75" thickBot="1">
      <c r="A381" s="53"/>
      <c r="B381" s="53"/>
      <c r="C381" s="53"/>
      <c r="D381" s="53"/>
      <c r="E381" s="53"/>
      <c r="F381" s="53"/>
      <c r="G381" s="53"/>
      <c r="H381" s="53"/>
      <c r="I381" s="53"/>
      <c r="J381" s="53"/>
      <c r="K381" s="53"/>
      <c r="L381" s="53"/>
      <c r="M381" s="53"/>
      <c r="N381" s="248"/>
      <c r="O381" s="248"/>
      <c r="P381" s="248"/>
      <c r="Q381" s="248"/>
      <c r="R381" s="248"/>
      <c r="S381" s="248"/>
      <c r="T381" s="248"/>
      <c r="U381" s="53"/>
      <c r="V381" s="53"/>
      <c r="W381" s="53"/>
      <c r="X381" s="53"/>
      <c r="Y381" s="53"/>
      <c r="Z381" s="53"/>
    </row>
    <row r="382" spans="1:26" ht="15.75" thickBot="1">
      <c r="A382" s="53"/>
      <c r="B382" s="53"/>
      <c r="C382" s="53"/>
      <c r="D382" s="53"/>
      <c r="E382" s="53"/>
      <c r="F382" s="53"/>
      <c r="G382" s="53"/>
      <c r="H382" s="53"/>
      <c r="I382" s="53"/>
      <c r="J382" s="53"/>
      <c r="K382" s="53"/>
      <c r="L382" s="53"/>
      <c r="M382" s="53"/>
      <c r="N382" s="248"/>
      <c r="O382" s="248"/>
      <c r="P382" s="248"/>
      <c r="Q382" s="248"/>
      <c r="R382" s="248"/>
      <c r="S382" s="248"/>
      <c r="T382" s="248"/>
      <c r="U382" s="53"/>
      <c r="V382" s="53"/>
      <c r="W382" s="53"/>
      <c r="X382" s="53"/>
      <c r="Y382" s="53"/>
      <c r="Z382" s="53"/>
    </row>
    <row r="383" spans="1:26" ht="15.75" thickBot="1">
      <c r="A383" s="53"/>
      <c r="B383" s="53"/>
      <c r="C383" s="53"/>
      <c r="D383" s="53"/>
      <c r="E383" s="53"/>
      <c r="F383" s="53"/>
      <c r="G383" s="53"/>
      <c r="H383" s="53"/>
      <c r="I383" s="53"/>
      <c r="J383" s="53"/>
      <c r="K383" s="53"/>
      <c r="L383" s="53"/>
      <c r="M383" s="53"/>
      <c r="N383" s="248"/>
      <c r="O383" s="248"/>
      <c r="P383" s="248"/>
      <c r="Q383" s="248"/>
      <c r="R383" s="248"/>
      <c r="S383" s="248"/>
      <c r="T383" s="248"/>
      <c r="U383" s="53"/>
      <c r="V383" s="53"/>
      <c r="W383" s="53"/>
      <c r="X383" s="53"/>
      <c r="Y383" s="53"/>
      <c r="Z383" s="53"/>
    </row>
    <row r="384" spans="1:26" ht="15.75" thickBot="1">
      <c r="A384" s="53"/>
      <c r="B384" s="53"/>
      <c r="C384" s="53"/>
      <c r="D384" s="53"/>
      <c r="E384" s="53"/>
      <c r="F384" s="53"/>
      <c r="G384" s="53"/>
      <c r="H384" s="53"/>
      <c r="I384" s="53"/>
      <c r="J384" s="53"/>
      <c r="K384" s="53"/>
      <c r="L384" s="53"/>
      <c r="M384" s="53"/>
      <c r="N384" s="248"/>
      <c r="O384" s="248"/>
      <c r="P384" s="248"/>
      <c r="Q384" s="248"/>
      <c r="R384" s="248"/>
      <c r="S384" s="248"/>
      <c r="T384" s="248"/>
      <c r="U384" s="53"/>
      <c r="V384" s="53"/>
      <c r="W384" s="53"/>
      <c r="X384" s="53"/>
      <c r="Y384" s="53"/>
      <c r="Z384" s="53"/>
    </row>
    <row r="385" spans="1:26" ht="15.75" thickBot="1">
      <c r="A385" s="53"/>
      <c r="B385" s="53"/>
      <c r="C385" s="53"/>
      <c r="D385" s="53"/>
      <c r="E385" s="53"/>
      <c r="F385" s="53"/>
      <c r="G385" s="53"/>
      <c r="H385" s="53"/>
      <c r="I385" s="53"/>
      <c r="J385" s="53"/>
      <c r="K385" s="53"/>
      <c r="L385" s="53"/>
      <c r="M385" s="53"/>
      <c r="N385" s="248"/>
      <c r="O385" s="248"/>
      <c r="P385" s="248"/>
      <c r="Q385" s="248"/>
      <c r="R385" s="248"/>
      <c r="S385" s="248"/>
      <c r="T385" s="248"/>
      <c r="U385" s="53"/>
      <c r="V385" s="53"/>
      <c r="W385" s="53"/>
      <c r="X385" s="53"/>
      <c r="Y385" s="53"/>
      <c r="Z385" s="53"/>
    </row>
    <row r="386" spans="1:26" ht="15.75" thickBot="1">
      <c r="A386" s="53"/>
      <c r="B386" s="53"/>
      <c r="C386" s="53"/>
      <c r="D386" s="53"/>
      <c r="E386" s="53"/>
      <c r="F386" s="53"/>
      <c r="G386" s="53"/>
      <c r="H386" s="53"/>
      <c r="I386" s="53"/>
      <c r="J386" s="53"/>
      <c r="K386" s="53"/>
      <c r="L386" s="53"/>
      <c r="M386" s="53"/>
      <c r="N386" s="248"/>
      <c r="O386" s="248"/>
      <c r="P386" s="248"/>
      <c r="Q386" s="248"/>
      <c r="R386" s="248"/>
      <c r="S386" s="248"/>
      <c r="T386" s="248"/>
      <c r="U386" s="53"/>
      <c r="V386" s="53"/>
      <c r="W386" s="53"/>
      <c r="X386" s="53"/>
      <c r="Y386" s="53"/>
      <c r="Z386" s="53"/>
    </row>
    <row r="387" spans="1:26" ht="15.75" thickBot="1">
      <c r="A387" s="53"/>
      <c r="B387" s="53"/>
      <c r="C387" s="53"/>
      <c r="D387" s="53"/>
      <c r="E387" s="53"/>
      <c r="F387" s="53"/>
      <c r="G387" s="53"/>
      <c r="H387" s="53"/>
      <c r="I387" s="53"/>
      <c r="J387" s="53"/>
      <c r="K387" s="53"/>
      <c r="L387" s="53"/>
      <c r="M387" s="53"/>
      <c r="N387" s="248"/>
      <c r="O387" s="248"/>
      <c r="P387" s="248"/>
      <c r="Q387" s="248"/>
      <c r="R387" s="248"/>
      <c r="S387" s="248"/>
      <c r="T387" s="248"/>
      <c r="U387" s="53"/>
      <c r="V387" s="53"/>
      <c r="W387" s="53"/>
      <c r="X387" s="53"/>
      <c r="Y387" s="53"/>
      <c r="Z387" s="53"/>
    </row>
    <row r="388" spans="1:26" ht="15.75" thickBot="1">
      <c r="A388" s="53"/>
      <c r="B388" s="53"/>
      <c r="C388" s="53"/>
      <c r="D388" s="53"/>
      <c r="E388" s="53"/>
      <c r="F388" s="53"/>
      <c r="G388" s="53"/>
      <c r="H388" s="53"/>
      <c r="I388" s="53"/>
      <c r="J388" s="53"/>
      <c r="K388" s="53"/>
      <c r="L388" s="53"/>
      <c r="M388" s="53"/>
      <c r="N388" s="248"/>
      <c r="O388" s="248"/>
      <c r="P388" s="248"/>
      <c r="Q388" s="248"/>
      <c r="R388" s="248"/>
      <c r="S388" s="248"/>
      <c r="T388" s="248"/>
      <c r="U388" s="53"/>
      <c r="V388" s="53"/>
      <c r="W388" s="53"/>
      <c r="X388" s="53"/>
      <c r="Y388" s="53"/>
      <c r="Z388" s="53"/>
    </row>
    <row r="389" spans="1:26" ht="15.75" thickBot="1">
      <c r="A389" s="53"/>
      <c r="B389" s="53"/>
      <c r="C389" s="53"/>
      <c r="D389" s="53"/>
      <c r="E389" s="53"/>
      <c r="F389" s="53"/>
      <c r="G389" s="53"/>
      <c r="H389" s="53"/>
      <c r="I389" s="53"/>
      <c r="J389" s="53"/>
      <c r="K389" s="53"/>
      <c r="L389" s="53"/>
      <c r="M389" s="53"/>
      <c r="N389" s="248"/>
      <c r="O389" s="248"/>
      <c r="P389" s="248"/>
      <c r="Q389" s="248"/>
      <c r="R389" s="248"/>
      <c r="S389" s="248"/>
      <c r="T389" s="248"/>
      <c r="U389" s="53"/>
      <c r="V389" s="53"/>
      <c r="W389" s="53"/>
      <c r="X389" s="53"/>
      <c r="Y389" s="53"/>
      <c r="Z389" s="53"/>
    </row>
    <row r="390" spans="1:26" ht="15.75" thickBot="1">
      <c r="A390" s="53"/>
      <c r="B390" s="53"/>
      <c r="C390" s="53"/>
      <c r="D390" s="53"/>
      <c r="E390" s="53"/>
      <c r="F390" s="53"/>
      <c r="G390" s="53"/>
      <c r="H390" s="53"/>
      <c r="I390" s="53"/>
      <c r="J390" s="53"/>
      <c r="K390" s="53"/>
      <c r="L390" s="53"/>
      <c r="M390" s="53"/>
      <c r="N390" s="248"/>
      <c r="O390" s="248"/>
      <c r="P390" s="248"/>
      <c r="Q390" s="248"/>
      <c r="R390" s="248"/>
      <c r="S390" s="248"/>
      <c r="T390" s="248"/>
      <c r="U390" s="53"/>
      <c r="V390" s="53"/>
      <c r="W390" s="53"/>
      <c r="X390" s="53"/>
      <c r="Y390" s="53"/>
      <c r="Z390" s="53"/>
    </row>
    <row r="391" spans="1:26" ht="15.75" thickBot="1">
      <c r="A391" s="53"/>
      <c r="B391" s="53"/>
      <c r="C391" s="53"/>
      <c r="D391" s="53"/>
      <c r="E391" s="53"/>
      <c r="F391" s="53"/>
      <c r="G391" s="53"/>
      <c r="H391" s="53"/>
      <c r="I391" s="53"/>
      <c r="J391" s="53"/>
      <c r="K391" s="53"/>
      <c r="L391" s="53"/>
      <c r="M391" s="53"/>
      <c r="N391" s="248"/>
      <c r="O391" s="248"/>
      <c r="P391" s="248"/>
      <c r="Q391" s="248"/>
      <c r="R391" s="248"/>
      <c r="S391" s="248"/>
      <c r="T391" s="248"/>
      <c r="U391" s="53"/>
      <c r="V391" s="53"/>
      <c r="W391" s="53"/>
      <c r="X391" s="53"/>
      <c r="Y391" s="53"/>
      <c r="Z391" s="53"/>
    </row>
    <row r="392" spans="1:26" ht="15.75" thickBot="1">
      <c r="A392" s="53"/>
      <c r="B392" s="53"/>
      <c r="C392" s="53"/>
      <c r="D392" s="53"/>
      <c r="E392" s="53"/>
      <c r="F392" s="53"/>
      <c r="G392" s="53"/>
      <c r="H392" s="53"/>
      <c r="I392" s="53"/>
      <c r="J392" s="53"/>
      <c r="K392" s="53"/>
      <c r="L392" s="53"/>
      <c r="M392" s="53"/>
      <c r="N392" s="248"/>
      <c r="O392" s="248"/>
      <c r="P392" s="248"/>
      <c r="Q392" s="248"/>
      <c r="R392" s="248"/>
      <c r="S392" s="248"/>
      <c r="T392" s="248"/>
      <c r="U392" s="53"/>
      <c r="V392" s="53"/>
      <c r="W392" s="53"/>
      <c r="X392" s="53"/>
      <c r="Y392" s="53"/>
      <c r="Z392" s="53"/>
    </row>
    <row r="393" spans="1:26" ht="15.75" thickBot="1">
      <c r="A393" s="53"/>
      <c r="B393" s="53"/>
      <c r="C393" s="53"/>
      <c r="D393" s="53"/>
      <c r="E393" s="53"/>
      <c r="F393" s="53"/>
      <c r="G393" s="53"/>
      <c r="H393" s="53"/>
      <c r="I393" s="53"/>
      <c r="J393" s="53"/>
      <c r="K393" s="53"/>
      <c r="L393" s="53"/>
      <c r="M393" s="53"/>
      <c r="N393" s="248"/>
      <c r="O393" s="248"/>
      <c r="P393" s="248"/>
      <c r="Q393" s="248"/>
      <c r="R393" s="248"/>
      <c r="S393" s="248"/>
      <c r="T393" s="248"/>
      <c r="U393" s="53"/>
      <c r="V393" s="53"/>
      <c r="W393" s="53"/>
      <c r="X393" s="53"/>
      <c r="Y393" s="53"/>
      <c r="Z393" s="53"/>
    </row>
    <row r="394" spans="1:26" ht="15.75" thickBot="1">
      <c r="A394" s="53"/>
      <c r="B394" s="53"/>
      <c r="C394" s="53"/>
      <c r="D394" s="53"/>
      <c r="E394" s="53"/>
      <c r="F394" s="53"/>
      <c r="G394" s="53"/>
      <c r="H394" s="53"/>
      <c r="I394" s="53"/>
      <c r="J394" s="53"/>
      <c r="K394" s="53"/>
      <c r="L394" s="53"/>
      <c r="M394" s="53"/>
      <c r="N394" s="248"/>
      <c r="O394" s="248"/>
      <c r="P394" s="248"/>
      <c r="Q394" s="248"/>
      <c r="R394" s="248"/>
      <c r="S394" s="248"/>
      <c r="T394" s="248"/>
      <c r="U394" s="53"/>
      <c r="V394" s="53"/>
      <c r="W394" s="53"/>
      <c r="X394" s="53"/>
      <c r="Y394" s="53"/>
      <c r="Z394" s="53"/>
    </row>
    <row r="395" spans="1:26" ht="15.75" thickBot="1">
      <c r="A395" s="53"/>
      <c r="B395" s="53"/>
      <c r="C395" s="53"/>
      <c r="D395" s="53"/>
      <c r="E395" s="53"/>
      <c r="F395" s="53"/>
      <c r="G395" s="53"/>
      <c r="H395" s="53"/>
      <c r="I395" s="53"/>
      <c r="J395" s="53"/>
      <c r="K395" s="53"/>
      <c r="L395" s="53"/>
      <c r="M395" s="53"/>
      <c r="N395" s="248"/>
      <c r="O395" s="248"/>
      <c r="P395" s="248"/>
      <c r="Q395" s="248"/>
      <c r="R395" s="248"/>
      <c r="S395" s="248"/>
      <c r="T395" s="248"/>
      <c r="U395" s="53"/>
      <c r="V395" s="53"/>
      <c r="W395" s="53"/>
      <c r="X395" s="53"/>
      <c r="Y395" s="53"/>
      <c r="Z395" s="53"/>
    </row>
    <row r="396" spans="1:26" ht="15.75" thickBot="1">
      <c r="A396" s="53"/>
      <c r="B396" s="53"/>
      <c r="C396" s="53"/>
      <c r="D396" s="53"/>
      <c r="E396" s="53"/>
      <c r="F396" s="53"/>
      <c r="G396" s="53"/>
      <c r="H396" s="53"/>
      <c r="I396" s="53"/>
      <c r="J396" s="53"/>
      <c r="K396" s="53"/>
      <c r="L396" s="53"/>
      <c r="M396" s="53"/>
      <c r="N396" s="248"/>
      <c r="O396" s="248"/>
      <c r="P396" s="248"/>
      <c r="Q396" s="248"/>
      <c r="R396" s="248"/>
      <c r="S396" s="248"/>
      <c r="T396" s="248"/>
      <c r="U396" s="53"/>
      <c r="V396" s="53"/>
      <c r="W396" s="53"/>
      <c r="X396" s="53"/>
      <c r="Y396" s="53"/>
      <c r="Z396" s="53"/>
    </row>
    <row r="397" spans="1:26" ht="15.75" thickBot="1">
      <c r="A397" s="53"/>
      <c r="B397" s="53"/>
      <c r="C397" s="53"/>
      <c r="D397" s="53"/>
      <c r="E397" s="53"/>
      <c r="F397" s="53"/>
      <c r="G397" s="53"/>
      <c r="H397" s="53"/>
      <c r="I397" s="53"/>
      <c r="J397" s="53"/>
      <c r="K397" s="53"/>
      <c r="L397" s="53"/>
      <c r="M397" s="53"/>
      <c r="N397" s="248"/>
      <c r="O397" s="248"/>
      <c r="P397" s="248"/>
      <c r="Q397" s="248"/>
      <c r="R397" s="248"/>
      <c r="S397" s="248"/>
      <c r="T397" s="248"/>
      <c r="U397" s="53"/>
      <c r="V397" s="53"/>
      <c r="W397" s="53"/>
      <c r="X397" s="53"/>
      <c r="Y397" s="53"/>
      <c r="Z397" s="53"/>
    </row>
    <row r="398" spans="1:26" ht="15.75" thickBot="1">
      <c r="A398" s="53"/>
      <c r="B398" s="53"/>
      <c r="C398" s="53"/>
      <c r="D398" s="53"/>
      <c r="E398" s="53"/>
      <c r="F398" s="53"/>
      <c r="G398" s="53"/>
      <c r="H398" s="53"/>
      <c r="I398" s="53"/>
      <c r="J398" s="53"/>
      <c r="K398" s="53"/>
      <c r="L398" s="53"/>
      <c r="M398" s="53"/>
      <c r="N398" s="248"/>
      <c r="O398" s="248"/>
      <c r="P398" s="248"/>
      <c r="Q398" s="248"/>
      <c r="R398" s="248"/>
      <c r="S398" s="248"/>
      <c r="T398" s="248"/>
      <c r="U398" s="53"/>
      <c r="V398" s="53"/>
      <c r="W398" s="53"/>
      <c r="X398" s="53"/>
      <c r="Y398" s="53"/>
      <c r="Z398" s="53"/>
    </row>
    <row r="399" spans="1:26" ht="15.75" thickBot="1">
      <c r="A399" s="53"/>
      <c r="B399" s="53"/>
      <c r="C399" s="53"/>
      <c r="D399" s="53"/>
      <c r="E399" s="53"/>
      <c r="F399" s="53"/>
      <c r="G399" s="53"/>
      <c r="H399" s="53"/>
      <c r="I399" s="53"/>
      <c r="J399" s="53"/>
      <c r="K399" s="53"/>
      <c r="L399" s="53"/>
      <c r="M399" s="53"/>
      <c r="N399" s="248"/>
      <c r="O399" s="248"/>
      <c r="P399" s="248"/>
      <c r="Q399" s="248"/>
      <c r="R399" s="248"/>
      <c r="S399" s="248"/>
      <c r="T399" s="248"/>
      <c r="U399" s="53"/>
      <c r="V399" s="53"/>
      <c r="W399" s="53"/>
      <c r="X399" s="53"/>
      <c r="Y399" s="53"/>
      <c r="Z399" s="53"/>
    </row>
    <row r="400" spans="1:26" ht="15.75" thickBot="1">
      <c r="A400" s="53"/>
      <c r="B400" s="53"/>
      <c r="C400" s="53"/>
      <c r="D400" s="53"/>
      <c r="E400" s="53"/>
      <c r="F400" s="53"/>
      <c r="G400" s="53"/>
      <c r="H400" s="53"/>
      <c r="I400" s="53"/>
      <c r="J400" s="53"/>
      <c r="K400" s="53"/>
      <c r="L400" s="53"/>
      <c r="M400" s="53"/>
      <c r="N400" s="248"/>
      <c r="O400" s="248"/>
      <c r="P400" s="248"/>
      <c r="Q400" s="248"/>
      <c r="R400" s="248"/>
      <c r="S400" s="248"/>
      <c r="T400" s="248"/>
      <c r="U400" s="53"/>
      <c r="V400" s="53"/>
      <c r="W400" s="53"/>
      <c r="X400" s="53"/>
      <c r="Y400" s="53"/>
      <c r="Z400" s="53"/>
    </row>
    <row r="401" spans="1:26" ht="15.75" thickBot="1">
      <c r="A401" s="53"/>
      <c r="B401" s="53"/>
      <c r="C401" s="53"/>
      <c r="D401" s="53"/>
      <c r="E401" s="53"/>
      <c r="F401" s="53"/>
      <c r="G401" s="53"/>
      <c r="H401" s="53"/>
      <c r="I401" s="53"/>
      <c r="J401" s="53"/>
      <c r="K401" s="53"/>
      <c r="L401" s="53"/>
      <c r="M401" s="53"/>
      <c r="N401" s="248"/>
      <c r="O401" s="248"/>
      <c r="P401" s="248"/>
      <c r="Q401" s="248"/>
      <c r="R401" s="248"/>
      <c r="S401" s="248"/>
      <c r="T401" s="248"/>
      <c r="U401" s="53"/>
      <c r="V401" s="53"/>
      <c r="W401" s="53"/>
      <c r="X401" s="53"/>
      <c r="Y401" s="53"/>
      <c r="Z401" s="53"/>
    </row>
    <row r="402" spans="1:26" ht="15.75" thickBot="1">
      <c r="A402" s="53"/>
      <c r="B402" s="53"/>
      <c r="C402" s="53"/>
      <c r="D402" s="53"/>
      <c r="E402" s="53"/>
      <c r="F402" s="53"/>
      <c r="G402" s="53"/>
      <c r="H402" s="53"/>
      <c r="I402" s="53"/>
      <c r="J402" s="53"/>
      <c r="K402" s="53"/>
      <c r="L402" s="53"/>
      <c r="M402" s="53"/>
      <c r="N402" s="248"/>
      <c r="O402" s="248"/>
      <c r="P402" s="248"/>
      <c r="Q402" s="248"/>
      <c r="R402" s="248"/>
      <c r="S402" s="248"/>
      <c r="T402" s="248"/>
      <c r="U402" s="53"/>
      <c r="V402" s="53"/>
      <c r="W402" s="53"/>
      <c r="X402" s="53"/>
      <c r="Y402" s="53"/>
      <c r="Z402" s="53"/>
    </row>
    <row r="403" spans="1:26" ht="15.75" thickBot="1">
      <c r="A403" s="53"/>
      <c r="B403" s="53"/>
      <c r="C403" s="53"/>
      <c r="D403" s="53"/>
      <c r="E403" s="53"/>
      <c r="F403" s="53"/>
      <c r="G403" s="53"/>
      <c r="H403" s="53"/>
      <c r="I403" s="53"/>
      <c r="J403" s="53"/>
      <c r="K403" s="53"/>
      <c r="L403" s="53"/>
      <c r="M403" s="53"/>
      <c r="N403" s="248"/>
      <c r="O403" s="248"/>
      <c r="P403" s="248"/>
      <c r="Q403" s="248"/>
      <c r="R403" s="248"/>
      <c r="S403" s="248"/>
      <c r="T403" s="248"/>
      <c r="U403" s="53"/>
      <c r="V403" s="53"/>
      <c r="W403" s="53"/>
      <c r="X403" s="53"/>
      <c r="Y403" s="53"/>
      <c r="Z403" s="53"/>
    </row>
    <row r="404" spans="1:26" ht="15.75" thickBot="1">
      <c r="A404" s="53"/>
      <c r="B404" s="53"/>
      <c r="C404" s="53"/>
      <c r="D404" s="53"/>
      <c r="E404" s="53"/>
      <c r="F404" s="53"/>
      <c r="G404" s="53"/>
      <c r="H404" s="53"/>
      <c r="I404" s="53"/>
      <c r="J404" s="53"/>
      <c r="K404" s="53"/>
      <c r="L404" s="53"/>
      <c r="M404" s="53"/>
      <c r="N404" s="248"/>
      <c r="O404" s="248"/>
      <c r="P404" s="248"/>
      <c r="Q404" s="248"/>
      <c r="R404" s="248"/>
      <c r="S404" s="248"/>
      <c r="T404" s="248"/>
      <c r="U404" s="53"/>
      <c r="V404" s="53"/>
      <c r="W404" s="53"/>
      <c r="X404" s="53"/>
      <c r="Y404" s="53"/>
      <c r="Z404" s="53"/>
    </row>
    <row r="405" spans="1:26" ht="15.75" thickBot="1">
      <c r="A405" s="53"/>
      <c r="B405" s="53"/>
      <c r="C405" s="53"/>
      <c r="D405" s="53"/>
      <c r="E405" s="53"/>
      <c r="F405" s="53"/>
      <c r="G405" s="53"/>
      <c r="H405" s="53"/>
      <c r="I405" s="53"/>
      <c r="J405" s="53"/>
      <c r="K405" s="53"/>
      <c r="L405" s="53"/>
      <c r="M405" s="53"/>
      <c r="N405" s="248"/>
      <c r="O405" s="248"/>
      <c r="P405" s="248"/>
      <c r="Q405" s="248"/>
      <c r="R405" s="248"/>
      <c r="S405" s="248"/>
      <c r="T405" s="248"/>
      <c r="U405" s="53"/>
      <c r="V405" s="53"/>
      <c r="W405" s="53"/>
      <c r="X405" s="53"/>
      <c r="Y405" s="53"/>
      <c r="Z405" s="53"/>
    </row>
    <row r="406" spans="1:26" ht="15.75" thickBot="1">
      <c r="A406" s="53"/>
      <c r="B406" s="53"/>
      <c r="C406" s="53"/>
      <c r="D406" s="53"/>
      <c r="E406" s="53"/>
      <c r="F406" s="53"/>
      <c r="G406" s="53"/>
      <c r="H406" s="53"/>
      <c r="I406" s="53"/>
      <c r="J406" s="53"/>
      <c r="K406" s="53"/>
      <c r="L406" s="53"/>
      <c r="M406" s="53"/>
      <c r="N406" s="248"/>
      <c r="O406" s="248"/>
      <c r="P406" s="248"/>
      <c r="Q406" s="248"/>
      <c r="R406" s="248"/>
      <c r="S406" s="248"/>
      <c r="T406" s="248"/>
      <c r="U406" s="53"/>
      <c r="V406" s="53"/>
      <c r="W406" s="53"/>
      <c r="X406" s="53"/>
      <c r="Y406" s="53"/>
      <c r="Z406" s="53"/>
    </row>
    <row r="407" spans="1:26" ht="15.75" thickBot="1">
      <c r="A407" s="53"/>
      <c r="B407" s="53"/>
      <c r="C407" s="53"/>
      <c r="D407" s="53"/>
      <c r="E407" s="53"/>
      <c r="F407" s="53"/>
      <c r="G407" s="53"/>
      <c r="H407" s="53"/>
      <c r="I407" s="53"/>
      <c r="J407" s="53"/>
      <c r="K407" s="53"/>
      <c r="L407" s="53"/>
      <c r="M407" s="53"/>
      <c r="N407" s="248"/>
      <c r="O407" s="248"/>
      <c r="P407" s="248"/>
      <c r="Q407" s="248"/>
      <c r="R407" s="248"/>
      <c r="S407" s="248"/>
      <c r="T407" s="248"/>
      <c r="U407" s="53"/>
      <c r="V407" s="53"/>
      <c r="W407" s="53"/>
      <c r="X407" s="53"/>
      <c r="Y407" s="53"/>
      <c r="Z407" s="53"/>
    </row>
    <row r="408" spans="1:26" ht="15.75" thickBot="1">
      <c r="A408" s="53"/>
      <c r="B408" s="53"/>
      <c r="C408" s="53"/>
      <c r="D408" s="53"/>
      <c r="E408" s="53"/>
      <c r="F408" s="53"/>
      <c r="G408" s="53"/>
      <c r="H408" s="53"/>
      <c r="I408" s="53"/>
      <c r="J408" s="53"/>
      <c r="K408" s="53"/>
      <c r="L408" s="53"/>
      <c r="M408" s="53"/>
      <c r="N408" s="248"/>
      <c r="O408" s="248"/>
      <c r="P408" s="248"/>
      <c r="Q408" s="248"/>
      <c r="R408" s="248"/>
      <c r="S408" s="248"/>
      <c r="T408" s="248"/>
      <c r="U408" s="53"/>
      <c r="V408" s="53"/>
      <c r="W408" s="53"/>
      <c r="X408" s="53"/>
      <c r="Y408" s="53"/>
      <c r="Z408" s="53"/>
    </row>
    <row r="409" spans="1:26" ht="15.75" thickBot="1">
      <c r="A409" s="53"/>
      <c r="B409" s="53"/>
      <c r="C409" s="53"/>
      <c r="D409" s="53"/>
      <c r="E409" s="53"/>
      <c r="F409" s="53"/>
      <c r="G409" s="53"/>
      <c r="H409" s="53"/>
      <c r="I409" s="53"/>
      <c r="J409" s="53"/>
      <c r="K409" s="53"/>
      <c r="L409" s="53"/>
      <c r="M409" s="53"/>
      <c r="N409" s="248"/>
      <c r="O409" s="248"/>
      <c r="P409" s="248"/>
      <c r="Q409" s="248"/>
      <c r="R409" s="248"/>
      <c r="S409" s="248"/>
      <c r="T409" s="248"/>
      <c r="U409" s="53"/>
      <c r="V409" s="53"/>
      <c r="W409" s="53"/>
      <c r="X409" s="53"/>
      <c r="Y409" s="53"/>
      <c r="Z409" s="53"/>
    </row>
    <row r="410" spans="1:26" ht="15.75" thickBot="1">
      <c r="A410" s="53"/>
      <c r="B410" s="53"/>
      <c r="C410" s="53"/>
      <c r="D410" s="53"/>
      <c r="E410" s="53"/>
      <c r="F410" s="53"/>
      <c r="G410" s="53"/>
      <c r="H410" s="53"/>
      <c r="I410" s="53"/>
      <c r="J410" s="53"/>
      <c r="K410" s="53"/>
      <c r="L410" s="53"/>
      <c r="M410" s="53"/>
      <c r="N410" s="248"/>
      <c r="O410" s="248"/>
      <c r="P410" s="248"/>
      <c r="Q410" s="248"/>
      <c r="R410" s="248"/>
      <c r="S410" s="248"/>
      <c r="T410" s="248"/>
      <c r="U410" s="53"/>
      <c r="V410" s="53"/>
      <c r="W410" s="53"/>
      <c r="X410" s="53"/>
      <c r="Y410" s="53"/>
      <c r="Z410" s="53"/>
    </row>
    <row r="411" spans="1:26" ht="15.75" thickBot="1">
      <c r="A411" s="53"/>
      <c r="B411" s="53"/>
      <c r="C411" s="53"/>
      <c r="D411" s="53"/>
      <c r="E411" s="53"/>
      <c r="F411" s="53"/>
      <c r="G411" s="53"/>
      <c r="H411" s="53"/>
      <c r="I411" s="53"/>
      <c r="J411" s="53"/>
      <c r="K411" s="53"/>
      <c r="L411" s="53"/>
      <c r="M411" s="53"/>
      <c r="N411" s="248"/>
      <c r="O411" s="248"/>
      <c r="P411" s="248"/>
      <c r="Q411" s="248"/>
      <c r="R411" s="248"/>
      <c r="S411" s="248"/>
      <c r="T411" s="248"/>
      <c r="U411" s="53"/>
      <c r="V411" s="53"/>
      <c r="W411" s="53"/>
      <c r="X411" s="53"/>
      <c r="Y411" s="53"/>
      <c r="Z411" s="53"/>
    </row>
    <row r="412" spans="1:26" ht="15.75" thickBot="1">
      <c r="A412" s="53"/>
      <c r="B412" s="53"/>
      <c r="C412" s="53"/>
      <c r="D412" s="53"/>
      <c r="E412" s="53"/>
      <c r="F412" s="53"/>
      <c r="G412" s="53"/>
      <c r="H412" s="53"/>
      <c r="I412" s="53"/>
      <c r="J412" s="53"/>
      <c r="K412" s="53"/>
      <c r="L412" s="53"/>
      <c r="M412" s="53"/>
      <c r="N412" s="248"/>
      <c r="O412" s="248"/>
      <c r="P412" s="248"/>
      <c r="Q412" s="248"/>
      <c r="R412" s="248"/>
      <c r="S412" s="248"/>
      <c r="T412" s="248"/>
      <c r="U412" s="53"/>
      <c r="V412" s="53"/>
      <c r="W412" s="53"/>
      <c r="X412" s="53"/>
      <c r="Y412" s="53"/>
      <c r="Z412" s="53"/>
    </row>
    <row r="413" spans="1:26" ht="15.75" thickBot="1">
      <c r="A413" s="53"/>
      <c r="B413" s="53"/>
      <c r="C413" s="53"/>
      <c r="D413" s="53"/>
      <c r="E413" s="53"/>
      <c r="F413" s="53"/>
      <c r="G413" s="53"/>
      <c r="H413" s="53"/>
      <c r="I413" s="53"/>
      <c r="J413" s="53"/>
      <c r="K413" s="53"/>
      <c r="L413" s="53"/>
      <c r="M413" s="53"/>
      <c r="N413" s="248"/>
      <c r="O413" s="248"/>
      <c r="P413" s="248"/>
      <c r="Q413" s="248"/>
      <c r="R413" s="248"/>
      <c r="S413" s="248"/>
      <c r="T413" s="248"/>
      <c r="U413" s="53"/>
      <c r="V413" s="53"/>
      <c r="W413" s="53"/>
      <c r="X413" s="53"/>
      <c r="Y413" s="53"/>
      <c r="Z413" s="53"/>
    </row>
    <row r="414" spans="1:26" ht="15.75" thickBot="1">
      <c r="A414" s="53"/>
      <c r="B414" s="53"/>
      <c r="C414" s="53"/>
      <c r="D414" s="53"/>
      <c r="E414" s="53"/>
      <c r="F414" s="53"/>
      <c r="G414" s="53"/>
      <c r="H414" s="53"/>
      <c r="I414" s="53"/>
      <c r="J414" s="53"/>
      <c r="K414" s="53"/>
      <c r="L414" s="53"/>
      <c r="M414" s="53"/>
      <c r="N414" s="248"/>
      <c r="O414" s="248"/>
      <c r="P414" s="248"/>
      <c r="Q414" s="248"/>
      <c r="R414" s="248"/>
      <c r="S414" s="248"/>
      <c r="T414" s="248"/>
      <c r="U414" s="53"/>
      <c r="V414" s="53"/>
      <c r="W414" s="53"/>
      <c r="X414" s="53"/>
      <c r="Y414" s="53"/>
      <c r="Z414" s="53"/>
    </row>
    <row r="415" spans="1:26" ht="15.75" thickBot="1">
      <c r="A415" s="53"/>
      <c r="B415" s="53"/>
      <c r="C415" s="53"/>
      <c r="D415" s="53"/>
      <c r="E415" s="53"/>
      <c r="F415" s="53"/>
      <c r="G415" s="53"/>
      <c r="H415" s="53"/>
      <c r="I415" s="53"/>
      <c r="J415" s="53"/>
      <c r="K415" s="53"/>
      <c r="L415" s="53"/>
      <c r="M415" s="53"/>
      <c r="N415" s="248"/>
      <c r="O415" s="248"/>
      <c r="P415" s="248"/>
      <c r="Q415" s="248"/>
      <c r="R415" s="248"/>
      <c r="S415" s="248"/>
      <c r="T415" s="248"/>
      <c r="U415" s="53"/>
      <c r="V415" s="53"/>
      <c r="W415" s="53"/>
      <c r="X415" s="53"/>
      <c r="Y415" s="53"/>
      <c r="Z415" s="53"/>
    </row>
    <row r="416" spans="1:26" ht="15.75" thickBot="1">
      <c r="A416" s="53"/>
      <c r="B416" s="53"/>
      <c r="C416" s="53"/>
      <c r="D416" s="53"/>
      <c r="E416" s="53"/>
      <c r="F416" s="53"/>
      <c r="G416" s="53"/>
      <c r="H416" s="53"/>
      <c r="I416" s="53"/>
      <c r="J416" s="53"/>
      <c r="K416" s="53"/>
      <c r="L416" s="53"/>
      <c r="M416" s="53"/>
      <c r="N416" s="248"/>
      <c r="O416" s="248"/>
      <c r="P416" s="248"/>
      <c r="Q416" s="248"/>
      <c r="R416" s="248"/>
      <c r="S416" s="248"/>
      <c r="T416" s="248"/>
      <c r="U416" s="53"/>
      <c r="V416" s="53"/>
      <c r="W416" s="53"/>
      <c r="X416" s="53"/>
      <c r="Y416" s="53"/>
      <c r="Z416" s="53"/>
    </row>
    <row r="417" spans="1:26" ht="15.75" thickBot="1">
      <c r="A417" s="53"/>
      <c r="B417" s="53"/>
      <c r="C417" s="53"/>
      <c r="D417" s="53"/>
      <c r="E417" s="53"/>
      <c r="F417" s="53"/>
      <c r="G417" s="53"/>
      <c r="H417" s="53"/>
      <c r="I417" s="53"/>
      <c r="J417" s="53"/>
      <c r="K417" s="53"/>
      <c r="L417" s="53"/>
      <c r="M417" s="53"/>
      <c r="N417" s="248"/>
      <c r="O417" s="248"/>
      <c r="P417" s="248"/>
      <c r="Q417" s="248"/>
      <c r="R417" s="248"/>
      <c r="S417" s="248"/>
      <c r="T417" s="248"/>
      <c r="U417" s="53"/>
      <c r="V417" s="53"/>
      <c r="W417" s="53"/>
      <c r="X417" s="53"/>
      <c r="Y417" s="53"/>
      <c r="Z417" s="53"/>
    </row>
    <row r="418" spans="1:26" ht="15.75" thickBot="1">
      <c r="A418" s="53"/>
      <c r="B418" s="53"/>
      <c r="C418" s="53"/>
      <c r="D418" s="53"/>
      <c r="E418" s="53"/>
      <c r="F418" s="53"/>
      <c r="G418" s="53"/>
      <c r="H418" s="53"/>
      <c r="I418" s="53"/>
      <c r="J418" s="53"/>
      <c r="K418" s="53"/>
      <c r="L418" s="53"/>
      <c r="M418" s="53"/>
      <c r="N418" s="248"/>
      <c r="O418" s="248"/>
      <c r="P418" s="248"/>
      <c r="Q418" s="248"/>
      <c r="R418" s="248"/>
      <c r="S418" s="248"/>
      <c r="T418" s="248"/>
      <c r="U418" s="53"/>
      <c r="V418" s="53"/>
      <c r="W418" s="53"/>
      <c r="X418" s="53"/>
      <c r="Y418" s="53"/>
      <c r="Z418" s="53"/>
    </row>
    <row r="419" spans="1:26" ht="15.75" thickBot="1">
      <c r="A419" s="53"/>
      <c r="B419" s="53"/>
      <c r="C419" s="53"/>
      <c r="D419" s="53"/>
      <c r="E419" s="53"/>
      <c r="F419" s="53"/>
      <c r="G419" s="53"/>
      <c r="H419" s="53"/>
      <c r="I419" s="53"/>
      <c r="J419" s="53"/>
      <c r="K419" s="53"/>
      <c r="L419" s="53"/>
      <c r="M419" s="53"/>
      <c r="N419" s="248"/>
      <c r="O419" s="248"/>
      <c r="P419" s="248"/>
      <c r="Q419" s="248"/>
      <c r="R419" s="248"/>
      <c r="S419" s="248"/>
      <c r="T419" s="248"/>
      <c r="U419" s="53"/>
      <c r="V419" s="53"/>
      <c r="W419" s="53"/>
      <c r="X419" s="53"/>
      <c r="Y419" s="53"/>
      <c r="Z419" s="53"/>
    </row>
    <row r="420" spans="1:26" ht="15.75" thickBot="1">
      <c r="A420" s="53"/>
      <c r="B420" s="53"/>
      <c r="C420" s="53"/>
      <c r="D420" s="53"/>
      <c r="E420" s="53"/>
      <c r="F420" s="53"/>
      <c r="G420" s="53"/>
      <c r="H420" s="53"/>
      <c r="I420" s="53"/>
      <c r="J420" s="53"/>
      <c r="K420" s="53"/>
      <c r="L420" s="53"/>
      <c r="M420" s="53"/>
      <c r="N420" s="248"/>
      <c r="O420" s="248"/>
      <c r="P420" s="248"/>
      <c r="Q420" s="248"/>
      <c r="R420" s="248"/>
      <c r="S420" s="248"/>
      <c r="T420" s="248"/>
      <c r="U420" s="53"/>
      <c r="V420" s="53"/>
      <c r="W420" s="53"/>
      <c r="X420" s="53"/>
      <c r="Y420" s="53"/>
      <c r="Z420" s="53"/>
    </row>
    <row r="421" spans="1:26" ht="15.75" thickBot="1">
      <c r="A421" s="53"/>
      <c r="B421" s="53"/>
      <c r="C421" s="53"/>
      <c r="D421" s="53"/>
      <c r="E421" s="53"/>
      <c r="F421" s="53"/>
      <c r="G421" s="53"/>
      <c r="H421" s="53"/>
      <c r="I421" s="53"/>
      <c r="J421" s="53"/>
      <c r="K421" s="53"/>
      <c r="L421" s="53"/>
      <c r="M421" s="53"/>
      <c r="N421" s="248"/>
      <c r="O421" s="248"/>
      <c r="P421" s="248"/>
      <c r="Q421" s="248"/>
      <c r="R421" s="248"/>
      <c r="S421" s="248"/>
      <c r="T421" s="248"/>
      <c r="U421" s="53"/>
      <c r="V421" s="53"/>
      <c r="W421" s="53"/>
      <c r="X421" s="53"/>
      <c r="Y421" s="53"/>
      <c r="Z421" s="53"/>
    </row>
    <row r="422" spans="1:26" ht="15.75" thickBot="1">
      <c r="A422" s="53"/>
      <c r="B422" s="53"/>
      <c r="C422" s="53"/>
      <c r="D422" s="53"/>
      <c r="E422" s="53"/>
      <c r="F422" s="53"/>
      <c r="G422" s="53"/>
      <c r="H422" s="53"/>
      <c r="I422" s="53"/>
      <c r="J422" s="53"/>
      <c r="K422" s="53"/>
      <c r="L422" s="53"/>
      <c r="M422" s="53"/>
      <c r="N422" s="248"/>
      <c r="O422" s="248"/>
      <c r="P422" s="248"/>
      <c r="Q422" s="248"/>
      <c r="R422" s="248"/>
      <c r="S422" s="248"/>
      <c r="T422" s="248"/>
      <c r="U422" s="53"/>
      <c r="V422" s="53"/>
      <c r="W422" s="53"/>
      <c r="X422" s="53"/>
      <c r="Y422" s="53"/>
      <c r="Z422" s="53"/>
    </row>
    <row r="423" spans="1:26" ht="15.75" thickBot="1">
      <c r="A423" s="53"/>
      <c r="B423" s="53"/>
      <c r="C423" s="53"/>
      <c r="D423" s="53"/>
      <c r="E423" s="53"/>
      <c r="F423" s="53"/>
      <c r="G423" s="53"/>
      <c r="H423" s="53"/>
      <c r="I423" s="53"/>
      <c r="J423" s="53"/>
      <c r="K423" s="53"/>
      <c r="L423" s="53"/>
      <c r="M423" s="53"/>
      <c r="N423" s="248"/>
      <c r="O423" s="248"/>
      <c r="P423" s="248"/>
      <c r="Q423" s="248"/>
      <c r="R423" s="248"/>
      <c r="S423" s="248"/>
      <c r="T423" s="248"/>
      <c r="U423" s="53"/>
      <c r="V423" s="53"/>
      <c r="W423" s="53"/>
      <c r="X423" s="53"/>
      <c r="Y423" s="53"/>
      <c r="Z423" s="53"/>
    </row>
    <row r="424" spans="1:26" ht="15.75" thickBot="1">
      <c r="A424" s="53"/>
      <c r="B424" s="53"/>
      <c r="C424" s="53"/>
      <c r="D424" s="53"/>
      <c r="E424" s="53"/>
      <c r="F424" s="53"/>
      <c r="G424" s="53"/>
      <c r="H424" s="53"/>
      <c r="I424" s="53"/>
      <c r="J424" s="53"/>
      <c r="K424" s="53"/>
      <c r="L424" s="53"/>
      <c r="M424" s="53"/>
      <c r="N424" s="248"/>
      <c r="O424" s="248"/>
      <c r="P424" s="248"/>
      <c r="Q424" s="248"/>
      <c r="R424" s="248"/>
      <c r="S424" s="248"/>
      <c r="T424" s="248"/>
      <c r="U424" s="53"/>
      <c r="V424" s="53"/>
      <c r="W424" s="53"/>
      <c r="X424" s="53"/>
      <c r="Y424" s="53"/>
      <c r="Z424" s="53"/>
    </row>
    <row r="425" spans="1:26" ht="15.75" thickBot="1">
      <c r="A425" s="53"/>
      <c r="B425" s="53"/>
      <c r="C425" s="53"/>
      <c r="D425" s="53"/>
      <c r="E425" s="53"/>
      <c r="F425" s="53"/>
      <c r="G425" s="53"/>
      <c r="H425" s="53"/>
      <c r="I425" s="53"/>
      <c r="J425" s="53"/>
      <c r="K425" s="53"/>
      <c r="L425" s="53"/>
      <c r="M425" s="53"/>
      <c r="N425" s="248"/>
      <c r="O425" s="248"/>
      <c r="P425" s="248"/>
      <c r="Q425" s="248"/>
      <c r="R425" s="248"/>
      <c r="S425" s="248"/>
      <c r="T425" s="248"/>
      <c r="U425" s="53"/>
      <c r="V425" s="53"/>
      <c r="W425" s="53"/>
      <c r="X425" s="53"/>
      <c r="Y425" s="53"/>
      <c r="Z425" s="53"/>
    </row>
    <row r="426" spans="1:26" ht="15.75" thickBot="1">
      <c r="A426" s="53"/>
      <c r="B426" s="53"/>
      <c r="C426" s="53"/>
      <c r="D426" s="53"/>
      <c r="E426" s="53"/>
      <c r="F426" s="53"/>
      <c r="G426" s="53"/>
      <c r="H426" s="53"/>
      <c r="I426" s="53"/>
      <c r="J426" s="53"/>
      <c r="K426" s="53"/>
      <c r="L426" s="53"/>
      <c r="M426" s="53"/>
      <c r="N426" s="248"/>
      <c r="O426" s="248"/>
      <c r="P426" s="248"/>
      <c r="Q426" s="248"/>
      <c r="R426" s="248"/>
      <c r="S426" s="248"/>
      <c r="T426" s="248"/>
      <c r="U426" s="53"/>
      <c r="V426" s="53"/>
      <c r="W426" s="53"/>
      <c r="X426" s="53"/>
      <c r="Y426" s="53"/>
      <c r="Z426" s="53"/>
    </row>
    <row r="427" spans="1:26" ht="15.75" thickBot="1">
      <c r="A427" s="53"/>
      <c r="B427" s="53"/>
      <c r="C427" s="53"/>
      <c r="D427" s="53"/>
      <c r="E427" s="53"/>
      <c r="F427" s="53"/>
      <c r="G427" s="53"/>
      <c r="H427" s="53"/>
      <c r="I427" s="53"/>
      <c r="J427" s="53"/>
      <c r="K427" s="53"/>
      <c r="L427" s="53"/>
      <c r="M427" s="53"/>
      <c r="N427" s="248"/>
      <c r="O427" s="248"/>
      <c r="P427" s="248"/>
      <c r="Q427" s="248"/>
      <c r="R427" s="248"/>
      <c r="S427" s="248"/>
      <c r="T427" s="248"/>
      <c r="U427" s="53"/>
      <c r="V427" s="53"/>
      <c r="W427" s="53"/>
      <c r="X427" s="53"/>
      <c r="Y427" s="53"/>
      <c r="Z427" s="53"/>
    </row>
    <row r="428" spans="1:26" ht="15.75" thickBot="1">
      <c r="A428" s="53"/>
      <c r="B428" s="53"/>
      <c r="C428" s="53"/>
      <c r="D428" s="53"/>
      <c r="E428" s="53"/>
      <c r="F428" s="53"/>
      <c r="G428" s="53"/>
      <c r="H428" s="53"/>
      <c r="I428" s="53"/>
      <c r="J428" s="53"/>
      <c r="K428" s="53"/>
      <c r="L428" s="53"/>
      <c r="M428" s="53"/>
      <c r="N428" s="248"/>
      <c r="O428" s="248"/>
      <c r="P428" s="248"/>
      <c r="Q428" s="248"/>
      <c r="R428" s="248"/>
      <c r="S428" s="248"/>
      <c r="T428" s="248"/>
      <c r="U428" s="53"/>
      <c r="V428" s="53"/>
      <c r="W428" s="53"/>
      <c r="X428" s="53"/>
      <c r="Y428" s="53"/>
      <c r="Z428" s="53"/>
    </row>
    <row r="429" spans="1:26" ht="15.75" thickBot="1">
      <c r="A429" s="53"/>
      <c r="B429" s="53"/>
      <c r="C429" s="53"/>
      <c r="D429" s="53"/>
      <c r="E429" s="53"/>
      <c r="F429" s="53"/>
      <c r="G429" s="53"/>
      <c r="H429" s="53"/>
      <c r="I429" s="53"/>
      <c r="J429" s="53"/>
      <c r="K429" s="53"/>
      <c r="L429" s="53"/>
      <c r="M429" s="53"/>
      <c r="N429" s="248"/>
      <c r="O429" s="248"/>
      <c r="P429" s="248"/>
      <c r="Q429" s="248"/>
      <c r="R429" s="248"/>
      <c r="S429" s="248"/>
      <c r="T429" s="248"/>
      <c r="U429" s="53"/>
      <c r="V429" s="53"/>
      <c r="W429" s="53"/>
      <c r="X429" s="53"/>
      <c r="Y429" s="53"/>
      <c r="Z429" s="53"/>
    </row>
    <row r="430" spans="1:26" ht="15.75" thickBot="1">
      <c r="A430" s="53"/>
      <c r="B430" s="53"/>
      <c r="C430" s="53"/>
      <c r="D430" s="53"/>
      <c r="E430" s="53"/>
      <c r="F430" s="53"/>
      <c r="G430" s="53"/>
      <c r="H430" s="53"/>
      <c r="I430" s="53"/>
      <c r="J430" s="53"/>
      <c r="K430" s="53"/>
      <c r="L430" s="53"/>
      <c r="M430" s="53"/>
      <c r="N430" s="248"/>
      <c r="O430" s="248"/>
      <c r="P430" s="248"/>
      <c r="Q430" s="248"/>
      <c r="R430" s="248"/>
      <c r="S430" s="248"/>
      <c r="T430" s="248"/>
      <c r="U430" s="53"/>
      <c r="V430" s="53"/>
      <c r="W430" s="53"/>
      <c r="X430" s="53"/>
      <c r="Y430" s="53"/>
      <c r="Z430" s="53"/>
    </row>
    <row r="431" spans="1:26" ht="15.75" thickBot="1">
      <c r="A431" s="53"/>
      <c r="B431" s="53"/>
      <c r="C431" s="53"/>
      <c r="D431" s="53"/>
      <c r="E431" s="53"/>
      <c r="F431" s="53"/>
      <c r="G431" s="53"/>
      <c r="H431" s="53"/>
      <c r="I431" s="53"/>
      <c r="J431" s="53"/>
      <c r="K431" s="53"/>
      <c r="L431" s="53"/>
      <c r="M431" s="53"/>
      <c r="N431" s="248"/>
      <c r="O431" s="248"/>
      <c r="P431" s="248"/>
      <c r="Q431" s="248"/>
      <c r="R431" s="248"/>
      <c r="S431" s="248"/>
      <c r="T431" s="248"/>
      <c r="U431" s="53"/>
      <c r="V431" s="53"/>
      <c r="W431" s="53"/>
      <c r="X431" s="53"/>
      <c r="Y431" s="53"/>
      <c r="Z431" s="53"/>
    </row>
    <row r="432" spans="1:26" ht="15.75" thickBot="1">
      <c r="A432" s="53"/>
      <c r="B432" s="53"/>
      <c r="C432" s="53"/>
      <c r="D432" s="53"/>
      <c r="E432" s="53"/>
      <c r="F432" s="53"/>
      <c r="G432" s="53"/>
      <c r="H432" s="53"/>
      <c r="I432" s="53"/>
      <c r="J432" s="53"/>
      <c r="K432" s="53"/>
      <c r="L432" s="53"/>
      <c r="M432" s="53"/>
      <c r="N432" s="248"/>
      <c r="O432" s="248"/>
      <c r="P432" s="248"/>
      <c r="Q432" s="248"/>
      <c r="R432" s="248"/>
      <c r="S432" s="248"/>
      <c r="T432" s="248"/>
      <c r="U432" s="53"/>
      <c r="V432" s="53"/>
      <c r="W432" s="53"/>
      <c r="X432" s="53"/>
      <c r="Y432" s="53"/>
      <c r="Z432" s="53"/>
    </row>
    <row r="433" spans="1:26" ht="15.75" thickBot="1">
      <c r="A433" s="53"/>
      <c r="B433" s="53"/>
      <c r="C433" s="53"/>
      <c r="D433" s="53"/>
      <c r="E433" s="53"/>
      <c r="F433" s="53"/>
      <c r="G433" s="53"/>
      <c r="H433" s="53"/>
      <c r="I433" s="53"/>
      <c r="J433" s="53"/>
      <c r="K433" s="53"/>
      <c r="L433" s="53"/>
      <c r="M433" s="53"/>
      <c r="N433" s="248"/>
      <c r="O433" s="248"/>
      <c r="P433" s="248"/>
      <c r="Q433" s="248"/>
      <c r="R433" s="248"/>
      <c r="S433" s="248"/>
      <c r="T433" s="248"/>
      <c r="U433" s="53"/>
      <c r="V433" s="53"/>
      <c r="W433" s="53"/>
      <c r="X433" s="53"/>
      <c r="Y433" s="53"/>
      <c r="Z433" s="53"/>
    </row>
    <row r="434" spans="1:26" ht="15.75" thickBot="1">
      <c r="A434" s="53"/>
      <c r="B434" s="53"/>
      <c r="C434" s="53"/>
      <c r="D434" s="53"/>
      <c r="E434" s="53"/>
      <c r="F434" s="53"/>
      <c r="G434" s="53"/>
      <c r="H434" s="53"/>
      <c r="I434" s="53"/>
      <c r="J434" s="53"/>
      <c r="K434" s="53"/>
      <c r="L434" s="53"/>
      <c r="M434" s="53"/>
      <c r="N434" s="248"/>
      <c r="O434" s="248"/>
      <c r="P434" s="248"/>
      <c r="Q434" s="248"/>
      <c r="R434" s="248"/>
      <c r="S434" s="248"/>
      <c r="T434" s="248"/>
      <c r="U434" s="53"/>
      <c r="V434" s="53"/>
      <c r="W434" s="53"/>
      <c r="X434" s="53"/>
      <c r="Y434" s="53"/>
      <c r="Z434" s="53"/>
    </row>
    <row r="435" spans="1:26" ht="15.75" thickBot="1">
      <c r="A435" s="53"/>
      <c r="B435" s="53"/>
      <c r="C435" s="53"/>
      <c r="D435" s="53"/>
      <c r="E435" s="53"/>
      <c r="F435" s="53"/>
      <c r="G435" s="53"/>
      <c r="H435" s="53"/>
      <c r="I435" s="53"/>
      <c r="J435" s="53"/>
      <c r="K435" s="53"/>
      <c r="L435" s="53"/>
      <c r="M435" s="53"/>
      <c r="N435" s="248"/>
      <c r="O435" s="248"/>
      <c r="P435" s="248"/>
      <c r="Q435" s="248"/>
      <c r="R435" s="248"/>
      <c r="S435" s="248"/>
      <c r="T435" s="248"/>
      <c r="U435" s="53"/>
      <c r="V435" s="53"/>
      <c r="W435" s="53"/>
      <c r="X435" s="53"/>
      <c r="Y435" s="53"/>
      <c r="Z435" s="53"/>
    </row>
    <row r="436" spans="1:26" ht="15.75" thickBot="1">
      <c r="A436" s="53"/>
      <c r="B436" s="53"/>
      <c r="C436" s="53"/>
      <c r="D436" s="53"/>
      <c r="E436" s="53"/>
      <c r="F436" s="53"/>
      <c r="G436" s="53"/>
      <c r="H436" s="53"/>
      <c r="I436" s="53"/>
      <c r="J436" s="53"/>
      <c r="K436" s="53"/>
      <c r="L436" s="53"/>
      <c r="M436" s="53"/>
      <c r="N436" s="248"/>
      <c r="O436" s="248"/>
      <c r="P436" s="248"/>
      <c r="Q436" s="248"/>
      <c r="R436" s="248"/>
      <c r="S436" s="248"/>
      <c r="T436" s="248"/>
      <c r="U436" s="53"/>
      <c r="V436" s="53"/>
      <c r="W436" s="53"/>
      <c r="X436" s="53"/>
      <c r="Y436" s="53"/>
      <c r="Z436" s="53"/>
    </row>
    <row r="437" spans="1:26" ht="15.75" thickBot="1">
      <c r="A437" s="53"/>
      <c r="B437" s="53"/>
      <c r="C437" s="53"/>
      <c r="D437" s="53"/>
      <c r="E437" s="53"/>
      <c r="F437" s="53"/>
      <c r="G437" s="53"/>
      <c r="H437" s="53"/>
      <c r="I437" s="53"/>
      <c r="J437" s="53"/>
      <c r="K437" s="53"/>
      <c r="L437" s="53"/>
      <c r="M437" s="53"/>
      <c r="N437" s="248"/>
      <c r="O437" s="248"/>
      <c r="P437" s="248"/>
      <c r="Q437" s="248"/>
      <c r="R437" s="248"/>
      <c r="S437" s="248"/>
      <c r="T437" s="248"/>
      <c r="U437" s="53"/>
      <c r="V437" s="53"/>
      <c r="W437" s="53"/>
      <c r="X437" s="53"/>
      <c r="Y437" s="53"/>
      <c r="Z437" s="53"/>
    </row>
    <row r="438" spans="1:26" ht="15.75" thickBot="1">
      <c r="A438" s="53"/>
      <c r="B438" s="53"/>
      <c r="C438" s="53"/>
      <c r="D438" s="53"/>
      <c r="E438" s="53"/>
      <c r="F438" s="53"/>
      <c r="G438" s="53"/>
      <c r="H438" s="53"/>
      <c r="I438" s="53"/>
      <c r="J438" s="53"/>
      <c r="K438" s="53"/>
      <c r="L438" s="53"/>
      <c r="M438" s="53"/>
      <c r="N438" s="248"/>
      <c r="O438" s="248"/>
      <c r="P438" s="248"/>
      <c r="Q438" s="248"/>
      <c r="R438" s="248"/>
      <c r="S438" s="248"/>
      <c r="T438" s="248"/>
      <c r="U438" s="53"/>
      <c r="V438" s="53"/>
      <c r="W438" s="53"/>
      <c r="X438" s="53"/>
      <c r="Y438" s="53"/>
      <c r="Z438" s="53"/>
    </row>
    <row r="439" spans="1:26" ht="15.75" thickBot="1">
      <c r="A439" s="53"/>
      <c r="B439" s="53"/>
      <c r="C439" s="53"/>
      <c r="D439" s="53"/>
      <c r="E439" s="53"/>
      <c r="F439" s="53"/>
      <c r="G439" s="53"/>
      <c r="H439" s="53"/>
      <c r="I439" s="53"/>
      <c r="J439" s="53"/>
      <c r="K439" s="53"/>
      <c r="L439" s="53"/>
      <c r="M439" s="53"/>
      <c r="N439" s="248"/>
      <c r="O439" s="248"/>
      <c r="P439" s="248"/>
      <c r="Q439" s="248"/>
      <c r="R439" s="248"/>
      <c r="S439" s="248"/>
      <c r="T439" s="248"/>
      <c r="U439" s="53"/>
      <c r="V439" s="53"/>
      <c r="W439" s="53"/>
      <c r="X439" s="53"/>
      <c r="Y439" s="53"/>
      <c r="Z439" s="53"/>
    </row>
    <row r="440" spans="1:26" ht="15.75" thickBot="1">
      <c r="A440" s="53"/>
      <c r="B440" s="53"/>
      <c r="C440" s="53"/>
      <c r="D440" s="53"/>
      <c r="E440" s="53"/>
      <c r="F440" s="53"/>
      <c r="G440" s="53"/>
      <c r="H440" s="53"/>
      <c r="I440" s="53"/>
      <c r="J440" s="53"/>
      <c r="K440" s="53"/>
      <c r="L440" s="53"/>
      <c r="M440" s="53"/>
      <c r="N440" s="248"/>
      <c r="O440" s="248"/>
      <c r="P440" s="248"/>
      <c r="Q440" s="248"/>
      <c r="R440" s="248"/>
      <c r="S440" s="248"/>
      <c r="T440" s="248"/>
      <c r="U440" s="53"/>
      <c r="V440" s="53"/>
      <c r="W440" s="53"/>
      <c r="X440" s="53"/>
      <c r="Y440" s="53"/>
      <c r="Z440" s="53"/>
    </row>
    <row r="441" spans="1:26" ht="15.75" thickBot="1">
      <c r="A441" s="53"/>
      <c r="B441" s="53"/>
      <c r="C441" s="53"/>
      <c r="D441" s="53"/>
      <c r="E441" s="53"/>
      <c r="F441" s="53"/>
      <c r="G441" s="53"/>
      <c r="H441" s="53"/>
      <c r="I441" s="53"/>
      <c r="J441" s="53"/>
      <c r="K441" s="53"/>
      <c r="L441" s="53"/>
      <c r="M441" s="53"/>
      <c r="N441" s="248"/>
      <c r="O441" s="248"/>
      <c r="P441" s="248"/>
      <c r="Q441" s="248"/>
      <c r="R441" s="248"/>
      <c r="S441" s="248"/>
      <c r="T441" s="248"/>
      <c r="U441" s="53"/>
      <c r="V441" s="53"/>
      <c r="W441" s="53"/>
      <c r="X441" s="53"/>
      <c r="Y441" s="53"/>
      <c r="Z441" s="53"/>
    </row>
    <row r="442" spans="1:26" ht="15.75" thickBot="1">
      <c r="A442" s="53"/>
      <c r="B442" s="53"/>
      <c r="C442" s="53"/>
      <c r="D442" s="53"/>
      <c r="E442" s="53"/>
      <c r="F442" s="53"/>
      <c r="G442" s="53"/>
      <c r="H442" s="53"/>
      <c r="I442" s="53"/>
      <c r="J442" s="53"/>
      <c r="K442" s="53"/>
      <c r="L442" s="53"/>
      <c r="M442" s="53"/>
      <c r="N442" s="248"/>
      <c r="O442" s="248"/>
      <c r="P442" s="248"/>
      <c r="Q442" s="248"/>
      <c r="R442" s="248"/>
      <c r="S442" s="248"/>
      <c r="T442" s="248"/>
      <c r="U442" s="53"/>
      <c r="V442" s="53"/>
      <c r="W442" s="53"/>
      <c r="X442" s="53"/>
      <c r="Y442" s="53"/>
      <c r="Z442" s="53"/>
    </row>
    <row r="443" spans="1:26" ht="15.75" thickBot="1">
      <c r="A443" s="53"/>
      <c r="B443" s="53"/>
      <c r="C443" s="53"/>
      <c r="D443" s="53"/>
      <c r="E443" s="53"/>
      <c r="F443" s="53"/>
      <c r="G443" s="53"/>
      <c r="H443" s="53"/>
      <c r="I443" s="53"/>
      <c r="J443" s="53"/>
      <c r="K443" s="53"/>
      <c r="L443" s="53"/>
      <c r="M443" s="53"/>
      <c r="N443" s="248"/>
      <c r="O443" s="248"/>
      <c r="P443" s="248"/>
      <c r="Q443" s="248"/>
      <c r="R443" s="248"/>
      <c r="S443" s="248"/>
      <c r="T443" s="248"/>
      <c r="U443" s="53"/>
      <c r="V443" s="53"/>
      <c r="W443" s="53"/>
      <c r="X443" s="53"/>
      <c r="Y443" s="53"/>
      <c r="Z443" s="53"/>
    </row>
    <row r="444" spans="1:26" ht="15.75" thickBot="1">
      <c r="A444" s="53"/>
      <c r="B444" s="53"/>
      <c r="C444" s="53"/>
      <c r="D444" s="53"/>
      <c r="E444" s="53"/>
      <c r="F444" s="53"/>
      <c r="G444" s="53"/>
      <c r="H444" s="53"/>
      <c r="I444" s="53"/>
      <c r="J444" s="53"/>
      <c r="K444" s="53"/>
      <c r="L444" s="53"/>
      <c r="M444" s="53"/>
      <c r="N444" s="248"/>
      <c r="O444" s="248"/>
      <c r="P444" s="248"/>
      <c r="Q444" s="248"/>
      <c r="R444" s="248"/>
      <c r="S444" s="248"/>
      <c r="T444" s="248"/>
      <c r="U444" s="53"/>
      <c r="V444" s="53"/>
      <c r="W444" s="53"/>
      <c r="X444" s="53"/>
      <c r="Y444" s="53"/>
      <c r="Z444" s="53"/>
    </row>
    <row r="445" spans="1:26" ht="15.75" thickBot="1">
      <c r="A445" s="53"/>
      <c r="B445" s="53"/>
      <c r="C445" s="53"/>
      <c r="D445" s="53"/>
      <c r="E445" s="53"/>
      <c r="F445" s="53"/>
      <c r="G445" s="53"/>
      <c r="H445" s="53"/>
      <c r="I445" s="53"/>
      <c r="J445" s="53"/>
      <c r="K445" s="53"/>
      <c r="L445" s="53"/>
      <c r="M445" s="53"/>
      <c r="N445" s="248"/>
      <c r="O445" s="248"/>
      <c r="P445" s="248"/>
      <c r="Q445" s="248"/>
      <c r="R445" s="248"/>
      <c r="S445" s="248"/>
      <c r="T445" s="248"/>
      <c r="U445" s="53"/>
      <c r="V445" s="53"/>
      <c r="W445" s="53"/>
      <c r="X445" s="53"/>
      <c r="Y445" s="53"/>
      <c r="Z445" s="53"/>
    </row>
    <row r="446" spans="1:26" ht="15.75" thickBot="1">
      <c r="A446" s="53"/>
      <c r="B446" s="53"/>
      <c r="C446" s="53"/>
      <c r="D446" s="53"/>
      <c r="E446" s="53"/>
      <c r="F446" s="53"/>
      <c r="G446" s="53"/>
      <c r="H446" s="53"/>
      <c r="I446" s="53"/>
      <c r="J446" s="53"/>
      <c r="K446" s="53"/>
      <c r="L446" s="53"/>
      <c r="M446" s="53"/>
      <c r="N446" s="248"/>
      <c r="O446" s="248"/>
      <c r="P446" s="248"/>
      <c r="Q446" s="248"/>
      <c r="R446" s="248"/>
      <c r="S446" s="248"/>
      <c r="T446" s="248"/>
      <c r="U446" s="53"/>
      <c r="V446" s="53"/>
      <c r="W446" s="53"/>
      <c r="X446" s="53"/>
      <c r="Y446" s="53"/>
      <c r="Z446" s="53"/>
    </row>
    <row r="447" spans="1:26" ht="15.75" thickBot="1">
      <c r="A447" s="53"/>
      <c r="B447" s="53"/>
      <c r="C447" s="53"/>
      <c r="D447" s="53"/>
      <c r="E447" s="53"/>
      <c r="F447" s="53"/>
      <c r="G447" s="53"/>
      <c r="H447" s="53"/>
      <c r="I447" s="53"/>
      <c r="J447" s="53"/>
      <c r="K447" s="53"/>
      <c r="L447" s="53"/>
      <c r="M447" s="53"/>
      <c r="N447" s="248"/>
      <c r="O447" s="248"/>
      <c r="P447" s="248"/>
      <c r="Q447" s="248"/>
      <c r="R447" s="248"/>
      <c r="S447" s="248"/>
      <c r="T447" s="248"/>
      <c r="U447" s="53"/>
      <c r="V447" s="53"/>
      <c r="W447" s="53"/>
      <c r="X447" s="53"/>
      <c r="Y447" s="53"/>
      <c r="Z447" s="53"/>
    </row>
    <row r="448" spans="1:26" ht="15.75" thickBot="1">
      <c r="A448" s="53"/>
      <c r="B448" s="53"/>
      <c r="C448" s="53"/>
      <c r="D448" s="53"/>
      <c r="E448" s="53"/>
      <c r="F448" s="53"/>
      <c r="G448" s="53"/>
      <c r="H448" s="53"/>
      <c r="I448" s="53"/>
      <c r="J448" s="53"/>
      <c r="K448" s="53"/>
      <c r="L448" s="53"/>
      <c r="M448" s="53"/>
      <c r="N448" s="248"/>
      <c r="O448" s="248"/>
      <c r="P448" s="248"/>
      <c r="Q448" s="248"/>
      <c r="R448" s="248"/>
      <c r="S448" s="248"/>
      <c r="T448" s="248"/>
      <c r="U448" s="53"/>
      <c r="V448" s="53"/>
      <c r="W448" s="53"/>
      <c r="X448" s="53"/>
      <c r="Y448" s="53"/>
      <c r="Z448" s="53"/>
    </row>
    <row r="449" spans="1:26" ht="15.75" thickBot="1">
      <c r="A449" s="53"/>
      <c r="B449" s="53"/>
      <c r="C449" s="53"/>
      <c r="D449" s="53"/>
      <c r="E449" s="53"/>
      <c r="F449" s="53"/>
      <c r="G449" s="53"/>
      <c r="H449" s="53"/>
      <c r="I449" s="53"/>
      <c r="J449" s="53"/>
      <c r="K449" s="53"/>
      <c r="L449" s="53"/>
      <c r="M449" s="53"/>
      <c r="N449" s="248"/>
      <c r="O449" s="248"/>
      <c r="P449" s="248"/>
      <c r="Q449" s="248"/>
      <c r="R449" s="248"/>
      <c r="S449" s="248"/>
      <c r="T449" s="248"/>
      <c r="U449" s="53"/>
      <c r="V449" s="53"/>
      <c r="W449" s="53"/>
      <c r="X449" s="53"/>
      <c r="Y449" s="53"/>
      <c r="Z449" s="53"/>
    </row>
    <row r="450" spans="1:26" ht="15.75" thickBot="1">
      <c r="A450" s="53"/>
      <c r="B450" s="53"/>
      <c r="C450" s="53"/>
      <c r="D450" s="53"/>
      <c r="E450" s="53"/>
      <c r="F450" s="53"/>
      <c r="G450" s="53"/>
      <c r="H450" s="53"/>
      <c r="I450" s="53"/>
      <c r="J450" s="53"/>
      <c r="K450" s="53"/>
      <c r="L450" s="53"/>
      <c r="M450" s="53"/>
      <c r="N450" s="248"/>
      <c r="O450" s="248"/>
      <c r="P450" s="248"/>
      <c r="Q450" s="248"/>
      <c r="R450" s="248"/>
      <c r="S450" s="248"/>
      <c r="T450" s="248"/>
      <c r="U450" s="53"/>
      <c r="V450" s="53"/>
      <c r="W450" s="53"/>
      <c r="X450" s="53"/>
      <c r="Y450" s="53"/>
      <c r="Z450" s="53"/>
    </row>
    <row r="451" spans="1:26" ht="15.75" thickBot="1">
      <c r="A451" s="53"/>
      <c r="B451" s="53"/>
      <c r="C451" s="53"/>
      <c r="D451" s="53"/>
      <c r="E451" s="53"/>
      <c r="F451" s="53"/>
      <c r="G451" s="53"/>
      <c r="H451" s="53"/>
      <c r="I451" s="53"/>
      <c r="J451" s="53"/>
      <c r="K451" s="53"/>
      <c r="L451" s="53"/>
      <c r="M451" s="53"/>
      <c r="N451" s="248"/>
      <c r="O451" s="248"/>
      <c r="P451" s="248"/>
      <c r="Q451" s="248"/>
      <c r="R451" s="248"/>
      <c r="S451" s="248"/>
      <c r="T451" s="248"/>
      <c r="U451" s="53"/>
      <c r="V451" s="53"/>
      <c r="W451" s="53"/>
      <c r="X451" s="53"/>
      <c r="Y451" s="53"/>
      <c r="Z451" s="53"/>
    </row>
    <row r="452" spans="1:26" ht="15.75" thickBot="1">
      <c r="A452" s="53"/>
      <c r="B452" s="53"/>
      <c r="C452" s="53"/>
      <c r="D452" s="53"/>
      <c r="E452" s="53"/>
      <c r="F452" s="53"/>
      <c r="G452" s="53"/>
      <c r="H452" s="53"/>
      <c r="I452" s="53"/>
      <c r="J452" s="53"/>
      <c r="K452" s="53"/>
      <c r="L452" s="53"/>
      <c r="M452" s="53"/>
      <c r="N452" s="248"/>
      <c r="O452" s="248"/>
      <c r="P452" s="248"/>
      <c r="Q452" s="248"/>
      <c r="R452" s="248"/>
      <c r="S452" s="248"/>
      <c r="T452" s="248"/>
      <c r="U452" s="53"/>
      <c r="V452" s="53"/>
      <c r="W452" s="53"/>
      <c r="X452" s="53"/>
      <c r="Y452" s="53"/>
      <c r="Z452" s="53"/>
    </row>
    <row r="453" spans="1:26" ht="15.75" thickBot="1">
      <c r="A453" s="53"/>
      <c r="B453" s="53"/>
      <c r="C453" s="53"/>
      <c r="D453" s="53"/>
      <c r="E453" s="53"/>
      <c r="F453" s="53"/>
      <c r="G453" s="53"/>
      <c r="H453" s="53"/>
      <c r="I453" s="53"/>
      <c r="J453" s="53"/>
      <c r="K453" s="53"/>
      <c r="L453" s="53"/>
      <c r="M453" s="53"/>
      <c r="N453" s="248"/>
      <c r="O453" s="248"/>
      <c r="P453" s="248"/>
      <c r="Q453" s="248"/>
      <c r="R453" s="248"/>
      <c r="S453" s="248"/>
      <c r="T453" s="248"/>
      <c r="U453" s="53"/>
      <c r="V453" s="53"/>
      <c r="W453" s="53"/>
      <c r="X453" s="53"/>
      <c r="Y453" s="53"/>
      <c r="Z453" s="53"/>
    </row>
    <row r="454" spans="1:26" ht="15.75" thickBot="1">
      <c r="A454" s="53"/>
      <c r="B454" s="53"/>
      <c r="C454" s="53"/>
      <c r="D454" s="53"/>
      <c r="E454" s="53"/>
      <c r="F454" s="53"/>
      <c r="G454" s="53"/>
      <c r="H454" s="53"/>
      <c r="I454" s="53"/>
      <c r="J454" s="53"/>
      <c r="K454" s="53"/>
      <c r="L454" s="53"/>
      <c r="M454" s="53"/>
      <c r="N454" s="248"/>
      <c r="O454" s="248"/>
      <c r="P454" s="248"/>
      <c r="Q454" s="248"/>
      <c r="R454" s="248"/>
      <c r="S454" s="248"/>
      <c r="T454" s="248"/>
      <c r="U454" s="53"/>
      <c r="V454" s="53"/>
      <c r="W454" s="53"/>
      <c r="X454" s="53"/>
      <c r="Y454" s="53"/>
      <c r="Z454" s="53"/>
    </row>
    <row r="455" spans="1:26" ht="15.75" thickBot="1">
      <c r="A455" s="53"/>
      <c r="B455" s="53"/>
      <c r="C455" s="53"/>
      <c r="D455" s="53"/>
      <c r="E455" s="53"/>
      <c r="F455" s="53"/>
      <c r="G455" s="53"/>
      <c r="H455" s="53"/>
      <c r="I455" s="53"/>
      <c r="J455" s="53"/>
      <c r="K455" s="53"/>
      <c r="L455" s="53"/>
      <c r="M455" s="53"/>
      <c r="N455" s="248"/>
      <c r="O455" s="248"/>
      <c r="P455" s="248"/>
      <c r="Q455" s="248"/>
      <c r="R455" s="248"/>
      <c r="S455" s="248"/>
      <c r="T455" s="248"/>
      <c r="U455" s="53"/>
      <c r="V455" s="53"/>
      <c r="W455" s="53"/>
      <c r="X455" s="53"/>
      <c r="Y455" s="53"/>
      <c r="Z455" s="53"/>
    </row>
    <row r="456" spans="1:26" ht="15.75" thickBot="1">
      <c r="A456" s="53"/>
      <c r="B456" s="53"/>
      <c r="C456" s="53"/>
      <c r="D456" s="53"/>
      <c r="E456" s="53"/>
      <c r="F456" s="53"/>
      <c r="G456" s="53"/>
      <c r="H456" s="53"/>
      <c r="I456" s="53"/>
      <c r="J456" s="53"/>
      <c r="K456" s="53"/>
      <c r="L456" s="53"/>
      <c r="M456" s="53"/>
      <c r="N456" s="248"/>
      <c r="O456" s="248"/>
      <c r="P456" s="248"/>
      <c r="Q456" s="248"/>
      <c r="R456" s="248"/>
      <c r="S456" s="248"/>
      <c r="T456" s="248"/>
      <c r="U456" s="53"/>
      <c r="V456" s="53"/>
      <c r="W456" s="53"/>
      <c r="X456" s="53"/>
      <c r="Y456" s="53"/>
      <c r="Z456" s="53"/>
    </row>
    <row r="457" spans="1:26" ht="15.75" thickBot="1">
      <c r="A457" s="53"/>
      <c r="B457" s="53"/>
      <c r="C457" s="53"/>
      <c r="D457" s="53"/>
      <c r="E457" s="53"/>
      <c r="F457" s="53"/>
      <c r="G457" s="53"/>
      <c r="H457" s="53"/>
      <c r="I457" s="53"/>
      <c r="J457" s="53"/>
      <c r="K457" s="53"/>
      <c r="L457" s="53"/>
      <c r="M457" s="53"/>
      <c r="N457" s="248"/>
      <c r="O457" s="248"/>
      <c r="P457" s="248"/>
      <c r="Q457" s="248"/>
      <c r="R457" s="248"/>
      <c r="S457" s="248"/>
      <c r="T457" s="248"/>
      <c r="U457" s="53"/>
      <c r="V457" s="53"/>
      <c r="W457" s="53"/>
      <c r="X457" s="53"/>
      <c r="Y457" s="53"/>
      <c r="Z457" s="53"/>
    </row>
    <row r="458" spans="1:26" ht="15.75" thickBot="1">
      <c r="A458" s="53"/>
      <c r="B458" s="53"/>
      <c r="C458" s="53"/>
      <c r="D458" s="53"/>
      <c r="E458" s="53"/>
      <c r="F458" s="53"/>
      <c r="G458" s="53"/>
      <c r="H458" s="53"/>
      <c r="I458" s="53"/>
      <c r="J458" s="53"/>
      <c r="K458" s="53"/>
      <c r="L458" s="53"/>
      <c r="M458" s="53"/>
      <c r="N458" s="248"/>
      <c r="O458" s="248"/>
      <c r="P458" s="248"/>
      <c r="Q458" s="248"/>
      <c r="R458" s="248"/>
      <c r="S458" s="248"/>
      <c r="T458" s="248"/>
      <c r="U458" s="53"/>
      <c r="V458" s="53"/>
      <c r="W458" s="53"/>
      <c r="X458" s="53"/>
      <c r="Y458" s="53"/>
      <c r="Z458" s="53"/>
    </row>
    <row r="459" spans="1:26" ht="15.75" thickBot="1">
      <c r="A459" s="53"/>
      <c r="B459" s="53"/>
      <c r="C459" s="53"/>
      <c r="D459" s="53"/>
      <c r="E459" s="53"/>
      <c r="F459" s="53"/>
      <c r="G459" s="53"/>
      <c r="H459" s="53"/>
      <c r="I459" s="53"/>
      <c r="J459" s="53"/>
      <c r="K459" s="53"/>
      <c r="L459" s="53"/>
      <c r="M459" s="53"/>
      <c r="N459" s="248"/>
      <c r="O459" s="248"/>
      <c r="P459" s="248"/>
      <c r="Q459" s="248"/>
      <c r="R459" s="248"/>
      <c r="S459" s="248"/>
      <c r="T459" s="248"/>
      <c r="U459" s="53"/>
      <c r="V459" s="53"/>
      <c r="W459" s="53"/>
      <c r="X459" s="53"/>
      <c r="Y459" s="53"/>
      <c r="Z459" s="53"/>
    </row>
    <row r="460" spans="1:26" ht="15.75" thickBot="1">
      <c r="A460" s="53"/>
      <c r="B460" s="53"/>
      <c r="C460" s="53"/>
      <c r="D460" s="53"/>
      <c r="E460" s="53"/>
      <c r="F460" s="53"/>
      <c r="G460" s="53"/>
      <c r="H460" s="53"/>
      <c r="I460" s="53"/>
      <c r="J460" s="53"/>
      <c r="K460" s="53"/>
      <c r="L460" s="53"/>
      <c r="M460" s="53"/>
      <c r="N460" s="248"/>
      <c r="O460" s="248"/>
      <c r="P460" s="248"/>
      <c r="Q460" s="248"/>
      <c r="R460" s="248"/>
      <c r="S460" s="248"/>
      <c r="T460" s="248"/>
      <c r="U460" s="53"/>
      <c r="V460" s="53"/>
      <c r="W460" s="53"/>
      <c r="X460" s="53"/>
      <c r="Y460" s="53"/>
      <c r="Z460" s="53"/>
    </row>
    <row r="461" spans="1:26" ht="15.75" thickBot="1">
      <c r="A461" s="53"/>
      <c r="B461" s="53"/>
      <c r="C461" s="53"/>
      <c r="D461" s="53"/>
      <c r="E461" s="53"/>
      <c r="F461" s="53"/>
      <c r="G461" s="53"/>
      <c r="H461" s="53"/>
      <c r="I461" s="53"/>
      <c r="J461" s="53"/>
      <c r="K461" s="53"/>
      <c r="L461" s="53"/>
      <c r="M461" s="53"/>
      <c r="N461" s="248"/>
      <c r="O461" s="248"/>
      <c r="P461" s="248"/>
      <c r="Q461" s="248"/>
      <c r="R461" s="248"/>
      <c r="S461" s="248"/>
      <c r="T461" s="248"/>
      <c r="U461" s="53"/>
      <c r="V461" s="53"/>
      <c r="W461" s="53"/>
      <c r="X461" s="53"/>
      <c r="Y461" s="53"/>
      <c r="Z461" s="53"/>
    </row>
    <row r="462" spans="1:26" ht="15.75" thickBot="1">
      <c r="A462" s="53"/>
      <c r="B462" s="53"/>
      <c r="C462" s="53"/>
      <c r="D462" s="53"/>
      <c r="E462" s="53"/>
      <c r="F462" s="53"/>
      <c r="G462" s="53"/>
      <c r="H462" s="53"/>
      <c r="I462" s="53"/>
      <c r="J462" s="53"/>
      <c r="K462" s="53"/>
      <c r="L462" s="53"/>
      <c r="M462" s="53"/>
      <c r="N462" s="248"/>
      <c r="O462" s="248"/>
      <c r="P462" s="248"/>
      <c r="Q462" s="248"/>
      <c r="R462" s="248"/>
      <c r="S462" s="248"/>
      <c r="T462" s="248"/>
      <c r="U462" s="53"/>
      <c r="V462" s="53"/>
      <c r="W462" s="53"/>
      <c r="X462" s="53"/>
      <c r="Y462" s="53"/>
      <c r="Z462" s="53"/>
    </row>
    <row r="463" spans="1:26" ht="15.75" thickBot="1">
      <c r="A463" s="53"/>
      <c r="B463" s="53"/>
      <c r="C463" s="53"/>
      <c r="D463" s="53"/>
      <c r="E463" s="53"/>
      <c r="F463" s="53"/>
      <c r="G463" s="53"/>
      <c r="H463" s="53"/>
      <c r="I463" s="53"/>
      <c r="J463" s="53"/>
      <c r="K463" s="53"/>
      <c r="L463" s="53"/>
      <c r="M463" s="53"/>
      <c r="N463" s="248"/>
      <c r="O463" s="248"/>
      <c r="P463" s="248"/>
      <c r="Q463" s="248"/>
      <c r="R463" s="248"/>
      <c r="S463" s="248"/>
      <c r="T463" s="248"/>
      <c r="U463" s="53"/>
      <c r="V463" s="53"/>
      <c r="W463" s="53"/>
      <c r="X463" s="53"/>
      <c r="Y463" s="53"/>
      <c r="Z463" s="53"/>
    </row>
    <row r="464" spans="1:26" ht="15.75" thickBot="1">
      <c r="A464" s="53"/>
      <c r="B464" s="53"/>
      <c r="C464" s="53"/>
      <c r="D464" s="53"/>
      <c r="E464" s="53"/>
      <c r="F464" s="53"/>
      <c r="G464" s="53"/>
      <c r="H464" s="53"/>
      <c r="I464" s="53"/>
      <c r="J464" s="53"/>
      <c r="K464" s="53"/>
      <c r="L464" s="53"/>
      <c r="M464" s="53"/>
      <c r="N464" s="248"/>
      <c r="O464" s="248"/>
      <c r="P464" s="248"/>
      <c r="Q464" s="248"/>
      <c r="R464" s="248"/>
      <c r="S464" s="248"/>
      <c r="T464" s="248"/>
      <c r="U464" s="53"/>
      <c r="V464" s="53"/>
      <c r="W464" s="53"/>
      <c r="X464" s="53"/>
      <c r="Y464" s="53"/>
      <c r="Z464" s="53"/>
    </row>
    <row r="465" spans="1:26" ht="15.75" thickBot="1">
      <c r="A465" s="53"/>
      <c r="B465" s="53"/>
      <c r="C465" s="53"/>
      <c r="D465" s="53"/>
      <c r="E465" s="53"/>
      <c r="F465" s="53"/>
      <c r="G465" s="53"/>
      <c r="H465" s="53"/>
      <c r="I465" s="53"/>
      <c r="J465" s="53"/>
      <c r="K465" s="53"/>
      <c r="L465" s="53"/>
      <c r="M465" s="53"/>
      <c r="N465" s="248"/>
      <c r="O465" s="248"/>
      <c r="P465" s="248"/>
      <c r="Q465" s="248"/>
      <c r="R465" s="248"/>
      <c r="S465" s="248"/>
      <c r="T465" s="248"/>
      <c r="U465" s="53"/>
      <c r="V465" s="53"/>
      <c r="W465" s="53"/>
      <c r="X465" s="53"/>
      <c r="Y465" s="53"/>
      <c r="Z465" s="53"/>
    </row>
    <row r="466" spans="1:26" ht="15.75" thickBot="1">
      <c r="A466" s="53"/>
      <c r="B466" s="53"/>
      <c r="C466" s="53"/>
      <c r="D466" s="53"/>
      <c r="E466" s="53"/>
      <c r="F466" s="53"/>
      <c r="G466" s="53"/>
      <c r="H466" s="53"/>
      <c r="I466" s="53"/>
      <c r="J466" s="53"/>
      <c r="K466" s="53"/>
      <c r="L466" s="53"/>
      <c r="M466" s="53"/>
      <c r="N466" s="248"/>
      <c r="O466" s="248"/>
      <c r="P466" s="248"/>
      <c r="Q466" s="248"/>
      <c r="R466" s="248"/>
      <c r="S466" s="248"/>
      <c r="T466" s="248"/>
      <c r="U466" s="53"/>
      <c r="V466" s="53"/>
      <c r="W466" s="53"/>
      <c r="X466" s="53"/>
      <c r="Y466" s="53"/>
      <c r="Z466" s="53"/>
    </row>
    <row r="467" spans="1:26" ht="15.75" thickBot="1">
      <c r="A467" s="53"/>
      <c r="B467" s="53"/>
      <c r="C467" s="53"/>
      <c r="D467" s="53"/>
      <c r="E467" s="53"/>
      <c r="F467" s="53"/>
      <c r="G467" s="53"/>
      <c r="H467" s="53"/>
      <c r="I467" s="53"/>
      <c r="J467" s="53"/>
      <c r="K467" s="53"/>
      <c r="L467" s="53"/>
      <c r="M467" s="53"/>
      <c r="N467" s="248"/>
      <c r="O467" s="248"/>
      <c r="P467" s="248"/>
      <c r="Q467" s="248"/>
      <c r="R467" s="248"/>
      <c r="S467" s="248"/>
      <c r="T467" s="248"/>
      <c r="U467" s="53"/>
      <c r="V467" s="53"/>
      <c r="W467" s="53"/>
      <c r="X467" s="53"/>
      <c r="Y467" s="53"/>
      <c r="Z467" s="53"/>
    </row>
    <row r="468" spans="1:26" ht="15.75" thickBot="1">
      <c r="A468" s="53"/>
      <c r="B468" s="53"/>
      <c r="C468" s="53"/>
      <c r="D468" s="53"/>
      <c r="E468" s="53"/>
      <c r="F468" s="53"/>
      <c r="G468" s="53"/>
      <c r="H468" s="53"/>
      <c r="I468" s="53"/>
      <c r="J468" s="53"/>
      <c r="K468" s="53"/>
      <c r="L468" s="53"/>
      <c r="M468" s="53"/>
      <c r="N468" s="248"/>
      <c r="O468" s="248"/>
      <c r="P468" s="248"/>
      <c r="Q468" s="248"/>
      <c r="R468" s="248"/>
      <c r="S468" s="248"/>
      <c r="T468" s="248"/>
      <c r="U468" s="53"/>
      <c r="V468" s="53"/>
      <c r="W468" s="53"/>
      <c r="X468" s="53"/>
      <c r="Y468" s="53"/>
      <c r="Z468" s="53"/>
    </row>
    <row r="469" spans="1:26" ht="15.75" thickBot="1">
      <c r="A469" s="53"/>
      <c r="B469" s="53"/>
      <c r="C469" s="53"/>
      <c r="D469" s="53"/>
      <c r="E469" s="53"/>
      <c r="F469" s="53"/>
      <c r="G469" s="53"/>
      <c r="H469" s="53"/>
      <c r="I469" s="53"/>
      <c r="J469" s="53"/>
      <c r="K469" s="53"/>
      <c r="L469" s="53"/>
      <c r="M469" s="53"/>
      <c r="N469" s="248"/>
      <c r="O469" s="248"/>
      <c r="P469" s="248"/>
      <c r="Q469" s="248"/>
      <c r="R469" s="248"/>
      <c r="S469" s="248"/>
      <c r="T469" s="248"/>
      <c r="U469" s="53"/>
      <c r="V469" s="53"/>
      <c r="W469" s="53"/>
      <c r="X469" s="53"/>
      <c r="Y469" s="53"/>
      <c r="Z469" s="53"/>
    </row>
    <row r="470" spans="1:26" ht="15.75" thickBot="1">
      <c r="A470" s="53"/>
      <c r="B470" s="53"/>
      <c r="C470" s="53"/>
      <c r="D470" s="53"/>
      <c r="E470" s="53"/>
      <c r="F470" s="53"/>
      <c r="G470" s="53"/>
      <c r="H470" s="53"/>
      <c r="I470" s="53"/>
      <c r="J470" s="53"/>
      <c r="K470" s="53"/>
      <c r="L470" s="53"/>
      <c r="M470" s="53"/>
      <c r="N470" s="248"/>
      <c r="O470" s="248"/>
      <c r="P470" s="248"/>
      <c r="Q470" s="248"/>
      <c r="R470" s="248"/>
      <c r="S470" s="248"/>
      <c r="T470" s="248"/>
      <c r="U470" s="53"/>
      <c r="V470" s="53"/>
      <c r="W470" s="53"/>
      <c r="X470" s="53"/>
      <c r="Y470" s="53"/>
      <c r="Z470" s="53"/>
    </row>
    <row r="471" spans="1:26" ht="15.75" thickBot="1">
      <c r="A471" s="53"/>
      <c r="B471" s="53"/>
      <c r="C471" s="53"/>
      <c r="D471" s="53"/>
      <c r="E471" s="53"/>
      <c r="F471" s="53"/>
      <c r="G471" s="53"/>
      <c r="H471" s="53"/>
      <c r="I471" s="53"/>
      <c r="J471" s="53"/>
      <c r="K471" s="53"/>
      <c r="L471" s="53"/>
      <c r="M471" s="53"/>
      <c r="N471" s="248"/>
      <c r="O471" s="248"/>
      <c r="P471" s="248"/>
      <c r="Q471" s="248"/>
      <c r="R471" s="248"/>
      <c r="S471" s="248"/>
      <c r="T471" s="248"/>
      <c r="U471" s="53"/>
      <c r="V471" s="53"/>
      <c r="W471" s="53"/>
      <c r="X471" s="53"/>
      <c r="Y471" s="53"/>
      <c r="Z471" s="53"/>
    </row>
    <row r="472" spans="1:26" ht="15.75" thickBot="1">
      <c r="A472" s="53"/>
      <c r="B472" s="53"/>
      <c r="C472" s="53"/>
      <c r="D472" s="53"/>
      <c r="E472" s="53"/>
      <c r="F472" s="53"/>
      <c r="G472" s="53"/>
      <c r="H472" s="53"/>
      <c r="I472" s="53"/>
      <c r="J472" s="53"/>
      <c r="K472" s="53"/>
      <c r="L472" s="53"/>
      <c r="M472" s="53"/>
      <c r="N472" s="248"/>
      <c r="O472" s="248"/>
      <c r="P472" s="248"/>
      <c r="Q472" s="248"/>
      <c r="R472" s="248"/>
      <c r="S472" s="248"/>
      <c r="T472" s="248"/>
      <c r="U472" s="53"/>
      <c r="V472" s="53"/>
      <c r="W472" s="53"/>
      <c r="X472" s="53"/>
      <c r="Y472" s="53"/>
      <c r="Z472" s="53"/>
    </row>
    <row r="473" spans="1:26" ht="15.75" thickBot="1">
      <c r="A473" s="53"/>
      <c r="B473" s="53"/>
      <c r="C473" s="53"/>
      <c r="D473" s="53"/>
      <c r="E473" s="53"/>
      <c r="F473" s="53"/>
      <c r="G473" s="53"/>
      <c r="H473" s="53"/>
      <c r="I473" s="53"/>
      <c r="J473" s="53"/>
      <c r="K473" s="53"/>
      <c r="L473" s="53"/>
      <c r="M473" s="53"/>
      <c r="N473" s="248"/>
      <c r="O473" s="248"/>
      <c r="P473" s="248"/>
      <c r="Q473" s="248"/>
      <c r="R473" s="248"/>
      <c r="S473" s="248"/>
      <c r="T473" s="248"/>
      <c r="U473" s="53"/>
      <c r="V473" s="53"/>
      <c r="W473" s="53"/>
      <c r="X473" s="53"/>
      <c r="Y473" s="53"/>
      <c r="Z473" s="53"/>
    </row>
    <row r="474" spans="1:26" ht="15.75" thickBot="1">
      <c r="A474" s="53"/>
      <c r="B474" s="53"/>
      <c r="C474" s="53"/>
      <c r="D474" s="53"/>
      <c r="E474" s="53"/>
      <c r="F474" s="53"/>
      <c r="G474" s="53"/>
      <c r="H474" s="53"/>
      <c r="I474" s="53"/>
      <c r="J474" s="53"/>
      <c r="K474" s="53"/>
      <c r="L474" s="53"/>
      <c r="M474" s="53"/>
      <c r="N474" s="248"/>
      <c r="O474" s="248"/>
      <c r="P474" s="248"/>
      <c r="Q474" s="248"/>
      <c r="R474" s="248"/>
      <c r="S474" s="248"/>
      <c r="T474" s="248"/>
      <c r="U474" s="53"/>
      <c r="V474" s="53"/>
      <c r="W474" s="53"/>
      <c r="X474" s="53"/>
      <c r="Y474" s="53"/>
      <c r="Z474" s="53"/>
    </row>
    <row r="475" spans="1:26" ht="15.75" thickBot="1">
      <c r="A475" s="53"/>
      <c r="B475" s="53"/>
      <c r="C475" s="53"/>
      <c r="D475" s="53"/>
      <c r="E475" s="53"/>
      <c r="F475" s="53"/>
      <c r="G475" s="53"/>
      <c r="H475" s="53"/>
      <c r="I475" s="53"/>
      <c r="J475" s="53"/>
      <c r="K475" s="53"/>
      <c r="L475" s="53"/>
      <c r="M475" s="53"/>
      <c r="N475" s="248"/>
      <c r="O475" s="248"/>
      <c r="P475" s="248"/>
      <c r="Q475" s="248"/>
      <c r="R475" s="248"/>
      <c r="S475" s="248"/>
      <c r="T475" s="248"/>
      <c r="U475" s="53"/>
      <c r="V475" s="53"/>
      <c r="W475" s="53"/>
      <c r="X475" s="53"/>
      <c r="Y475" s="53"/>
      <c r="Z475" s="53"/>
    </row>
    <row r="476" spans="1:26" ht="15.75" thickBot="1">
      <c r="A476" s="53"/>
      <c r="B476" s="53"/>
      <c r="C476" s="53"/>
      <c r="D476" s="53"/>
      <c r="E476" s="53"/>
      <c r="F476" s="53"/>
      <c r="G476" s="53"/>
      <c r="H476" s="53"/>
      <c r="I476" s="53"/>
      <c r="J476" s="53"/>
      <c r="K476" s="53"/>
      <c r="L476" s="53"/>
      <c r="M476" s="53"/>
      <c r="N476" s="248"/>
      <c r="O476" s="248"/>
      <c r="P476" s="248"/>
      <c r="Q476" s="248"/>
      <c r="R476" s="248"/>
      <c r="S476" s="248"/>
      <c r="T476" s="248"/>
      <c r="U476" s="53"/>
      <c r="V476" s="53"/>
      <c r="W476" s="53"/>
      <c r="X476" s="53"/>
      <c r="Y476" s="53"/>
      <c r="Z476" s="53"/>
    </row>
    <row r="477" spans="1:26" ht="15.75" thickBot="1">
      <c r="A477" s="53"/>
      <c r="B477" s="53"/>
      <c r="C477" s="53"/>
      <c r="D477" s="53"/>
      <c r="E477" s="53"/>
      <c r="F477" s="53"/>
      <c r="G477" s="53"/>
      <c r="H477" s="53"/>
      <c r="I477" s="53"/>
      <c r="J477" s="53"/>
      <c r="K477" s="53"/>
      <c r="L477" s="53"/>
      <c r="M477" s="53"/>
      <c r="N477" s="248"/>
      <c r="O477" s="248"/>
      <c r="P477" s="248"/>
      <c r="Q477" s="248"/>
      <c r="R477" s="248"/>
      <c r="S477" s="248"/>
      <c r="T477" s="248"/>
      <c r="U477" s="53"/>
      <c r="V477" s="53"/>
      <c r="W477" s="53"/>
      <c r="X477" s="53"/>
      <c r="Y477" s="53"/>
      <c r="Z477" s="53"/>
    </row>
    <row r="478" spans="1:26" ht="15.75" thickBot="1">
      <c r="A478" s="53"/>
      <c r="B478" s="53"/>
      <c r="C478" s="53"/>
      <c r="D478" s="53"/>
      <c r="E478" s="53"/>
      <c r="F478" s="53"/>
      <c r="G478" s="53"/>
      <c r="H478" s="53"/>
      <c r="I478" s="53"/>
      <c r="J478" s="53"/>
      <c r="K478" s="53"/>
      <c r="L478" s="53"/>
      <c r="M478" s="53"/>
      <c r="N478" s="248"/>
      <c r="O478" s="248"/>
      <c r="P478" s="248"/>
      <c r="Q478" s="248"/>
      <c r="R478" s="248"/>
      <c r="S478" s="248"/>
      <c r="T478" s="248"/>
      <c r="U478" s="53"/>
      <c r="V478" s="53"/>
      <c r="W478" s="53"/>
      <c r="X478" s="53"/>
      <c r="Y478" s="53"/>
      <c r="Z478" s="53"/>
    </row>
    <row r="479" spans="1:26" ht="15.75" thickBot="1">
      <c r="A479" s="53"/>
      <c r="B479" s="53"/>
      <c r="C479" s="53"/>
      <c r="D479" s="53"/>
      <c r="E479" s="53"/>
      <c r="F479" s="53"/>
      <c r="G479" s="53"/>
      <c r="H479" s="53"/>
      <c r="I479" s="53"/>
      <c r="J479" s="53"/>
      <c r="K479" s="53"/>
      <c r="L479" s="53"/>
      <c r="M479" s="53"/>
      <c r="N479" s="248"/>
      <c r="O479" s="248"/>
      <c r="P479" s="248"/>
      <c r="Q479" s="248"/>
      <c r="R479" s="248"/>
      <c r="S479" s="248"/>
      <c r="T479" s="248"/>
      <c r="U479" s="53"/>
      <c r="V479" s="53"/>
      <c r="W479" s="53"/>
      <c r="X479" s="53"/>
      <c r="Y479" s="53"/>
      <c r="Z479" s="53"/>
    </row>
    <row r="480" spans="1:26" ht="15.75" thickBot="1">
      <c r="A480" s="53"/>
      <c r="B480" s="53"/>
      <c r="C480" s="53"/>
      <c r="D480" s="53"/>
      <c r="E480" s="53"/>
      <c r="F480" s="53"/>
      <c r="G480" s="53"/>
      <c r="H480" s="53"/>
      <c r="I480" s="53"/>
      <c r="J480" s="53"/>
      <c r="K480" s="53"/>
      <c r="L480" s="53"/>
      <c r="M480" s="53"/>
      <c r="N480" s="248"/>
      <c r="O480" s="248"/>
      <c r="P480" s="248"/>
      <c r="Q480" s="248"/>
      <c r="R480" s="248"/>
      <c r="S480" s="248"/>
      <c r="T480" s="248"/>
      <c r="U480" s="53"/>
      <c r="V480" s="53"/>
      <c r="W480" s="53"/>
      <c r="X480" s="53"/>
      <c r="Y480" s="53"/>
      <c r="Z480" s="53"/>
    </row>
    <row r="481" spans="1:26" ht="15.75" thickBot="1">
      <c r="A481" s="53"/>
      <c r="B481" s="53"/>
      <c r="C481" s="53"/>
      <c r="D481" s="53"/>
      <c r="E481" s="53"/>
      <c r="F481" s="53"/>
      <c r="G481" s="53"/>
      <c r="H481" s="53"/>
      <c r="I481" s="53"/>
      <c r="J481" s="53"/>
      <c r="K481" s="53"/>
      <c r="L481" s="53"/>
      <c r="M481" s="53"/>
      <c r="N481" s="248"/>
      <c r="O481" s="248"/>
      <c r="P481" s="248"/>
      <c r="Q481" s="248"/>
      <c r="R481" s="248"/>
      <c r="S481" s="248"/>
      <c r="T481" s="248"/>
      <c r="U481" s="53"/>
      <c r="V481" s="53"/>
      <c r="W481" s="53"/>
      <c r="X481" s="53"/>
      <c r="Y481" s="53"/>
      <c r="Z481" s="53"/>
    </row>
    <row r="482" spans="1:26" ht="15.75" thickBot="1">
      <c r="A482" s="53"/>
      <c r="B482" s="53"/>
      <c r="C482" s="53"/>
      <c r="D482" s="53"/>
      <c r="E482" s="53"/>
      <c r="F482" s="53"/>
      <c r="G482" s="53"/>
      <c r="H482" s="53"/>
      <c r="I482" s="53"/>
      <c r="J482" s="53"/>
      <c r="K482" s="53"/>
      <c r="L482" s="53"/>
      <c r="M482" s="53"/>
      <c r="N482" s="248"/>
      <c r="O482" s="248"/>
      <c r="P482" s="248"/>
      <c r="Q482" s="248"/>
      <c r="R482" s="248"/>
      <c r="S482" s="248"/>
      <c r="T482" s="248"/>
      <c r="U482" s="53"/>
      <c r="V482" s="53"/>
      <c r="W482" s="53"/>
      <c r="X482" s="53"/>
      <c r="Y482" s="53"/>
      <c r="Z482" s="53"/>
    </row>
    <row r="483" spans="1:26" ht="15.75" thickBot="1">
      <c r="A483" s="53"/>
      <c r="B483" s="53"/>
      <c r="C483" s="53"/>
      <c r="D483" s="53"/>
      <c r="E483" s="53"/>
      <c r="F483" s="53"/>
      <c r="G483" s="53"/>
      <c r="H483" s="53"/>
      <c r="I483" s="53"/>
      <c r="J483" s="53"/>
      <c r="K483" s="53"/>
      <c r="L483" s="53"/>
      <c r="M483" s="53"/>
      <c r="N483" s="248"/>
      <c r="O483" s="248"/>
      <c r="P483" s="248"/>
      <c r="Q483" s="248"/>
      <c r="R483" s="248"/>
      <c r="S483" s="248"/>
      <c r="T483" s="248"/>
      <c r="U483" s="53"/>
      <c r="V483" s="53"/>
      <c r="W483" s="53"/>
      <c r="X483" s="53"/>
      <c r="Y483" s="53"/>
      <c r="Z483" s="53"/>
    </row>
    <row r="484" spans="1:26" ht="15.75" thickBot="1">
      <c r="A484" s="53"/>
      <c r="B484" s="53"/>
      <c r="C484" s="53"/>
      <c r="D484" s="53"/>
      <c r="E484" s="53"/>
      <c r="F484" s="53"/>
      <c r="G484" s="53"/>
      <c r="H484" s="53"/>
      <c r="I484" s="53"/>
      <c r="J484" s="53"/>
      <c r="K484" s="53"/>
      <c r="L484" s="53"/>
      <c r="M484" s="53"/>
      <c r="N484" s="248"/>
      <c r="O484" s="248"/>
      <c r="P484" s="248"/>
      <c r="Q484" s="248"/>
      <c r="R484" s="248"/>
      <c r="S484" s="248"/>
      <c r="T484" s="248"/>
      <c r="U484" s="53"/>
      <c r="V484" s="53"/>
      <c r="W484" s="53"/>
      <c r="X484" s="53"/>
      <c r="Y484" s="53"/>
      <c r="Z484" s="53"/>
    </row>
    <row r="485" spans="1:26" ht="15.75" thickBot="1">
      <c r="A485" s="53"/>
      <c r="B485" s="53"/>
      <c r="C485" s="53"/>
      <c r="D485" s="53"/>
      <c r="E485" s="53"/>
      <c r="F485" s="53"/>
      <c r="G485" s="53"/>
      <c r="H485" s="53"/>
      <c r="I485" s="53"/>
      <c r="J485" s="53"/>
      <c r="K485" s="53"/>
      <c r="L485" s="53"/>
      <c r="M485" s="53"/>
      <c r="N485" s="248"/>
      <c r="O485" s="248"/>
      <c r="P485" s="248"/>
      <c r="Q485" s="248"/>
      <c r="R485" s="248"/>
      <c r="S485" s="248"/>
      <c r="T485" s="248"/>
      <c r="U485" s="53"/>
      <c r="V485" s="53"/>
      <c r="W485" s="53"/>
      <c r="X485" s="53"/>
      <c r="Y485" s="53"/>
      <c r="Z485" s="53"/>
    </row>
    <row r="486" spans="1:26" ht="15.75" thickBot="1">
      <c r="A486" s="53"/>
      <c r="B486" s="53"/>
      <c r="C486" s="53"/>
      <c r="D486" s="53"/>
      <c r="E486" s="53"/>
      <c r="F486" s="53"/>
      <c r="G486" s="53"/>
      <c r="H486" s="53"/>
      <c r="I486" s="53"/>
      <c r="J486" s="53"/>
      <c r="K486" s="53"/>
      <c r="L486" s="53"/>
      <c r="M486" s="53"/>
      <c r="N486" s="248"/>
      <c r="O486" s="248"/>
      <c r="P486" s="248"/>
      <c r="Q486" s="248"/>
      <c r="R486" s="248"/>
      <c r="S486" s="248"/>
      <c r="T486" s="248"/>
      <c r="U486" s="53"/>
      <c r="V486" s="53"/>
      <c r="W486" s="53"/>
      <c r="X486" s="53"/>
      <c r="Y486" s="53"/>
      <c r="Z486" s="53"/>
    </row>
    <row r="487" spans="1:26" ht="15.75" thickBot="1">
      <c r="A487" s="53"/>
      <c r="B487" s="53"/>
      <c r="C487" s="53"/>
      <c r="D487" s="53"/>
      <c r="E487" s="53"/>
      <c r="F487" s="53"/>
      <c r="G487" s="53"/>
      <c r="H487" s="53"/>
      <c r="I487" s="53"/>
      <c r="J487" s="53"/>
      <c r="K487" s="53"/>
      <c r="L487" s="53"/>
      <c r="M487" s="53"/>
      <c r="N487" s="248"/>
      <c r="O487" s="248"/>
      <c r="P487" s="248"/>
      <c r="Q487" s="248"/>
      <c r="R487" s="248"/>
      <c r="S487" s="248"/>
      <c r="T487" s="248"/>
      <c r="U487" s="53"/>
      <c r="V487" s="53"/>
      <c r="W487" s="53"/>
      <c r="X487" s="53"/>
      <c r="Y487" s="53"/>
      <c r="Z487" s="53"/>
    </row>
    <row r="488" spans="1:26" ht="15.75" thickBot="1">
      <c r="A488" s="53"/>
      <c r="B488" s="53"/>
      <c r="C488" s="53"/>
      <c r="D488" s="53"/>
      <c r="E488" s="53"/>
      <c r="F488" s="53"/>
      <c r="G488" s="53"/>
      <c r="H488" s="53"/>
      <c r="I488" s="53"/>
      <c r="J488" s="53"/>
      <c r="K488" s="53"/>
      <c r="L488" s="53"/>
      <c r="M488" s="53"/>
      <c r="N488" s="248"/>
      <c r="O488" s="248"/>
      <c r="P488" s="248"/>
      <c r="Q488" s="248"/>
      <c r="R488" s="248"/>
      <c r="S488" s="248"/>
      <c r="T488" s="248"/>
      <c r="U488" s="53"/>
      <c r="V488" s="53"/>
      <c r="W488" s="53"/>
      <c r="X488" s="53"/>
      <c r="Y488" s="53"/>
      <c r="Z488" s="53"/>
    </row>
    <row r="489" spans="1:26" ht="15.75" thickBot="1">
      <c r="A489" s="53"/>
      <c r="B489" s="53"/>
      <c r="C489" s="53"/>
      <c r="D489" s="53"/>
      <c r="E489" s="53"/>
      <c r="F489" s="53"/>
      <c r="G489" s="53"/>
      <c r="H489" s="53"/>
      <c r="I489" s="53"/>
      <c r="J489" s="53"/>
      <c r="K489" s="53"/>
      <c r="L489" s="53"/>
      <c r="M489" s="53"/>
      <c r="N489" s="248"/>
      <c r="O489" s="248"/>
      <c r="P489" s="248"/>
      <c r="Q489" s="248"/>
      <c r="R489" s="248"/>
      <c r="S489" s="248"/>
      <c r="T489" s="248"/>
      <c r="U489" s="53"/>
      <c r="V489" s="53"/>
      <c r="W489" s="53"/>
      <c r="X489" s="53"/>
      <c r="Y489" s="53"/>
      <c r="Z489" s="53"/>
    </row>
    <row r="490" spans="1:26" ht="15.75" thickBot="1">
      <c r="A490" s="53"/>
      <c r="B490" s="53"/>
      <c r="C490" s="53"/>
      <c r="D490" s="53"/>
      <c r="E490" s="53"/>
      <c r="F490" s="53"/>
      <c r="G490" s="53"/>
      <c r="H490" s="53"/>
      <c r="I490" s="53"/>
      <c r="J490" s="53"/>
      <c r="K490" s="53"/>
      <c r="L490" s="53"/>
      <c r="M490" s="53"/>
      <c r="N490" s="248"/>
      <c r="O490" s="248"/>
      <c r="P490" s="248"/>
      <c r="Q490" s="248"/>
      <c r="R490" s="248"/>
      <c r="S490" s="248"/>
      <c r="T490" s="248"/>
      <c r="U490" s="53"/>
      <c r="V490" s="53"/>
      <c r="W490" s="53"/>
      <c r="X490" s="53"/>
      <c r="Y490" s="53"/>
      <c r="Z490" s="53"/>
    </row>
    <row r="491" spans="1:26" ht="15.75" thickBot="1">
      <c r="A491" s="53"/>
      <c r="B491" s="53"/>
      <c r="C491" s="53"/>
      <c r="D491" s="53"/>
      <c r="E491" s="53"/>
      <c r="F491" s="53"/>
      <c r="G491" s="53"/>
      <c r="H491" s="53"/>
      <c r="I491" s="53"/>
      <c r="J491" s="53"/>
      <c r="K491" s="53"/>
      <c r="L491" s="53"/>
      <c r="M491" s="53"/>
      <c r="N491" s="248"/>
      <c r="O491" s="248"/>
      <c r="P491" s="248"/>
      <c r="Q491" s="248"/>
      <c r="R491" s="248"/>
      <c r="S491" s="248"/>
      <c r="T491" s="248"/>
      <c r="U491" s="53"/>
      <c r="V491" s="53"/>
      <c r="W491" s="53"/>
      <c r="X491" s="53"/>
      <c r="Y491" s="53"/>
      <c r="Z491" s="53"/>
    </row>
    <row r="492" spans="1:26" ht="15.75" thickBot="1">
      <c r="A492" s="53"/>
      <c r="B492" s="53"/>
      <c r="C492" s="53"/>
      <c r="D492" s="53"/>
      <c r="E492" s="53"/>
      <c r="F492" s="53"/>
      <c r="G492" s="53"/>
      <c r="H492" s="53"/>
      <c r="I492" s="53"/>
      <c r="J492" s="53"/>
      <c r="K492" s="53"/>
      <c r="L492" s="53"/>
      <c r="M492" s="53"/>
      <c r="N492" s="248"/>
      <c r="O492" s="248"/>
      <c r="P492" s="248"/>
      <c r="Q492" s="248"/>
      <c r="R492" s="248"/>
      <c r="S492" s="248"/>
      <c r="T492" s="248"/>
      <c r="U492" s="53"/>
      <c r="V492" s="53"/>
      <c r="W492" s="53"/>
      <c r="X492" s="53"/>
      <c r="Y492" s="53"/>
      <c r="Z492" s="53"/>
    </row>
    <row r="493" spans="1:26" ht="15.75" thickBot="1">
      <c r="A493" s="53"/>
      <c r="B493" s="53"/>
      <c r="C493" s="53"/>
      <c r="D493" s="53"/>
      <c r="E493" s="53"/>
      <c r="F493" s="53"/>
      <c r="G493" s="53"/>
      <c r="H493" s="53"/>
      <c r="I493" s="53"/>
      <c r="J493" s="53"/>
      <c r="K493" s="53"/>
      <c r="L493" s="53"/>
      <c r="M493" s="53"/>
      <c r="N493" s="248"/>
      <c r="O493" s="248"/>
      <c r="P493" s="248"/>
      <c r="Q493" s="248"/>
      <c r="R493" s="248"/>
      <c r="S493" s="248"/>
      <c r="T493" s="248"/>
      <c r="U493" s="53"/>
      <c r="V493" s="53"/>
      <c r="W493" s="53"/>
      <c r="X493" s="53"/>
      <c r="Y493" s="53"/>
      <c r="Z493" s="53"/>
    </row>
    <row r="494" spans="1:26" ht="15.75" thickBot="1">
      <c r="A494" s="53"/>
      <c r="B494" s="53"/>
      <c r="C494" s="53"/>
      <c r="D494" s="53"/>
      <c r="E494" s="53"/>
      <c r="F494" s="53"/>
      <c r="G494" s="53"/>
      <c r="H494" s="53"/>
      <c r="I494" s="53"/>
      <c r="J494" s="53"/>
      <c r="K494" s="53"/>
      <c r="L494" s="53"/>
      <c r="M494" s="53"/>
      <c r="N494" s="248"/>
      <c r="O494" s="248"/>
      <c r="P494" s="248"/>
      <c r="Q494" s="248"/>
      <c r="R494" s="248"/>
      <c r="S494" s="248"/>
      <c r="T494" s="248"/>
      <c r="U494" s="53"/>
      <c r="V494" s="53"/>
      <c r="W494" s="53"/>
      <c r="X494" s="53"/>
      <c r="Y494" s="53"/>
      <c r="Z494" s="53"/>
    </row>
    <row r="495" spans="1:26" ht="15.75" thickBot="1">
      <c r="A495" s="53"/>
      <c r="B495" s="53"/>
      <c r="C495" s="53"/>
      <c r="D495" s="53"/>
      <c r="E495" s="53"/>
      <c r="F495" s="53"/>
      <c r="G495" s="53"/>
      <c r="H495" s="53"/>
      <c r="I495" s="53"/>
      <c r="J495" s="53"/>
      <c r="K495" s="53"/>
      <c r="L495" s="53"/>
      <c r="M495" s="53"/>
      <c r="N495" s="248"/>
      <c r="O495" s="248"/>
      <c r="P495" s="248"/>
      <c r="Q495" s="248"/>
      <c r="R495" s="248"/>
      <c r="S495" s="248"/>
      <c r="T495" s="248"/>
      <c r="U495" s="53"/>
      <c r="V495" s="53"/>
      <c r="W495" s="53"/>
      <c r="X495" s="53"/>
      <c r="Y495" s="53"/>
      <c r="Z495" s="53"/>
    </row>
    <row r="496" spans="1:26" ht="15.75" thickBot="1">
      <c r="A496" s="53"/>
      <c r="B496" s="53"/>
      <c r="C496" s="53"/>
      <c r="D496" s="53"/>
      <c r="E496" s="53"/>
      <c r="F496" s="53"/>
      <c r="G496" s="53"/>
      <c r="H496" s="53"/>
      <c r="I496" s="53"/>
      <c r="J496" s="53"/>
      <c r="K496" s="53"/>
      <c r="L496" s="53"/>
      <c r="M496" s="53"/>
      <c r="N496" s="248"/>
      <c r="O496" s="248"/>
      <c r="P496" s="248"/>
      <c r="Q496" s="248"/>
      <c r="R496" s="248"/>
      <c r="S496" s="248"/>
      <c r="T496" s="248"/>
      <c r="U496" s="53"/>
      <c r="V496" s="53"/>
      <c r="W496" s="53"/>
      <c r="X496" s="53"/>
      <c r="Y496" s="53"/>
      <c r="Z496" s="53"/>
    </row>
    <row r="497" spans="1:26" ht="15.75" thickBot="1">
      <c r="A497" s="53"/>
      <c r="B497" s="53"/>
      <c r="C497" s="53"/>
      <c r="D497" s="53"/>
      <c r="E497" s="53"/>
      <c r="F497" s="53"/>
      <c r="G497" s="53"/>
      <c r="H497" s="53"/>
      <c r="I497" s="53"/>
      <c r="J497" s="53"/>
      <c r="K497" s="53"/>
      <c r="L497" s="53"/>
      <c r="M497" s="53"/>
      <c r="N497" s="248"/>
      <c r="O497" s="248"/>
      <c r="P497" s="248"/>
      <c r="Q497" s="248"/>
      <c r="R497" s="248"/>
      <c r="S497" s="248"/>
      <c r="T497" s="248"/>
      <c r="U497" s="53"/>
      <c r="V497" s="53"/>
      <c r="W497" s="53"/>
      <c r="X497" s="53"/>
      <c r="Y497" s="53"/>
      <c r="Z497" s="53"/>
    </row>
    <row r="498" spans="1:26" ht="15.75" thickBot="1">
      <c r="A498" s="53"/>
      <c r="B498" s="53"/>
      <c r="C498" s="53"/>
      <c r="D498" s="53"/>
      <c r="E498" s="53"/>
      <c r="F498" s="53"/>
      <c r="G498" s="53"/>
      <c r="H498" s="53"/>
      <c r="I498" s="53"/>
      <c r="J498" s="53"/>
      <c r="K498" s="53"/>
      <c r="L498" s="53"/>
      <c r="M498" s="53"/>
      <c r="N498" s="248"/>
      <c r="O498" s="248"/>
      <c r="P498" s="248"/>
      <c r="Q498" s="248"/>
      <c r="R498" s="248"/>
      <c r="S498" s="248"/>
      <c r="T498" s="248"/>
      <c r="U498" s="53"/>
      <c r="V498" s="53"/>
      <c r="W498" s="53"/>
      <c r="X498" s="53"/>
      <c r="Y498" s="53"/>
      <c r="Z498" s="53"/>
    </row>
    <row r="499" spans="1:26" ht="15.75" thickBot="1">
      <c r="A499" s="53"/>
      <c r="B499" s="53"/>
      <c r="C499" s="53"/>
      <c r="D499" s="53"/>
      <c r="E499" s="53"/>
      <c r="F499" s="53"/>
      <c r="G499" s="53"/>
      <c r="H499" s="53"/>
      <c r="I499" s="53"/>
      <c r="J499" s="53"/>
      <c r="K499" s="53"/>
      <c r="L499" s="53"/>
      <c r="M499" s="53"/>
      <c r="N499" s="248"/>
      <c r="O499" s="248"/>
      <c r="P499" s="248"/>
      <c r="Q499" s="248"/>
      <c r="R499" s="248"/>
      <c r="S499" s="248"/>
      <c r="T499" s="248"/>
      <c r="U499" s="53"/>
      <c r="V499" s="53"/>
      <c r="W499" s="53"/>
      <c r="X499" s="53"/>
      <c r="Y499" s="53"/>
      <c r="Z499" s="53"/>
    </row>
    <row r="500" spans="1:26" ht="15.75" thickBot="1">
      <c r="A500" s="53"/>
      <c r="B500" s="53"/>
      <c r="C500" s="53"/>
      <c r="D500" s="53"/>
      <c r="E500" s="53"/>
      <c r="F500" s="53"/>
      <c r="G500" s="53"/>
      <c r="H500" s="53"/>
      <c r="I500" s="53"/>
      <c r="J500" s="53"/>
      <c r="K500" s="53"/>
      <c r="L500" s="53"/>
      <c r="M500" s="53"/>
      <c r="N500" s="248"/>
      <c r="O500" s="248"/>
      <c r="P500" s="248"/>
      <c r="Q500" s="248"/>
      <c r="R500" s="248"/>
      <c r="S500" s="248"/>
      <c r="T500" s="248"/>
      <c r="U500" s="53"/>
      <c r="V500" s="53"/>
      <c r="W500" s="53"/>
      <c r="X500" s="53"/>
      <c r="Y500" s="53"/>
      <c r="Z500" s="53"/>
    </row>
    <row r="501" spans="1:26" ht="15.75" thickBot="1">
      <c r="A501" s="53"/>
      <c r="B501" s="53"/>
      <c r="C501" s="53"/>
      <c r="D501" s="53"/>
      <c r="E501" s="53"/>
      <c r="F501" s="53"/>
      <c r="G501" s="53"/>
      <c r="H501" s="53"/>
      <c r="I501" s="53"/>
      <c r="J501" s="53"/>
      <c r="K501" s="53"/>
      <c r="L501" s="53"/>
      <c r="M501" s="53"/>
      <c r="N501" s="248"/>
      <c r="O501" s="248"/>
      <c r="P501" s="248"/>
      <c r="Q501" s="248"/>
      <c r="R501" s="248"/>
      <c r="S501" s="248"/>
      <c r="T501" s="248"/>
      <c r="U501" s="53"/>
      <c r="V501" s="53"/>
      <c r="W501" s="53"/>
      <c r="X501" s="53"/>
      <c r="Y501" s="53"/>
      <c r="Z501" s="53"/>
    </row>
    <row r="502" spans="1:26" ht="15.75" thickBot="1">
      <c r="A502" s="53"/>
      <c r="B502" s="53"/>
      <c r="C502" s="53"/>
      <c r="D502" s="53"/>
      <c r="E502" s="53"/>
      <c r="F502" s="53"/>
      <c r="G502" s="53"/>
      <c r="H502" s="53"/>
      <c r="I502" s="53"/>
      <c r="J502" s="53"/>
      <c r="K502" s="53"/>
      <c r="L502" s="53"/>
      <c r="M502" s="53"/>
      <c r="N502" s="248"/>
      <c r="O502" s="248"/>
      <c r="P502" s="248"/>
      <c r="Q502" s="248"/>
      <c r="R502" s="248"/>
      <c r="S502" s="248"/>
      <c r="T502" s="248"/>
      <c r="U502" s="53"/>
      <c r="V502" s="53"/>
      <c r="W502" s="53"/>
      <c r="X502" s="53"/>
      <c r="Y502" s="53"/>
      <c r="Z502" s="53"/>
    </row>
    <row r="503" spans="1:26" ht="15.75" thickBot="1">
      <c r="A503" s="53"/>
      <c r="B503" s="53"/>
      <c r="C503" s="53"/>
      <c r="D503" s="53"/>
      <c r="E503" s="53"/>
      <c r="F503" s="53"/>
      <c r="G503" s="53"/>
      <c r="H503" s="53"/>
      <c r="I503" s="53"/>
      <c r="J503" s="53"/>
      <c r="K503" s="53"/>
      <c r="L503" s="53"/>
      <c r="M503" s="53"/>
      <c r="N503" s="248"/>
      <c r="O503" s="248"/>
      <c r="P503" s="248"/>
      <c r="Q503" s="248"/>
      <c r="R503" s="248"/>
      <c r="S503" s="248"/>
      <c r="T503" s="248"/>
      <c r="U503" s="53"/>
      <c r="V503" s="53"/>
      <c r="W503" s="53"/>
      <c r="X503" s="53"/>
      <c r="Y503" s="53"/>
      <c r="Z503" s="53"/>
    </row>
    <row r="504" spans="1:26" ht="15.75" thickBot="1">
      <c r="A504" s="53"/>
      <c r="B504" s="53"/>
      <c r="C504" s="53"/>
      <c r="D504" s="53"/>
      <c r="E504" s="53"/>
      <c r="F504" s="53"/>
      <c r="G504" s="53"/>
      <c r="H504" s="53"/>
      <c r="I504" s="53"/>
      <c r="J504" s="53"/>
      <c r="K504" s="53"/>
      <c r="L504" s="53"/>
      <c r="M504" s="53"/>
      <c r="N504" s="248"/>
      <c r="O504" s="248"/>
      <c r="P504" s="248"/>
      <c r="Q504" s="248"/>
      <c r="R504" s="248"/>
      <c r="S504" s="248"/>
      <c r="T504" s="248"/>
      <c r="U504" s="53"/>
      <c r="V504" s="53"/>
      <c r="W504" s="53"/>
      <c r="X504" s="53"/>
      <c r="Y504" s="53"/>
      <c r="Z504" s="53"/>
    </row>
    <row r="505" spans="1:26" ht="15.75" thickBot="1">
      <c r="A505" s="53"/>
      <c r="B505" s="53"/>
      <c r="C505" s="53"/>
      <c r="D505" s="53"/>
      <c r="E505" s="53"/>
      <c r="F505" s="53"/>
      <c r="G505" s="53"/>
      <c r="H505" s="53"/>
      <c r="I505" s="53"/>
      <c r="J505" s="53"/>
      <c r="K505" s="53"/>
      <c r="L505" s="53"/>
      <c r="M505" s="53"/>
      <c r="N505" s="248"/>
      <c r="O505" s="248"/>
      <c r="P505" s="248"/>
      <c r="Q505" s="248"/>
      <c r="R505" s="248"/>
      <c r="S505" s="248"/>
      <c r="T505" s="248"/>
      <c r="U505" s="53"/>
      <c r="V505" s="53"/>
      <c r="W505" s="53"/>
      <c r="X505" s="53"/>
      <c r="Y505" s="53"/>
      <c r="Z505" s="53"/>
    </row>
    <row r="506" spans="1:26" ht="15.75" thickBot="1">
      <c r="A506" s="53"/>
      <c r="B506" s="53"/>
      <c r="C506" s="53"/>
      <c r="D506" s="53"/>
      <c r="E506" s="53"/>
      <c r="F506" s="53"/>
      <c r="G506" s="53"/>
      <c r="H506" s="53"/>
      <c r="I506" s="53"/>
      <c r="J506" s="53"/>
      <c r="K506" s="53"/>
      <c r="L506" s="53"/>
      <c r="M506" s="53"/>
      <c r="N506" s="248"/>
      <c r="O506" s="248"/>
      <c r="P506" s="248"/>
      <c r="Q506" s="248"/>
      <c r="R506" s="248"/>
      <c r="S506" s="248"/>
      <c r="T506" s="248"/>
      <c r="U506" s="53"/>
      <c r="V506" s="53"/>
      <c r="W506" s="53"/>
      <c r="X506" s="53"/>
      <c r="Y506" s="53"/>
      <c r="Z506" s="53"/>
    </row>
    <row r="507" spans="1:26" ht="15.75" thickBot="1">
      <c r="A507" s="53"/>
      <c r="B507" s="53"/>
      <c r="C507" s="53"/>
      <c r="D507" s="53"/>
      <c r="E507" s="53"/>
      <c r="F507" s="53"/>
      <c r="G507" s="53"/>
      <c r="H507" s="53"/>
      <c r="I507" s="53"/>
      <c r="J507" s="53"/>
      <c r="K507" s="53"/>
      <c r="L507" s="53"/>
      <c r="M507" s="53"/>
      <c r="N507" s="248"/>
      <c r="O507" s="248"/>
      <c r="P507" s="248"/>
      <c r="Q507" s="248"/>
      <c r="R507" s="248"/>
      <c r="S507" s="248"/>
      <c r="T507" s="248"/>
      <c r="U507" s="53"/>
      <c r="V507" s="53"/>
      <c r="W507" s="53"/>
      <c r="X507" s="53"/>
      <c r="Y507" s="53"/>
      <c r="Z507" s="53"/>
    </row>
    <row r="508" spans="1:26" ht="15.75" thickBot="1">
      <c r="A508" s="53"/>
      <c r="B508" s="53"/>
      <c r="C508" s="53"/>
      <c r="D508" s="53"/>
      <c r="E508" s="53"/>
      <c r="F508" s="53"/>
      <c r="G508" s="53"/>
      <c r="H508" s="53"/>
      <c r="I508" s="53"/>
      <c r="J508" s="53"/>
      <c r="K508" s="53"/>
      <c r="L508" s="53"/>
      <c r="M508" s="53"/>
      <c r="N508" s="248"/>
      <c r="O508" s="248"/>
      <c r="P508" s="248"/>
      <c r="Q508" s="248"/>
      <c r="R508" s="248"/>
      <c r="S508" s="248"/>
      <c r="T508" s="248"/>
      <c r="U508" s="53"/>
      <c r="V508" s="53"/>
      <c r="W508" s="53"/>
      <c r="X508" s="53"/>
      <c r="Y508" s="53"/>
      <c r="Z508" s="53"/>
    </row>
    <row r="509" spans="1:26" ht="15.75" thickBot="1">
      <c r="A509" s="53"/>
      <c r="B509" s="53"/>
      <c r="C509" s="53"/>
      <c r="D509" s="53"/>
      <c r="E509" s="53"/>
      <c r="F509" s="53"/>
      <c r="G509" s="53"/>
      <c r="H509" s="53"/>
      <c r="I509" s="53"/>
      <c r="J509" s="53"/>
      <c r="K509" s="53"/>
      <c r="L509" s="53"/>
      <c r="M509" s="53"/>
      <c r="N509" s="248"/>
      <c r="O509" s="248"/>
      <c r="P509" s="248"/>
      <c r="Q509" s="248"/>
      <c r="R509" s="248"/>
      <c r="S509" s="248"/>
      <c r="T509" s="248"/>
      <c r="U509" s="53"/>
      <c r="V509" s="53"/>
      <c r="W509" s="53"/>
      <c r="X509" s="53"/>
      <c r="Y509" s="53"/>
      <c r="Z509" s="53"/>
    </row>
    <row r="510" spans="1:26" ht="15.75" thickBot="1">
      <c r="A510" s="53"/>
      <c r="B510" s="53"/>
      <c r="C510" s="53"/>
      <c r="D510" s="53"/>
      <c r="E510" s="53"/>
      <c r="F510" s="53"/>
      <c r="G510" s="53"/>
      <c r="H510" s="53"/>
      <c r="I510" s="53"/>
      <c r="J510" s="53"/>
      <c r="K510" s="53"/>
      <c r="L510" s="53"/>
      <c r="M510" s="53"/>
      <c r="N510" s="248"/>
      <c r="O510" s="248"/>
      <c r="P510" s="248"/>
      <c r="Q510" s="248"/>
      <c r="R510" s="248"/>
      <c r="S510" s="248"/>
      <c r="T510" s="248"/>
      <c r="U510" s="53"/>
      <c r="V510" s="53"/>
      <c r="W510" s="53"/>
      <c r="X510" s="53"/>
      <c r="Y510" s="53"/>
      <c r="Z510" s="53"/>
    </row>
    <row r="511" spans="1:26" ht="15.75" thickBot="1">
      <c r="A511" s="53"/>
      <c r="B511" s="53"/>
      <c r="C511" s="53"/>
      <c r="D511" s="53"/>
      <c r="E511" s="53"/>
      <c r="F511" s="53"/>
      <c r="G511" s="53"/>
      <c r="H511" s="53"/>
      <c r="I511" s="53"/>
      <c r="J511" s="53"/>
      <c r="K511" s="53"/>
      <c r="L511" s="53"/>
      <c r="M511" s="53"/>
      <c r="N511" s="248"/>
      <c r="O511" s="248"/>
      <c r="P511" s="248"/>
      <c r="Q511" s="248"/>
      <c r="R511" s="248"/>
      <c r="S511" s="248"/>
      <c r="T511" s="248"/>
      <c r="U511" s="53"/>
      <c r="V511" s="53"/>
      <c r="W511" s="53"/>
      <c r="X511" s="53"/>
      <c r="Y511" s="53"/>
      <c r="Z511" s="53"/>
    </row>
    <row r="512" spans="1:26" ht="15.75" thickBot="1">
      <c r="A512" s="53"/>
      <c r="B512" s="53"/>
      <c r="C512" s="53"/>
      <c r="D512" s="53"/>
      <c r="E512" s="53"/>
      <c r="F512" s="53"/>
      <c r="G512" s="53"/>
      <c r="H512" s="53"/>
      <c r="I512" s="53"/>
      <c r="J512" s="53"/>
      <c r="K512" s="53"/>
      <c r="L512" s="53"/>
      <c r="M512" s="53"/>
      <c r="N512" s="248"/>
      <c r="O512" s="248"/>
      <c r="P512" s="248"/>
      <c r="Q512" s="248"/>
      <c r="R512" s="248"/>
      <c r="S512" s="248"/>
      <c r="T512" s="248"/>
      <c r="U512" s="53"/>
      <c r="V512" s="53"/>
      <c r="W512" s="53"/>
      <c r="X512" s="53"/>
      <c r="Y512" s="53"/>
      <c r="Z512" s="53"/>
    </row>
    <row r="513" spans="1:26" ht="15.75" thickBot="1">
      <c r="A513" s="53"/>
      <c r="B513" s="53"/>
      <c r="C513" s="53"/>
      <c r="D513" s="53"/>
      <c r="E513" s="53"/>
      <c r="F513" s="53"/>
      <c r="G513" s="53"/>
      <c r="H513" s="53"/>
      <c r="I513" s="53"/>
      <c r="J513" s="53"/>
      <c r="K513" s="53"/>
      <c r="L513" s="53"/>
      <c r="M513" s="53"/>
      <c r="N513" s="248"/>
      <c r="O513" s="248"/>
      <c r="P513" s="248"/>
      <c r="Q513" s="248"/>
      <c r="R513" s="248"/>
      <c r="S513" s="248"/>
      <c r="T513" s="248"/>
      <c r="U513" s="53"/>
      <c r="V513" s="53"/>
      <c r="W513" s="53"/>
      <c r="X513" s="53"/>
      <c r="Y513" s="53"/>
      <c r="Z513" s="53"/>
    </row>
    <row r="514" spans="1:26" ht="15.75" thickBot="1">
      <c r="A514" s="53"/>
      <c r="B514" s="53"/>
      <c r="C514" s="53"/>
      <c r="D514" s="53"/>
      <c r="E514" s="53"/>
      <c r="F514" s="53"/>
      <c r="G514" s="53"/>
      <c r="H514" s="53"/>
      <c r="I514" s="53"/>
      <c r="J514" s="53"/>
      <c r="K514" s="53"/>
      <c r="L514" s="53"/>
      <c r="M514" s="53"/>
      <c r="N514" s="248"/>
      <c r="O514" s="248"/>
      <c r="P514" s="248"/>
      <c r="Q514" s="248"/>
      <c r="R514" s="248"/>
      <c r="S514" s="248"/>
      <c r="T514" s="248"/>
      <c r="U514" s="53"/>
      <c r="V514" s="53"/>
      <c r="W514" s="53"/>
      <c r="X514" s="53"/>
      <c r="Y514" s="53"/>
      <c r="Z514" s="53"/>
    </row>
    <row r="515" spans="1:26" ht="15.75" thickBot="1">
      <c r="A515" s="53"/>
      <c r="B515" s="53"/>
      <c r="C515" s="53"/>
      <c r="D515" s="53"/>
      <c r="E515" s="53"/>
      <c r="F515" s="53"/>
      <c r="G515" s="53"/>
      <c r="H515" s="53"/>
      <c r="I515" s="53"/>
      <c r="J515" s="53"/>
      <c r="K515" s="53"/>
      <c r="L515" s="53"/>
      <c r="M515" s="53"/>
      <c r="N515" s="248"/>
      <c r="O515" s="248"/>
      <c r="P515" s="248"/>
      <c r="Q515" s="248"/>
      <c r="R515" s="248"/>
      <c r="S515" s="248"/>
      <c r="T515" s="248"/>
      <c r="U515" s="53"/>
      <c r="V515" s="53"/>
      <c r="W515" s="53"/>
      <c r="X515" s="53"/>
      <c r="Y515" s="53"/>
      <c r="Z515" s="53"/>
    </row>
    <row r="516" spans="1:26" ht="15.75" thickBot="1">
      <c r="A516" s="53"/>
      <c r="B516" s="53"/>
      <c r="C516" s="53"/>
      <c r="D516" s="53"/>
      <c r="E516" s="53"/>
      <c r="F516" s="53"/>
      <c r="G516" s="53"/>
      <c r="H516" s="53"/>
      <c r="I516" s="53"/>
      <c r="J516" s="53"/>
      <c r="K516" s="53"/>
      <c r="L516" s="53"/>
      <c r="M516" s="53"/>
      <c r="N516" s="248"/>
      <c r="O516" s="248"/>
      <c r="P516" s="248"/>
      <c r="Q516" s="248"/>
      <c r="R516" s="248"/>
      <c r="S516" s="248"/>
      <c r="T516" s="248"/>
      <c r="U516" s="53"/>
      <c r="V516" s="53"/>
      <c r="W516" s="53"/>
      <c r="X516" s="53"/>
      <c r="Y516" s="53"/>
      <c r="Z516" s="53"/>
    </row>
    <row r="517" spans="1:26" ht="15.75" thickBot="1">
      <c r="A517" s="53"/>
      <c r="B517" s="53"/>
      <c r="C517" s="53"/>
      <c r="D517" s="53"/>
      <c r="E517" s="53"/>
      <c r="F517" s="53"/>
      <c r="G517" s="53"/>
      <c r="H517" s="53"/>
      <c r="I517" s="53"/>
      <c r="J517" s="53"/>
      <c r="K517" s="53"/>
      <c r="L517" s="53"/>
      <c r="M517" s="53"/>
      <c r="N517" s="248"/>
      <c r="O517" s="248"/>
      <c r="P517" s="248"/>
      <c r="Q517" s="248"/>
      <c r="R517" s="248"/>
      <c r="S517" s="248"/>
      <c r="T517" s="248"/>
      <c r="U517" s="53"/>
      <c r="V517" s="53"/>
      <c r="W517" s="53"/>
      <c r="X517" s="53"/>
      <c r="Y517" s="53"/>
      <c r="Z517" s="53"/>
    </row>
    <row r="518" spans="1:26" ht="15.75" thickBot="1">
      <c r="A518" s="53"/>
      <c r="B518" s="53"/>
      <c r="C518" s="53"/>
      <c r="D518" s="53"/>
      <c r="E518" s="53"/>
      <c r="F518" s="53"/>
      <c r="G518" s="53"/>
      <c r="H518" s="53"/>
      <c r="I518" s="53"/>
      <c r="J518" s="53"/>
      <c r="K518" s="53"/>
      <c r="L518" s="53"/>
      <c r="M518" s="53"/>
      <c r="N518" s="248"/>
      <c r="O518" s="248"/>
      <c r="P518" s="248"/>
      <c r="Q518" s="248"/>
      <c r="R518" s="248"/>
      <c r="S518" s="248"/>
      <c r="T518" s="248"/>
      <c r="U518" s="53"/>
      <c r="V518" s="53"/>
      <c r="W518" s="53"/>
      <c r="X518" s="53"/>
      <c r="Y518" s="53"/>
      <c r="Z518" s="53"/>
    </row>
    <row r="519" spans="1:26" ht="15.75" thickBot="1">
      <c r="A519" s="53"/>
      <c r="B519" s="53"/>
      <c r="C519" s="53"/>
      <c r="D519" s="53"/>
      <c r="E519" s="53"/>
      <c r="F519" s="53"/>
      <c r="G519" s="53"/>
      <c r="H519" s="53"/>
      <c r="I519" s="53"/>
      <c r="J519" s="53"/>
      <c r="K519" s="53"/>
      <c r="L519" s="53"/>
      <c r="M519" s="53"/>
      <c r="N519" s="248"/>
      <c r="O519" s="248"/>
      <c r="P519" s="248"/>
      <c r="Q519" s="248"/>
      <c r="R519" s="248"/>
      <c r="S519" s="248"/>
      <c r="T519" s="248"/>
      <c r="U519" s="53"/>
      <c r="V519" s="53"/>
      <c r="W519" s="53"/>
      <c r="X519" s="53"/>
      <c r="Y519" s="53"/>
      <c r="Z519" s="53"/>
    </row>
    <row r="520" spans="1:26" ht="15.75" thickBot="1">
      <c r="A520" s="53"/>
      <c r="B520" s="53"/>
      <c r="C520" s="53"/>
      <c r="D520" s="53"/>
      <c r="E520" s="53"/>
      <c r="F520" s="53"/>
      <c r="G520" s="53"/>
      <c r="H520" s="53"/>
      <c r="I520" s="53"/>
      <c r="J520" s="53"/>
      <c r="K520" s="53"/>
      <c r="L520" s="53"/>
      <c r="M520" s="53"/>
      <c r="N520" s="248"/>
      <c r="O520" s="248"/>
      <c r="P520" s="248"/>
      <c r="Q520" s="248"/>
      <c r="R520" s="248"/>
      <c r="S520" s="248"/>
      <c r="T520" s="248"/>
      <c r="U520" s="53"/>
      <c r="V520" s="53"/>
      <c r="W520" s="53"/>
      <c r="X520" s="53"/>
      <c r="Y520" s="53"/>
      <c r="Z520" s="53"/>
    </row>
    <row r="521" spans="1:26" ht="15.75" thickBot="1">
      <c r="A521" s="53"/>
      <c r="B521" s="53"/>
      <c r="C521" s="53"/>
      <c r="D521" s="53"/>
      <c r="E521" s="53"/>
      <c r="F521" s="53"/>
      <c r="G521" s="53"/>
      <c r="H521" s="53"/>
      <c r="I521" s="53"/>
      <c r="J521" s="53"/>
      <c r="K521" s="53"/>
      <c r="L521" s="53"/>
      <c r="M521" s="53"/>
      <c r="N521" s="248"/>
      <c r="O521" s="248"/>
      <c r="P521" s="248"/>
      <c r="Q521" s="248"/>
      <c r="R521" s="248"/>
      <c r="S521" s="248"/>
      <c r="T521" s="248"/>
      <c r="U521" s="53"/>
      <c r="V521" s="53"/>
      <c r="W521" s="53"/>
      <c r="X521" s="53"/>
      <c r="Y521" s="53"/>
      <c r="Z521" s="53"/>
    </row>
    <row r="522" spans="1:26" ht="15.75" thickBot="1">
      <c r="A522" s="53"/>
      <c r="B522" s="53"/>
      <c r="C522" s="53"/>
      <c r="D522" s="53"/>
      <c r="E522" s="53"/>
      <c r="F522" s="53"/>
      <c r="G522" s="53"/>
      <c r="H522" s="53"/>
      <c r="I522" s="53"/>
      <c r="J522" s="53"/>
      <c r="K522" s="53"/>
      <c r="L522" s="53"/>
      <c r="M522" s="53"/>
      <c r="N522" s="248"/>
      <c r="O522" s="248"/>
      <c r="P522" s="248"/>
      <c r="Q522" s="248"/>
      <c r="R522" s="248"/>
      <c r="S522" s="248"/>
      <c r="T522" s="248"/>
      <c r="U522" s="53"/>
      <c r="V522" s="53"/>
      <c r="W522" s="53"/>
      <c r="X522" s="53"/>
      <c r="Y522" s="53"/>
      <c r="Z522" s="53"/>
    </row>
    <row r="523" spans="1:26" ht="15.75" thickBot="1">
      <c r="A523" s="53"/>
      <c r="B523" s="53"/>
      <c r="C523" s="53"/>
      <c r="D523" s="53"/>
      <c r="E523" s="53"/>
      <c r="F523" s="53"/>
      <c r="G523" s="53"/>
      <c r="H523" s="53"/>
      <c r="I523" s="53"/>
      <c r="J523" s="53"/>
      <c r="K523" s="53"/>
      <c r="L523" s="53"/>
      <c r="M523" s="53"/>
      <c r="N523" s="248"/>
      <c r="O523" s="248"/>
      <c r="P523" s="248"/>
      <c r="Q523" s="248"/>
      <c r="R523" s="248"/>
      <c r="S523" s="248"/>
      <c r="T523" s="248"/>
      <c r="U523" s="53"/>
      <c r="V523" s="53"/>
      <c r="W523" s="53"/>
      <c r="X523" s="53"/>
      <c r="Y523" s="53"/>
      <c r="Z523" s="53"/>
    </row>
    <row r="524" spans="1:26" ht="15.75" thickBot="1">
      <c r="A524" s="53"/>
      <c r="B524" s="53"/>
      <c r="C524" s="53"/>
      <c r="D524" s="53"/>
      <c r="E524" s="53"/>
      <c r="F524" s="53"/>
      <c r="G524" s="53"/>
      <c r="H524" s="53"/>
      <c r="I524" s="53"/>
      <c r="J524" s="53"/>
      <c r="K524" s="53"/>
      <c r="L524" s="53"/>
      <c r="M524" s="53"/>
      <c r="N524" s="248"/>
      <c r="O524" s="248"/>
      <c r="P524" s="248"/>
      <c r="Q524" s="248"/>
      <c r="R524" s="248"/>
      <c r="S524" s="248"/>
      <c r="T524" s="248"/>
      <c r="U524" s="53"/>
      <c r="V524" s="53"/>
      <c r="W524" s="53"/>
      <c r="X524" s="53"/>
      <c r="Y524" s="53"/>
      <c r="Z524" s="53"/>
    </row>
    <row r="525" spans="1:26" ht="15.75" thickBot="1">
      <c r="A525" s="53"/>
      <c r="B525" s="53"/>
      <c r="C525" s="53"/>
      <c r="D525" s="53"/>
      <c r="E525" s="53"/>
      <c r="F525" s="53"/>
      <c r="G525" s="53"/>
      <c r="H525" s="53"/>
      <c r="I525" s="53"/>
      <c r="J525" s="53"/>
      <c r="K525" s="53"/>
      <c r="L525" s="53"/>
      <c r="M525" s="53"/>
      <c r="N525" s="248"/>
      <c r="O525" s="248"/>
      <c r="P525" s="248"/>
      <c r="Q525" s="248"/>
      <c r="R525" s="248"/>
      <c r="S525" s="248"/>
      <c r="T525" s="248"/>
      <c r="U525" s="53"/>
      <c r="V525" s="53"/>
      <c r="W525" s="53"/>
      <c r="X525" s="53"/>
      <c r="Y525" s="53"/>
      <c r="Z525" s="53"/>
    </row>
    <row r="526" spans="1:26" ht="15.75" thickBot="1">
      <c r="A526" s="53"/>
      <c r="B526" s="53"/>
      <c r="C526" s="53"/>
      <c r="D526" s="53"/>
      <c r="E526" s="53"/>
      <c r="F526" s="53"/>
      <c r="G526" s="53"/>
      <c r="H526" s="53"/>
      <c r="I526" s="53"/>
      <c r="J526" s="53"/>
      <c r="K526" s="53"/>
      <c r="L526" s="53"/>
      <c r="M526" s="53"/>
      <c r="N526" s="248"/>
      <c r="O526" s="248"/>
      <c r="P526" s="248"/>
      <c r="Q526" s="248"/>
      <c r="R526" s="248"/>
      <c r="S526" s="248"/>
      <c r="T526" s="248"/>
      <c r="U526" s="53"/>
      <c r="V526" s="53"/>
      <c r="W526" s="53"/>
      <c r="X526" s="53"/>
      <c r="Y526" s="53"/>
      <c r="Z526" s="53"/>
    </row>
    <row r="527" spans="1:26" ht="15.75" thickBot="1">
      <c r="A527" s="53"/>
      <c r="B527" s="53"/>
      <c r="C527" s="53"/>
      <c r="D527" s="53"/>
      <c r="E527" s="53"/>
      <c r="F527" s="53"/>
      <c r="G527" s="53"/>
      <c r="H527" s="53"/>
      <c r="I527" s="53"/>
      <c r="J527" s="53"/>
      <c r="K527" s="53"/>
      <c r="L527" s="53"/>
      <c r="M527" s="53"/>
      <c r="N527" s="248"/>
      <c r="O527" s="248"/>
      <c r="P527" s="248"/>
      <c r="Q527" s="248"/>
      <c r="R527" s="248"/>
      <c r="S527" s="248"/>
      <c r="T527" s="248"/>
      <c r="U527" s="53"/>
      <c r="V527" s="53"/>
      <c r="W527" s="53"/>
      <c r="X527" s="53"/>
      <c r="Y527" s="53"/>
      <c r="Z527" s="53"/>
    </row>
    <row r="528" spans="1:26" ht="15.75" thickBot="1">
      <c r="A528" s="53"/>
      <c r="B528" s="53"/>
      <c r="C528" s="53"/>
      <c r="D528" s="53"/>
      <c r="E528" s="53"/>
      <c r="F528" s="53"/>
      <c r="G528" s="53"/>
      <c r="H528" s="53"/>
      <c r="I528" s="53"/>
      <c r="J528" s="53"/>
      <c r="K528" s="53"/>
      <c r="L528" s="53"/>
      <c r="M528" s="53"/>
      <c r="N528" s="248"/>
      <c r="O528" s="248"/>
      <c r="P528" s="248"/>
      <c r="Q528" s="248"/>
      <c r="R528" s="248"/>
      <c r="S528" s="248"/>
      <c r="T528" s="248"/>
      <c r="U528" s="53"/>
      <c r="V528" s="53"/>
      <c r="W528" s="53"/>
      <c r="X528" s="53"/>
      <c r="Y528" s="53"/>
      <c r="Z528" s="53"/>
    </row>
    <row r="529" spans="1:26" ht="15.75" thickBot="1">
      <c r="A529" s="53"/>
      <c r="B529" s="53"/>
      <c r="C529" s="53"/>
      <c r="D529" s="53"/>
      <c r="E529" s="53"/>
      <c r="F529" s="53"/>
      <c r="G529" s="53"/>
      <c r="H529" s="53"/>
      <c r="I529" s="53"/>
      <c r="J529" s="53"/>
      <c r="K529" s="53"/>
      <c r="L529" s="53"/>
      <c r="M529" s="53"/>
      <c r="N529" s="248"/>
      <c r="O529" s="248"/>
      <c r="P529" s="248"/>
      <c r="Q529" s="248"/>
      <c r="R529" s="248"/>
      <c r="S529" s="248"/>
      <c r="T529" s="248"/>
      <c r="U529" s="53"/>
      <c r="V529" s="53"/>
      <c r="W529" s="53"/>
      <c r="X529" s="53"/>
      <c r="Y529" s="53"/>
      <c r="Z529" s="53"/>
    </row>
    <row r="530" spans="1:26" ht="15.75" thickBot="1">
      <c r="A530" s="53"/>
      <c r="B530" s="53"/>
      <c r="C530" s="53"/>
      <c r="D530" s="53"/>
      <c r="E530" s="53"/>
      <c r="F530" s="53"/>
      <c r="G530" s="53"/>
      <c r="H530" s="53"/>
      <c r="I530" s="53"/>
      <c r="J530" s="53"/>
      <c r="K530" s="53"/>
      <c r="L530" s="53"/>
      <c r="M530" s="53"/>
      <c r="N530" s="248"/>
      <c r="O530" s="248"/>
      <c r="P530" s="248"/>
      <c r="Q530" s="248"/>
      <c r="R530" s="248"/>
      <c r="S530" s="248"/>
      <c r="T530" s="248"/>
      <c r="U530" s="53"/>
      <c r="V530" s="53"/>
      <c r="W530" s="53"/>
      <c r="X530" s="53"/>
      <c r="Y530" s="53"/>
      <c r="Z530" s="53"/>
    </row>
    <row r="531" spans="1:26" ht="15.75" thickBot="1">
      <c r="A531" s="53"/>
      <c r="B531" s="53"/>
      <c r="C531" s="53"/>
      <c r="D531" s="53"/>
      <c r="E531" s="53"/>
      <c r="F531" s="53"/>
      <c r="G531" s="53"/>
      <c r="H531" s="53"/>
      <c r="I531" s="53"/>
      <c r="J531" s="53"/>
      <c r="K531" s="53"/>
      <c r="L531" s="53"/>
      <c r="M531" s="53"/>
      <c r="N531" s="248"/>
      <c r="O531" s="248"/>
      <c r="P531" s="248"/>
      <c r="Q531" s="248"/>
      <c r="R531" s="248"/>
      <c r="S531" s="248"/>
      <c r="T531" s="248"/>
      <c r="U531" s="53"/>
      <c r="V531" s="53"/>
      <c r="W531" s="53"/>
      <c r="X531" s="53"/>
      <c r="Y531" s="53"/>
      <c r="Z531" s="53"/>
    </row>
    <row r="532" spans="1:26" ht="15.75" thickBot="1">
      <c r="A532" s="53"/>
      <c r="B532" s="53"/>
      <c r="C532" s="53"/>
      <c r="D532" s="53"/>
      <c r="E532" s="53"/>
      <c r="F532" s="53"/>
      <c r="G532" s="53"/>
      <c r="H532" s="53"/>
      <c r="I532" s="53"/>
      <c r="J532" s="53"/>
      <c r="K532" s="53"/>
      <c r="L532" s="53"/>
      <c r="M532" s="53"/>
      <c r="N532" s="248"/>
      <c r="O532" s="248"/>
      <c r="P532" s="248"/>
      <c r="Q532" s="248"/>
      <c r="R532" s="248"/>
      <c r="S532" s="248"/>
      <c r="T532" s="248"/>
      <c r="U532" s="53"/>
      <c r="V532" s="53"/>
      <c r="W532" s="53"/>
      <c r="X532" s="53"/>
      <c r="Y532" s="53"/>
      <c r="Z532" s="53"/>
    </row>
    <row r="533" spans="1:26" ht="15.75" thickBot="1">
      <c r="A533" s="53"/>
      <c r="B533" s="53"/>
      <c r="C533" s="53"/>
      <c r="D533" s="53"/>
      <c r="E533" s="53"/>
      <c r="F533" s="53"/>
      <c r="G533" s="53"/>
      <c r="H533" s="53"/>
      <c r="I533" s="53"/>
      <c r="J533" s="53"/>
      <c r="K533" s="53"/>
      <c r="L533" s="53"/>
      <c r="M533" s="53"/>
      <c r="N533" s="248"/>
      <c r="O533" s="248"/>
      <c r="P533" s="248"/>
      <c r="Q533" s="248"/>
      <c r="R533" s="248"/>
      <c r="S533" s="248"/>
      <c r="T533" s="248"/>
      <c r="U533" s="53"/>
      <c r="V533" s="53"/>
      <c r="W533" s="53"/>
      <c r="X533" s="53"/>
      <c r="Y533" s="53"/>
      <c r="Z533" s="53"/>
    </row>
    <row r="534" spans="1:26" ht="15.75" thickBot="1">
      <c r="A534" s="53"/>
      <c r="B534" s="53"/>
      <c r="C534" s="53"/>
      <c r="D534" s="53"/>
      <c r="E534" s="53"/>
      <c r="F534" s="53"/>
      <c r="G534" s="53"/>
      <c r="H534" s="53"/>
      <c r="I534" s="53"/>
      <c r="J534" s="53"/>
      <c r="K534" s="53"/>
      <c r="L534" s="53"/>
      <c r="M534" s="53"/>
      <c r="N534" s="248"/>
      <c r="O534" s="248"/>
      <c r="P534" s="248"/>
      <c r="Q534" s="248"/>
      <c r="R534" s="248"/>
      <c r="S534" s="248"/>
      <c r="T534" s="248"/>
      <c r="U534" s="53"/>
      <c r="V534" s="53"/>
      <c r="W534" s="53"/>
      <c r="X534" s="53"/>
      <c r="Y534" s="53"/>
      <c r="Z534" s="53"/>
    </row>
    <row r="535" spans="1:26" ht="15.75" thickBot="1">
      <c r="A535" s="53"/>
      <c r="B535" s="53"/>
      <c r="C535" s="53"/>
      <c r="D535" s="53"/>
      <c r="E535" s="53"/>
      <c r="F535" s="53"/>
      <c r="G535" s="53"/>
      <c r="H535" s="53"/>
      <c r="I535" s="53"/>
      <c r="J535" s="53"/>
      <c r="K535" s="53"/>
      <c r="L535" s="53"/>
      <c r="M535" s="53"/>
      <c r="N535" s="248"/>
      <c r="O535" s="248"/>
      <c r="P535" s="248"/>
      <c r="Q535" s="248"/>
      <c r="R535" s="248"/>
      <c r="S535" s="248"/>
      <c r="T535" s="248"/>
      <c r="U535" s="53"/>
      <c r="V535" s="53"/>
      <c r="W535" s="53"/>
      <c r="X535" s="53"/>
      <c r="Y535" s="53"/>
      <c r="Z535" s="53"/>
    </row>
    <row r="536" spans="1:26" ht="15.75" thickBot="1">
      <c r="A536" s="53"/>
      <c r="B536" s="53"/>
      <c r="C536" s="53"/>
      <c r="D536" s="53"/>
      <c r="E536" s="53"/>
      <c r="F536" s="53"/>
      <c r="G536" s="53"/>
      <c r="H536" s="53"/>
      <c r="I536" s="53"/>
      <c r="J536" s="53"/>
      <c r="K536" s="53"/>
      <c r="L536" s="53"/>
      <c r="M536" s="53"/>
      <c r="N536" s="248"/>
      <c r="O536" s="248"/>
      <c r="P536" s="248"/>
      <c r="Q536" s="248"/>
      <c r="R536" s="248"/>
      <c r="S536" s="248"/>
      <c r="T536" s="248"/>
      <c r="U536" s="53"/>
      <c r="V536" s="53"/>
      <c r="W536" s="53"/>
      <c r="X536" s="53"/>
      <c r="Y536" s="53"/>
      <c r="Z536" s="53"/>
    </row>
    <row r="537" spans="1:26" ht="15.75" thickBot="1">
      <c r="A537" s="53"/>
      <c r="B537" s="53"/>
      <c r="C537" s="53"/>
      <c r="D537" s="53"/>
      <c r="E537" s="53"/>
      <c r="F537" s="53"/>
      <c r="G537" s="53"/>
      <c r="H537" s="53"/>
      <c r="I537" s="53"/>
      <c r="J537" s="53"/>
      <c r="K537" s="53"/>
      <c r="L537" s="53"/>
      <c r="M537" s="53"/>
      <c r="N537" s="248"/>
      <c r="O537" s="248"/>
      <c r="P537" s="248"/>
      <c r="Q537" s="248"/>
      <c r="R537" s="248"/>
      <c r="S537" s="248"/>
      <c r="T537" s="248"/>
      <c r="U537" s="53"/>
      <c r="V537" s="53"/>
      <c r="W537" s="53"/>
      <c r="X537" s="53"/>
      <c r="Y537" s="53"/>
      <c r="Z537" s="53"/>
    </row>
    <row r="538" spans="1:26" ht="15.75" thickBot="1">
      <c r="A538" s="53"/>
      <c r="B538" s="53"/>
      <c r="C538" s="53"/>
      <c r="D538" s="53"/>
      <c r="E538" s="53"/>
      <c r="F538" s="53"/>
      <c r="G538" s="53"/>
      <c r="H538" s="53"/>
      <c r="I538" s="53"/>
      <c r="J538" s="53"/>
      <c r="K538" s="53"/>
      <c r="L538" s="53"/>
      <c r="M538" s="53"/>
      <c r="N538" s="248"/>
      <c r="O538" s="248"/>
      <c r="P538" s="248"/>
      <c r="Q538" s="248"/>
      <c r="R538" s="248"/>
      <c r="S538" s="248"/>
      <c r="T538" s="248"/>
      <c r="U538" s="53"/>
      <c r="V538" s="53"/>
      <c r="W538" s="53"/>
      <c r="X538" s="53"/>
      <c r="Y538" s="53"/>
      <c r="Z538" s="53"/>
    </row>
    <row r="539" spans="1:26" ht="15.75" thickBot="1">
      <c r="A539" s="53"/>
      <c r="B539" s="53"/>
      <c r="C539" s="53"/>
      <c r="D539" s="53"/>
      <c r="E539" s="53"/>
      <c r="F539" s="53"/>
      <c r="G539" s="53"/>
      <c r="H539" s="53"/>
      <c r="I539" s="53"/>
      <c r="J539" s="53"/>
      <c r="K539" s="53"/>
      <c r="L539" s="53"/>
      <c r="M539" s="53"/>
      <c r="N539" s="248"/>
      <c r="O539" s="248"/>
      <c r="P539" s="248"/>
      <c r="Q539" s="248"/>
      <c r="R539" s="248"/>
      <c r="S539" s="248"/>
      <c r="T539" s="248"/>
      <c r="U539" s="53"/>
      <c r="V539" s="53"/>
      <c r="W539" s="53"/>
      <c r="X539" s="53"/>
      <c r="Y539" s="53"/>
      <c r="Z539" s="53"/>
    </row>
    <row r="540" spans="1:26" ht="15.75" thickBot="1">
      <c r="A540" s="53"/>
      <c r="B540" s="53"/>
      <c r="C540" s="53"/>
      <c r="D540" s="53"/>
      <c r="E540" s="53"/>
      <c r="F540" s="53"/>
      <c r="G540" s="53"/>
      <c r="H540" s="53"/>
      <c r="I540" s="53"/>
      <c r="J540" s="53"/>
      <c r="K540" s="53"/>
      <c r="L540" s="53"/>
      <c r="M540" s="53"/>
      <c r="N540" s="248"/>
      <c r="O540" s="248"/>
      <c r="P540" s="248"/>
      <c r="Q540" s="248"/>
      <c r="R540" s="248"/>
      <c r="S540" s="248"/>
      <c r="T540" s="248"/>
      <c r="U540" s="53"/>
      <c r="V540" s="53"/>
      <c r="W540" s="53"/>
      <c r="X540" s="53"/>
      <c r="Y540" s="53"/>
      <c r="Z540" s="53"/>
    </row>
    <row r="541" spans="1:26" ht="15.75" thickBot="1">
      <c r="A541" s="53"/>
      <c r="B541" s="53"/>
      <c r="C541" s="53"/>
      <c r="D541" s="53"/>
      <c r="E541" s="53"/>
      <c r="F541" s="53"/>
      <c r="G541" s="53"/>
      <c r="H541" s="53"/>
      <c r="I541" s="53"/>
      <c r="J541" s="53"/>
      <c r="K541" s="53"/>
      <c r="L541" s="53"/>
      <c r="M541" s="53"/>
      <c r="N541" s="248"/>
      <c r="O541" s="248"/>
      <c r="P541" s="248"/>
      <c r="Q541" s="248"/>
      <c r="R541" s="248"/>
      <c r="S541" s="248"/>
      <c r="T541" s="248"/>
      <c r="U541" s="53"/>
      <c r="V541" s="53"/>
      <c r="W541" s="53"/>
      <c r="X541" s="53"/>
      <c r="Y541" s="53"/>
      <c r="Z541" s="53"/>
    </row>
    <row r="542" spans="1:26" ht="15.75" thickBot="1">
      <c r="A542" s="53"/>
      <c r="B542" s="53"/>
      <c r="C542" s="53"/>
      <c r="D542" s="53"/>
      <c r="E542" s="53"/>
      <c r="F542" s="53"/>
      <c r="G542" s="53"/>
      <c r="H542" s="53"/>
      <c r="I542" s="53"/>
      <c r="J542" s="53"/>
      <c r="K542" s="53"/>
      <c r="L542" s="53"/>
      <c r="M542" s="53"/>
      <c r="N542" s="248"/>
      <c r="O542" s="248"/>
      <c r="P542" s="248"/>
      <c r="Q542" s="248"/>
      <c r="R542" s="248"/>
      <c r="S542" s="248"/>
      <c r="T542" s="248"/>
      <c r="U542" s="53"/>
      <c r="V542" s="53"/>
      <c r="W542" s="53"/>
      <c r="X542" s="53"/>
      <c r="Y542" s="53"/>
      <c r="Z542" s="53"/>
    </row>
    <row r="543" spans="1:26" ht="15.75" thickBot="1">
      <c r="A543" s="53"/>
      <c r="B543" s="53"/>
      <c r="C543" s="53"/>
      <c r="D543" s="53"/>
      <c r="E543" s="53"/>
      <c r="F543" s="53"/>
      <c r="G543" s="53"/>
      <c r="H543" s="53"/>
      <c r="I543" s="53"/>
      <c r="J543" s="53"/>
      <c r="K543" s="53"/>
      <c r="L543" s="53"/>
      <c r="M543" s="53"/>
      <c r="N543" s="248"/>
      <c r="O543" s="248"/>
      <c r="P543" s="248"/>
      <c r="Q543" s="248"/>
      <c r="R543" s="248"/>
      <c r="S543" s="248"/>
      <c r="T543" s="248"/>
      <c r="U543" s="53"/>
      <c r="V543" s="53"/>
      <c r="W543" s="53"/>
      <c r="X543" s="53"/>
      <c r="Y543" s="53"/>
      <c r="Z543" s="53"/>
    </row>
    <row r="544" spans="1:26" ht="15.75" thickBot="1">
      <c r="A544" s="53"/>
      <c r="B544" s="53"/>
      <c r="C544" s="53"/>
      <c r="D544" s="53"/>
      <c r="E544" s="53"/>
      <c r="F544" s="53"/>
      <c r="G544" s="53"/>
      <c r="H544" s="53"/>
      <c r="I544" s="53"/>
      <c r="J544" s="53"/>
      <c r="K544" s="53"/>
      <c r="L544" s="53"/>
      <c r="M544" s="53"/>
      <c r="N544" s="248"/>
      <c r="O544" s="248"/>
      <c r="P544" s="248"/>
      <c r="Q544" s="248"/>
      <c r="R544" s="248"/>
      <c r="S544" s="248"/>
      <c r="T544" s="248"/>
      <c r="U544" s="53"/>
      <c r="V544" s="53"/>
      <c r="W544" s="53"/>
      <c r="X544" s="53"/>
      <c r="Y544" s="53"/>
      <c r="Z544" s="53"/>
    </row>
    <row r="545" spans="1:26" ht="15.75" thickBot="1">
      <c r="A545" s="53"/>
      <c r="B545" s="53"/>
      <c r="C545" s="53"/>
      <c r="D545" s="53"/>
      <c r="E545" s="53"/>
      <c r="F545" s="53"/>
      <c r="G545" s="53"/>
      <c r="H545" s="53"/>
      <c r="I545" s="53"/>
      <c r="J545" s="53"/>
      <c r="K545" s="53"/>
      <c r="L545" s="53"/>
      <c r="M545" s="53"/>
      <c r="N545" s="248"/>
      <c r="O545" s="248"/>
      <c r="P545" s="248"/>
      <c r="Q545" s="248"/>
      <c r="R545" s="248"/>
      <c r="S545" s="248"/>
      <c r="T545" s="248"/>
      <c r="U545" s="53"/>
      <c r="V545" s="53"/>
      <c r="W545" s="53"/>
      <c r="X545" s="53"/>
      <c r="Y545" s="53"/>
      <c r="Z545" s="53"/>
    </row>
    <row r="546" spans="1:26" ht="15.75" thickBot="1">
      <c r="A546" s="53"/>
      <c r="B546" s="53"/>
      <c r="C546" s="53"/>
      <c r="D546" s="53"/>
      <c r="E546" s="53"/>
      <c r="F546" s="53"/>
      <c r="G546" s="53"/>
      <c r="H546" s="53"/>
      <c r="I546" s="53"/>
      <c r="J546" s="53"/>
      <c r="K546" s="53"/>
      <c r="L546" s="53"/>
      <c r="M546" s="53"/>
      <c r="N546" s="248"/>
      <c r="O546" s="248"/>
      <c r="P546" s="248"/>
      <c r="Q546" s="248"/>
      <c r="R546" s="248"/>
      <c r="S546" s="248"/>
      <c r="T546" s="248"/>
      <c r="U546" s="53"/>
      <c r="V546" s="53"/>
      <c r="W546" s="53"/>
      <c r="X546" s="53"/>
      <c r="Y546" s="53"/>
      <c r="Z546" s="53"/>
    </row>
    <row r="547" spans="1:26" ht="15.75" thickBot="1">
      <c r="A547" s="53"/>
      <c r="B547" s="53"/>
      <c r="C547" s="53"/>
      <c r="D547" s="53"/>
      <c r="E547" s="53"/>
      <c r="F547" s="53"/>
      <c r="G547" s="53"/>
      <c r="H547" s="53"/>
      <c r="I547" s="53"/>
      <c r="J547" s="53"/>
      <c r="K547" s="53"/>
      <c r="L547" s="53"/>
      <c r="M547" s="53"/>
      <c r="N547" s="248"/>
      <c r="O547" s="248"/>
      <c r="P547" s="248"/>
      <c r="Q547" s="248"/>
      <c r="R547" s="248"/>
      <c r="S547" s="248"/>
      <c r="T547" s="248"/>
      <c r="U547" s="53"/>
      <c r="V547" s="53"/>
      <c r="W547" s="53"/>
      <c r="X547" s="53"/>
      <c r="Y547" s="53"/>
      <c r="Z547" s="53"/>
    </row>
    <row r="548" spans="1:26" ht="15.75" thickBot="1">
      <c r="A548" s="53"/>
      <c r="B548" s="53"/>
      <c r="C548" s="53"/>
      <c r="D548" s="53"/>
      <c r="E548" s="53"/>
      <c r="F548" s="53"/>
      <c r="G548" s="53"/>
      <c r="H548" s="53"/>
      <c r="I548" s="53"/>
      <c r="J548" s="53"/>
      <c r="K548" s="53"/>
      <c r="L548" s="53"/>
      <c r="M548" s="53"/>
      <c r="N548" s="248"/>
      <c r="O548" s="248"/>
      <c r="P548" s="248"/>
      <c r="Q548" s="248"/>
      <c r="R548" s="248"/>
      <c r="S548" s="248"/>
      <c r="T548" s="248"/>
      <c r="U548" s="53"/>
      <c r="V548" s="53"/>
      <c r="W548" s="53"/>
      <c r="X548" s="53"/>
      <c r="Y548" s="53"/>
      <c r="Z548" s="53"/>
    </row>
    <row r="549" spans="1:26" ht="15.75" thickBot="1">
      <c r="A549" s="53"/>
      <c r="B549" s="53"/>
      <c r="C549" s="53"/>
      <c r="D549" s="53"/>
      <c r="E549" s="53"/>
      <c r="F549" s="53"/>
      <c r="G549" s="53"/>
      <c r="H549" s="53"/>
      <c r="I549" s="53"/>
      <c r="J549" s="53"/>
      <c r="K549" s="53"/>
      <c r="L549" s="53"/>
      <c r="M549" s="53"/>
      <c r="N549" s="248"/>
      <c r="O549" s="248"/>
      <c r="P549" s="248"/>
      <c r="Q549" s="248"/>
      <c r="R549" s="248"/>
      <c r="S549" s="248"/>
      <c r="T549" s="248"/>
      <c r="U549" s="53"/>
      <c r="V549" s="53"/>
      <c r="W549" s="53"/>
      <c r="X549" s="53"/>
      <c r="Y549" s="53"/>
      <c r="Z549" s="53"/>
    </row>
    <row r="550" spans="1:26" ht="15.75" thickBot="1">
      <c r="A550" s="53"/>
      <c r="B550" s="53"/>
      <c r="C550" s="53"/>
      <c r="D550" s="53"/>
      <c r="E550" s="53"/>
      <c r="F550" s="53"/>
      <c r="G550" s="53"/>
      <c r="H550" s="53"/>
      <c r="I550" s="53"/>
      <c r="J550" s="53"/>
      <c r="K550" s="53"/>
      <c r="L550" s="53"/>
      <c r="M550" s="53"/>
      <c r="N550" s="248"/>
      <c r="O550" s="248"/>
      <c r="P550" s="248"/>
      <c r="Q550" s="248"/>
      <c r="R550" s="248"/>
      <c r="S550" s="248"/>
      <c r="T550" s="248"/>
      <c r="U550" s="53"/>
      <c r="V550" s="53"/>
      <c r="W550" s="53"/>
      <c r="X550" s="53"/>
      <c r="Y550" s="53"/>
      <c r="Z550" s="53"/>
    </row>
    <row r="551" spans="1:26" ht="15.75" thickBot="1">
      <c r="A551" s="53"/>
      <c r="B551" s="53"/>
      <c r="C551" s="53"/>
      <c r="D551" s="53"/>
      <c r="E551" s="53"/>
      <c r="F551" s="53"/>
      <c r="G551" s="53"/>
      <c r="H551" s="53"/>
      <c r="I551" s="53"/>
      <c r="J551" s="53"/>
      <c r="K551" s="53"/>
      <c r="L551" s="53"/>
      <c r="M551" s="53"/>
      <c r="N551" s="248"/>
      <c r="O551" s="248"/>
      <c r="P551" s="248"/>
      <c r="Q551" s="248"/>
      <c r="R551" s="248"/>
      <c r="S551" s="248"/>
      <c r="T551" s="248"/>
      <c r="U551" s="53"/>
      <c r="V551" s="53"/>
      <c r="W551" s="53"/>
      <c r="X551" s="53"/>
      <c r="Y551" s="53"/>
      <c r="Z551" s="53"/>
    </row>
    <row r="552" spans="1:26" ht="15.75" thickBot="1">
      <c r="A552" s="53"/>
      <c r="B552" s="53"/>
      <c r="C552" s="53"/>
      <c r="D552" s="53"/>
      <c r="E552" s="53"/>
      <c r="F552" s="53"/>
      <c r="G552" s="53"/>
      <c r="H552" s="53"/>
      <c r="I552" s="53"/>
      <c r="J552" s="53"/>
      <c r="K552" s="53"/>
      <c r="L552" s="53"/>
      <c r="M552" s="53"/>
      <c r="N552" s="248"/>
      <c r="O552" s="248"/>
      <c r="P552" s="248"/>
      <c r="Q552" s="248"/>
      <c r="R552" s="248"/>
      <c r="S552" s="248"/>
      <c r="T552" s="248"/>
      <c r="U552" s="53"/>
      <c r="V552" s="53"/>
      <c r="W552" s="53"/>
      <c r="X552" s="53"/>
      <c r="Y552" s="53"/>
      <c r="Z552" s="53"/>
    </row>
    <row r="553" spans="1:26" ht="15.75" thickBot="1">
      <c r="A553" s="53"/>
      <c r="B553" s="53"/>
      <c r="C553" s="53"/>
      <c r="D553" s="53"/>
      <c r="E553" s="53"/>
      <c r="F553" s="53"/>
      <c r="G553" s="53"/>
      <c r="H553" s="53"/>
      <c r="I553" s="53"/>
      <c r="J553" s="53"/>
      <c r="K553" s="53"/>
      <c r="L553" s="53"/>
      <c r="M553" s="53"/>
      <c r="N553" s="248"/>
      <c r="O553" s="248"/>
      <c r="P553" s="248"/>
      <c r="Q553" s="248"/>
      <c r="R553" s="248"/>
      <c r="S553" s="248"/>
      <c r="T553" s="248"/>
      <c r="U553" s="53"/>
      <c r="V553" s="53"/>
      <c r="W553" s="53"/>
      <c r="X553" s="53"/>
      <c r="Y553" s="53"/>
      <c r="Z553" s="53"/>
    </row>
    <row r="554" spans="1:26" ht="15.75" thickBot="1">
      <c r="A554" s="53"/>
      <c r="B554" s="53"/>
      <c r="C554" s="53"/>
      <c r="D554" s="53"/>
      <c r="E554" s="53"/>
      <c r="F554" s="53"/>
      <c r="G554" s="53"/>
      <c r="H554" s="53"/>
      <c r="I554" s="53"/>
      <c r="J554" s="53"/>
      <c r="K554" s="53"/>
      <c r="L554" s="53"/>
      <c r="M554" s="53"/>
      <c r="N554" s="248"/>
      <c r="O554" s="248"/>
      <c r="P554" s="248"/>
      <c r="Q554" s="248"/>
      <c r="R554" s="248"/>
      <c r="S554" s="248"/>
      <c r="T554" s="248"/>
      <c r="U554" s="53"/>
      <c r="V554" s="53"/>
      <c r="W554" s="53"/>
      <c r="X554" s="53"/>
      <c r="Y554" s="53"/>
      <c r="Z554" s="53"/>
    </row>
    <row r="555" spans="1:26" ht="15.75" thickBot="1">
      <c r="A555" s="53"/>
      <c r="B555" s="53"/>
      <c r="C555" s="53"/>
      <c r="D555" s="53"/>
      <c r="E555" s="53"/>
      <c r="F555" s="53"/>
      <c r="G555" s="53"/>
      <c r="H555" s="53"/>
      <c r="I555" s="53"/>
      <c r="J555" s="53"/>
      <c r="K555" s="53"/>
      <c r="L555" s="53"/>
      <c r="M555" s="53"/>
      <c r="N555" s="248"/>
      <c r="O555" s="248"/>
      <c r="P555" s="248"/>
      <c r="Q555" s="248"/>
      <c r="R555" s="248"/>
      <c r="S555" s="248"/>
      <c r="T555" s="248"/>
      <c r="U555" s="53"/>
      <c r="V555" s="53"/>
      <c r="W555" s="53"/>
      <c r="X555" s="53"/>
      <c r="Y555" s="53"/>
      <c r="Z555" s="53"/>
    </row>
    <row r="556" spans="1:26" ht="15.75" thickBot="1">
      <c r="A556" s="53"/>
      <c r="B556" s="53"/>
      <c r="C556" s="53"/>
      <c r="D556" s="53"/>
      <c r="E556" s="53"/>
      <c r="F556" s="53"/>
      <c r="G556" s="53"/>
      <c r="H556" s="53"/>
      <c r="I556" s="53"/>
      <c r="J556" s="53"/>
      <c r="K556" s="53"/>
      <c r="L556" s="53"/>
      <c r="M556" s="53"/>
      <c r="N556" s="248"/>
      <c r="O556" s="248"/>
      <c r="P556" s="248"/>
      <c r="Q556" s="248"/>
      <c r="R556" s="248"/>
      <c r="S556" s="248"/>
      <c r="T556" s="248"/>
      <c r="U556" s="53"/>
      <c r="V556" s="53"/>
      <c r="W556" s="53"/>
      <c r="X556" s="53"/>
      <c r="Y556" s="53"/>
      <c r="Z556" s="53"/>
    </row>
    <row r="557" spans="1:26" ht="15.75" thickBot="1">
      <c r="A557" s="53"/>
      <c r="B557" s="53"/>
      <c r="C557" s="53"/>
      <c r="D557" s="53"/>
      <c r="E557" s="53"/>
      <c r="F557" s="53"/>
      <c r="G557" s="53"/>
      <c r="H557" s="53"/>
      <c r="I557" s="53"/>
      <c r="J557" s="53"/>
      <c r="K557" s="53"/>
      <c r="L557" s="53"/>
      <c r="M557" s="53"/>
      <c r="N557" s="248"/>
      <c r="O557" s="248"/>
      <c r="P557" s="248"/>
      <c r="Q557" s="248"/>
      <c r="R557" s="248"/>
      <c r="S557" s="248"/>
      <c r="T557" s="248"/>
      <c r="U557" s="53"/>
      <c r="V557" s="53"/>
      <c r="W557" s="53"/>
      <c r="X557" s="53"/>
      <c r="Y557" s="53"/>
      <c r="Z557" s="53"/>
    </row>
    <row r="558" spans="1:26" ht="15.75" thickBot="1">
      <c r="A558" s="53"/>
      <c r="B558" s="53"/>
      <c r="C558" s="53"/>
      <c r="D558" s="53"/>
      <c r="E558" s="53"/>
      <c r="F558" s="53"/>
      <c r="G558" s="53"/>
      <c r="H558" s="53"/>
      <c r="I558" s="53"/>
      <c r="J558" s="53"/>
      <c r="K558" s="53"/>
      <c r="L558" s="53"/>
      <c r="M558" s="53"/>
      <c r="N558" s="248"/>
      <c r="O558" s="248"/>
      <c r="P558" s="248"/>
      <c r="Q558" s="248"/>
      <c r="R558" s="248"/>
      <c r="S558" s="248"/>
      <c r="T558" s="248"/>
      <c r="U558" s="53"/>
      <c r="V558" s="53"/>
      <c r="W558" s="53"/>
      <c r="X558" s="53"/>
      <c r="Y558" s="53"/>
      <c r="Z558" s="53"/>
    </row>
    <row r="559" spans="1:26" ht="15.75" thickBot="1">
      <c r="A559" s="53"/>
      <c r="B559" s="53"/>
      <c r="C559" s="53"/>
      <c r="D559" s="53"/>
      <c r="E559" s="53"/>
      <c r="F559" s="53"/>
      <c r="G559" s="53"/>
      <c r="H559" s="53"/>
      <c r="I559" s="53"/>
      <c r="J559" s="53"/>
      <c r="K559" s="53"/>
      <c r="L559" s="53"/>
      <c r="M559" s="53"/>
      <c r="N559" s="248"/>
      <c r="O559" s="248"/>
      <c r="P559" s="248"/>
      <c r="Q559" s="248"/>
      <c r="R559" s="248"/>
      <c r="S559" s="248"/>
      <c r="T559" s="248"/>
      <c r="U559" s="53"/>
      <c r="V559" s="53"/>
      <c r="W559" s="53"/>
      <c r="X559" s="53"/>
      <c r="Y559" s="53"/>
      <c r="Z559" s="53"/>
    </row>
    <row r="560" spans="1:26" ht="15.75" thickBot="1">
      <c r="A560" s="53"/>
      <c r="B560" s="53"/>
      <c r="C560" s="53"/>
      <c r="D560" s="53"/>
      <c r="E560" s="53"/>
      <c r="F560" s="53"/>
      <c r="G560" s="53"/>
      <c r="H560" s="53"/>
      <c r="I560" s="53"/>
      <c r="J560" s="53"/>
      <c r="K560" s="53"/>
      <c r="L560" s="53"/>
      <c r="M560" s="53"/>
      <c r="N560" s="248"/>
      <c r="O560" s="248"/>
      <c r="P560" s="248"/>
      <c r="Q560" s="248"/>
      <c r="R560" s="248"/>
      <c r="S560" s="248"/>
      <c r="T560" s="248"/>
      <c r="U560" s="53"/>
      <c r="V560" s="53"/>
      <c r="W560" s="53"/>
      <c r="X560" s="53"/>
      <c r="Y560" s="53"/>
      <c r="Z560" s="53"/>
    </row>
    <row r="561" spans="1:26" ht="15.75" thickBot="1">
      <c r="A561" s="53"/>
      <c r="B561" s="53"/>
      <c r="C561" s="53"/>
      <c r="D561" s="53"/>
      <c r="E561" s="53"/>
      <c r="F561" s="53"/>
      <c r="G561" s="53"/>
      <c r="H561" s="53"/>
      <c r="I561" s="53"/>
      <c r="J561" s="53"/>
      <c r="K561" s="53"/>
      <c r="L561" s="53"/>
      <c r="M561" s="53"/>
      <c r="N561" s="248"/>
      <c r="O561" s="248"/>
      <c r="P561" s="248"/>
      <c r="Q561" s="248"/>
      <c r="R561" s="248"/>
      <c r="S561" s="248"/>
      <c r="T561" s="248"/>
      <c r="U561" s="53"/>
      <c r="V561" s="53"/>
      <c r="W561" s="53"/>
      <c r="X561" s="53"/>
      <c r="Y561" s="53"/>
      <c r="Z561" s="53"/>
    </row>
    <row r="562" spans="1:26" ht="15.75" thickBot="1">
      <c r="A562" s="53"/>
      <c r="B562" s="53"/>
      <c r="C562" s="53"/>
      <c r="D562" s="53"/>
      <c r="E562" s="53"/>
      <c r="F562" s="53"/>
      <c r="G562" s="53"/>
      <c r="H562" s="53"/>
      <c r="I562" s="53"/>
      <c r="J562" s="53"/>
      <c r="K562" s="53"/>
      <c r="L562" s="53"/>
      <c r="M562" s="53"/>
      <c r="N562" s="248"/>
      <c r="O562" s="248"/>
      <c r="P562" s="248"/>
      <c r="Q562" s="248"/>
      <c r="R562" s="248"/>
      <c r="S562" s="248"/>
      <c r="T562" s="248"/>
      <c r="U562" s="53"/>
      <c r="V562" s="53"/>
      <c r="W562" s="53"/>
      <c r="X562" s="53"/>
      <c r="Y562" s="53"/>
      <c r="Z562" s="53"/>
    </row>
    <row r="563" spans="1:26" ht="15.75" thickBot="1">
      <c r="A563" s="53"/>
      <c r="B563" s="53"/>
      <c r="C563" s="53"/>
      <c r="D563" s="53"/>
      <c r="E563" s="53"/>
      <c r="F563" s="53"/>
      <c r="G563" s="53"/>
      <c r="H563" s="53"/>
      <c r="I563" s="53"/>
      <c r="J563" s="53"/>
      <c r="K563" s="53"/>
      <c r="L563" s="53"/>
      <c r="M563" s="53"/>
      <c r="N563" s="248"/>
      <c r="O563" s="248"/>
      <c r="P563" s="248"/>
      <c r="Q563" s="248"/>
      <c r="R563" s="248"/>
      <c r="S563" s="248"/>
      <c r="T563" s="248"/>
      <c r="U563" s="53"/>
      <c r="V563" s="53"/>
      <c r="W563" s="53"/>
      <c r="X563" s="53"/>
      <c r="Y563" s="53"/>
      <c r="Z563" s="53"/>
    </row>
    <row r="564" spans="1:26" ht="15.75" thickBot="1">
      <c r="A564" s="53"/>
      <c r="B564" s="53"/>
      <c r="C564" s="53"/>
      <c r="D564" s="53"/>
      <c r="E564" s="53"/>
      <c r="F564" s="53"/>
      <c r="G564" s="53"/>
      <c r="H564" s="53"/>
      <c r="I564" s="53"/>
      <c r="J564" s="53"/>
      <c r="K564" s="53"/>
      <c r="L564" s="53"/>
      <c r="M564" s="53"/>
      <c r="N564" s="248"/>
      <c r="O564" s="248"/>
      <c r="P564" s="248"/>
      <c r="Q564" s="248"/>
      <c r="R564" s="248"/>
      <c r="S564" s="248"/>
      <c r="T564" s="248"/>
      <c r="U564" s="53"/>
      <c r="V564" s="53"/>
      <c r="W564" s="53"/>
      <c r="X564" s="53"/>
      <c r="Y564" s="53"/>
      <c r="Z564" s="53"/>
    </row>
    <row r="565" spans="1:26" ht="15.75" thickBot="1">
      <c r="A565" s="53"/>
      <c r="B565" s="53"/>
      <c r="C565" s="53"/>
      <c r="D565" s="53"/>
      <c r="E565" s="53"/>
      <c r="F565" s="53"/>
      <c r="G565" s="53"/>
      <c r="H565" s="53"/>
      <c r="I565" s="53"/>
      <c r="J565" s="53"/>
      <c r="K565" s="53"/>
      <c r="L565" s="53"/>
      <c r="M565" s="53"/>
      <c r="N565" s="248"/>
      <c r="O565" s="248"/>
      <c r="P565" s="248"/>
      <c r="Q565" s="248"/>
      <c r="R565" s="248"/>
      <c r="S565" s="248"/>
      <c r="T565" s="248"/>
      <c r="U565" s="53"/>
      <c r="V565" s="53"/>
      <c r="W565" s="53"/>
      <c r="X565" s="53"/>
      <c r="Y565" s="53"/>
      <c r="Z565" s="53"/>
    </row>
    <row r="566" spans="1:26" ht="15.75" thickBot="1">
      <c r="A566" s="53"/>
      <c r="B566" s="53"/>
      <c r="C566" s="53"/>
      <c r="D566" s="53"/>
      <c r="E566" s="53"/>
      <c r="F566" s="53"/>
      <c r="G566" s="53"/>
      <c r="H566" s="53"/>
      <c r="I566" s="53"/>
      <c r="J566" s="53"/>
      <c r="K566" s="53"/>
      <c r="L566" s="53"/>
      <c r="M566" s="53"/>
      <c r="N566" s="248"/>
      <c r="O566" s="248"/>
      <c r="P566" s="248"/>
      <c r="Q566" s="248"/>
      <c r="R566" s="248"/>
      <c r="S566" s="248"/>
      <c r="T566" s="248"/>
      <c r="U566" s="53"/>
      <c r="V566" s="53"/>
      <c r="W566" s="53"/>
      <c r="X566" s="53"/>
      <c r="Y566" s="53"/>
      <c r="Z566" s="53"/>
    </row>
    <row r="567" spans="1:26" ht="15.75" thickBot="1">
      <c r="A567" s="53"/>
      <c r="B567" s="53"/>
      <c r="C567" s="53"/>
      <c r="D567" s="53"/>
      <c r="E567" s="53"/>
      <c r="F567" s="53"/>
      <c r="G567" s="53"/>
      <c r="H567" s="53"/>
      <c r="I567" s="53"/>
      <c r="J567" s="53"/>
      <c r="K567" s="53"/>
      <c r="L567" s="53"/>
      <c r="M567" s="53"/>
      <c r="N567" s="248"/>
      <c r="O567" s="248"/>
      <c r="P567" s="248"/>
      <c r="Q567" s="248"/>
      <c r="R567" s="248"/>
      <c r="S567" s="248"/>
      <c r="T567" s="248"/>
      <c r="U567" s="53"/>
      <c r="V567" s="53"/>
      <c r="W567" s="53"/>
      <c r="X567" s="53"/>
      <c r="Y567" s="53"/>
      <c r="Z567" s="53"/>
    </row>
    <row r="568" spans="1:26" ht="15.75" thickBot="1">
      <c r="A568" s="53"/>
      <c r="B568" s="53"/>
      <c r="C568" s="53"/>
      <c r="D568" s="53"/>
      <c r="E568" s="53"/>
      <c r="F568" s="53"/>
      <c r="G568" s="53"/>
      <c r="H568" s="53"/>
      <c r="I568" s="53"/>
      <c r="J568" s="53"/>
      <c r="K568" s="53"/>
      <c r="L568" s="53"/>
      <c r="M568" s="53"/>
      <c r="N568" s="248"/>
      <c r="O568" s="248"/>
      <c r="P568" s="248"/>
      <c r="Q568" s="248"/>
      <c r="R568" s="248"/>
      <c r="S568" s="248"/>
      <c r="T568" s="248"/>
      <c r="U568" s="53"/>
      <c r="V568" s="53"/>
      <c r="W568" s="53"/>
      <c r="X568" s="53"/>
      <c r="Y568" s="53"/>
      <c r="Z568" s="53"/>
    </row>
    <row r="569" spans="1:26" ht="15.75" thickBot="1">
      <c r="A569" s="53"/>
      <c r="B569" s="53"/>
      <c r="C569" s="53"/>
      <c r="D569" s="53"/>
      <c r="E569" s="53"/>
      <c r="F569" s="53"/>
      <c r="G569" s="53"/>
      <c r="H569" s="53"/>
      <c r="I569" s="53"/>
      <c r="J569" s="53"/>
      <c r="K569" s="53"/>
      <c r="L569" s="53"/>
      <c r="M569" s="53"/>
      <c r="N569" s="248"/>
      <c r="O569" s="248"/>
      <c r="P569" s="248"/>
      <c r="Q569" s="248"/>
      <c r="R569" s="248"/>
      <c r="S569" s="248"/>
      <c r="T569" s="248"/>
      <c r="U569" s="53"/>
      <c r="V569" s="53"/>
      <c r="W569" s="53"/>
      <c r="X569" s="53"/>
      <c r="Y569" s="53"/>
      <c r="Z569" s="53"/>
    </row>
    <row r="570" spans="1:26" ht="15.75" thickBot="1">
      <c r="A570" s="53"/>
      <c r="B570" s="53"/>
      <c r="C570" s="53"/>
      <c r="D570" s="53"/>
      <c r="E570" s="53"/>
      <c r="F570" s="53"/>
      <c r="G570" s="53"/>
      <c r="H570" s="53"/>
      <c r="I570" s="53"/>
      <c r="J570" s="53"/>
      <c r="K570" s="53"/>
      <c r="L570" s="53"/>
      <c r="M570" s="53"/>
      <c r="N570" s="248"/>
      <c r="O570" s="248"/>
      <c r="P570" s="248"/>
      <c r="Q570" s="248"/>
      <c r="R570" s="248"/>
      <c r="S570" s="248"/>
      <c r="T570" s="248"/>
      <c r="U570" s="53"/>
      <c r="V570" s="53"/>
      <c r="W570" s="53"/>
      <c r="X570" s="53"/>
      <c r="Y570" s="53"/>
      <c r="Z570" s="53"/>
    </row>
    <row r="571" spans="1:26" ht="15.75" thickBot="1">
      <c r="A571" s="53"/>
      <c r="B571" s="53"/>
      <c r="C571" s="53"/>
      <c r="D571" s="53"/>
      <c r="E571" s="53"/>
      <c r="F571" s="53"/>
      <c r="G571" s="53"/>
      <c r="H571" s="53"/>
      <c r="I571" s="53"/>
      <c r="J571" s="53"/>
      <c r="K571" s="53"/>
      <c r="L571" s="53"/>
      <c r="M571" s="53"/>
      <c r="N571" s="248"/>
      <c r="O571" s="248"/>
      <c r="P571" s="248"/>
      <c r="Q571" s="248"/>
      <c r="R571" s="248"/>
      <c r="S571" s="248"/>
      <c r="T571" s="248"/>
      <c r="U571" s="53"/>
      <c r="V571" s="53"/>
      <c r="W571" s="53"/>
      <c r="X571" s="53"/>
      <c r="Y571" s="53"/>
      <c r="Z571" s="53"/>
    </row>
    <row r="572" spans="1:26" ht="15.75" thickBot="1">
      <c r="A572" s="53"/>
      <c r="B572" s="53"/>
      <c r="C572" s="53"/>
      <c r="D572" s="53"/>
      <c r="E572" s="53"/>
      <c r="F572" s="53"/>
      <c r="G572" s="53"/>
      <c r="H572" s="53"/>
      <c r="I572" s="53"/>
      <c r="J572" s="53"/>
      <c r="K572" s="53"/>
      <c r="L572" s="53"/>
      <c r="M572" s="53"/>
      <c r="N572" s="248"/>
      <c r="O572" s="248"/>
      <c r="P572" s="248"/>
      <c r="Q572" s="248"/>
      <c r="R572" s="248"/>
      <c r="S572" s="248"/>
      <c r="T572" s="248"/>
      <c r="U572" s="53"/>
      <c r="V572" s="53"/>
      <c r="W572" s="53"/>
      <c r="X572" s="53"/>
      <c r="Y572" s="53"/>
      <c r="Z572" s="53"/>
    </row>
    <row r="573" spans="1:26" ht="15.75" thickBot="1">
      <c r="A573" s="53"/>
      <c r="B573" s="53"/>
      <c r="C573" s="53"/>
      <c r="D573" s="53"/>
      <c r="E573" s="53"/>
      <c r="F573" s="53"/>
      <c r="G573" s="53"/>
      <c r="H573" s="53"/>
      <c r="I573" s="53"/>
      <c r="J573" s="53"/>
      <c r="K573" s="53"/>
      <c r="L573" s="53"/>
      <c r="M573" s="53"/>
      <c r="N573" s="248"/>
      <c r="O573" s="248"/>
      <c r="P573" s="248"/>
      <c r="Q573" s="248"/>
      <c r="R573" s="248"/>
      <c r="S573" s="248"/>
      <c r="T573" s="248"/>
      <c r="U573" s="53"/>
      <c r="V573" s="53"/>
      <c r="W573" s="53"/>
      <c r="X573" s="53"/>
      <c r="Y573" s="53"/>
      <c r="Z573" s="53"/>
    </row>
    <row r="574" spans="1:26" ht="15.75" thickBot="1">
      <c r="A574" s="53"/>
      <c r="B574" s="53"/>
      <c r="C574" s="53"/>
      <c r="D574" s="53"/>
      <c r="E574" s="53"/>
      <c r="F574" s="53"/>
      <c r="G574" s="53"/>
      <c r="H574" s="53"/>
      <c r="I574" s="53"/>
      <c r="J574" s="53"/>
      <c r="K574" s="53"/>
      <c r="L574" s="53"/>
      <c r="M574" s="53"/>
      <c r="N574" s="248"/>
      <c r="O574" s="248"/>
      <c r="P574" s="248"/>
      <c r="Q574" s="248"/>
      <c r="R574" s="248"/>
      <c r="S574" s="248"/>
      <c r="T574" s="248"/>
      <c r="U574" s="53"/>
      <c r="V574" s="53"/>
      <c r="W574" s="53"/>
      <c r="X574" s="53"/>
      <c r="Y574" s="53"/>
      <c r="Z574" s="53"/>
    </row>
    <row r="575" spans="1:26" ht="15.75" thickBot="1">
      <c r="A575" s="53"/>
      <c r="B575" s="53"/>
      <c r="C575" s="53"/>
      <c r="D575" s="53"/>
      <c r="E575" s="53"/>
      <c r="F575" s="53"/>
      <c r="G575" s="53"/>
      <c r="H575" s="53"/>
      <c r="I575" s="53"/>
      <c r="J575" s="53"/>
      <c r="K575" s="53"/>
      <c r="L575" s="53"/>
      <c r="M575" s="53"/>
      <c r="N575" s="248"/>
      <c r="O575" s="248"/>
      <c r="P575" s="248"/>
      <c r="Q575" s="248"/>
      <c r="R575" s="248"/>
      <c r="S575" s="248"/>
      <c r="T575" s="248"/>
      <c r="U575" s="53"/>
      <c r="V575" s="53"/>
      <c r="W575" s="53"/>
      <c r="X575" s="53"/>
      <c r="Y575" s="53"/>
      <c r="Z575" s="53"/>
    </row>
    <row r="576" spans="1:26" ht="15.75" thickBot="1">
      <c r="A576" s="53"/>
      <c r="B576" s="53"/>
      <c r="C576" s="53"/>
      <c r="D576" s="53"/>
      <c r="E576" s="53"/>
      <c r="F576" s="53"/>
      <c r="G576" s="53"/>
      <c r="H576" s="53"/>
      <c r="I576" s="53"/>
      <c r="J576" s="53"/>
      <c r="K576" s="53"/>
      <c r="L576" s="53"/>
      <c r="M576" s="53"/>
      <c r="N576" s="248"/>
      <c r="O576" s="248"/>
      <c r="P576" s="248"/>
      <c r="Q576" s="248"/>
      <c r="R576" s="248"/>
      <c r="S576" s="248"/>
      <c r="T576" s="248"/>
      <c r="U576" s="53"/>
      <c r="V576" s="53"/>
      <c r="W576" s="53"/>
      <c r="X576" s="53"/>
      <c r="Y576" s="53"/>
      <c r="Z576" s="53"/>
    </row>
    <row r="577" spans="1:26" ht="15.75" thickBot="1">
      <c r="A577" s="53"/>
      <c r="B577" s="53"/>
      <c r="C577" s="53"/>
      <c r="D577" s="53"/>
      <c r="E577" s="53"/>
      <c r="F577" s="53"/>
      <c r="G577" s="53"/>
      <c r="H577" s="53"/>
      <c r="I577" s="53"/>
      <c r="J577" s="53"/>
      <c r="K577" s="53"/>
      <c r="L577" s="53"/>
      <c r="M577" s="53"/>
      <c r="N577" s="248"/>
      <c r="O577" s="248"/>
      <c r="P577" s="248"/>
      <c r="Q577" s="248"/>
      <c r="R577" s="248"/>
      <c r="S577" s="248"/>
      <c r="T577" s="248"/>
      <c r="U577" s="53"/>
      <c r="V577" s="53"/>
      <c r="W577" s="53"/>
      <c r="X577" s="53"/>
      <c r="Y577" s="53"/>
      <c r="Z577" s="53"/>
    </row>
    <row r="578" spans="1:26" ht="15.75" thickBot="1">
      <c r="A578" s="53"/>
      <c r="B578" s="53"/>
      <c r="C578" s="53"/>
      <c r="D578" s="53"/>
      <c r="E578" s="53"/>
      <c r="F578" s="53"/>
      <c r="G578" s="53"/>
      <c r="H578" s="53"/>
      <c r="I578" s="53"/>
      <c r="J578" s="53"/>
      <c r="K578" s="53"/>
      <c r="L578" s="53"/>
      <c r="M578" s="53"/>
      <c r="N578" s="248"/>
      <c r="O578" s="248"/>
      <c r="P578" s="248"/>
      <c r="Q578" s="248"/>
      <c r="R578" s="248"/>
      <c r="S578" s="248"/>
      <c r="T578" s="248"/>
      <c r="U578" s="53"/>
      <c r="V578" s="53"/>
      <c r="W578" s="53"/>
      <c r="X578" s="53"/>
      <c r="Y578" s="53"/>
      <c r="Z578" s="53"/>
    </row>
    <row r="579" spans="1:26" ht="15.75" thickBot="1">
      <c r="A579" s="53"/>
      <c r="B579" s="53"/>
      <c r="C579" s="53"/>
      <c r="D579" s="53"/>
      <c r="E579" s="53"/>
      <c r="F579" s="53"/>
      <c r="G579" s="53"/>
      <c r="H579" s="53"/>
      <c r="I579" s="53"/>
      <c r="J579" s="53"/>
      <c r="K579" s="53"/>
      <c r="L579" s="53"/>
      <c r="M579" s="53"/>
      <c r="N579" s="248"/>
      <c r="O579" s="248"/>
      <c r="P579" s="248"/>
      <c r="Q579" s="248"/>
      <c r="R579" s="248"/>
      <c r="S579" s="248"/>
      <c r="T579" s="248"/>
      <c r="U579" s="53"/>
      <c r="V579" s="53"/>
      <c r="W579" s="53"/>
      <c r="X579" s="53"/>
      <c r="Y579" s="53"/>
      <c r="Z579" s="53"/>
    </row>
    <row r="580" spans="1:26" ht="15.75" thickBot="1">
      <c r="A580" s="53"/>
      <c r="B580" s="53"/>
      <c r="C580" s="53"/>
      <c r="D580" s="53"/>
      <c r="E580" s="53"/>
      <c r="F580" s="53"/>
      <c r="G580" s="53"/>
      <c r="H580" s="53"/>
      <c r="I580" s="53"/>
      <c r="J580" s="53"/>
      <c r="K580" s="53"/>
      <c r="L580" s="53"/>
      <c r="M580" s="53"/>
      <c r="N580" s="248"/>
      <c r="O580" s="248"/>
      <c r="P580" s="248"/>
      <c r="Q580" s="248"/>
      <c r="R580" s="248"/>
      <c r="S580" s="248"/>
      <c r="T580" s="248"/>
      <c r="U580" s="53"/>
      <c r="V580" s="53"/>
      <c r="W580" s="53"/>
      <c r="X580" s="53"/>
      <c r="Y580" s="53"/>
      <c r="Z580" s="53"/>
    </row>
    <row r="581" spans="1:26" ht="15.75" thickBot="1">
      <c r="A581" s="53"/>
      <c r="B581" s="53"/>
      <c r="C581" s="53"/>
      <c r="D581" s="53"/>
      <c r="E581" s="53"/>
      <c r="F581" s="53"/>
      <c r="G581" s="53"/>
      <c r="H581" s="53"/>
      <c r="I581" s="53"/>
      <c r="J581" s="53"/>
      <c r="K581" s="53"/>
      <c r="L581" s="53"/>
      <c r="M581" s="53"/>
      <c r="N581" s="248"/>
      <c r="O581" s="248"/>
      <c r="P581" s="248"/>
      <c r="Q581" s="248"/>
      <c r="R581" s="248"/>
      <c r="S581" s="248"/>
      <c r="T581" s="248"/>
      <c r="U581" s="53"/>
      <c r="V581" s="53"/>
      <c r="W581" s="53"/>
      <c r="X581" s="53"/>
      <c r="Y581" s="53"/>
      <c r="Z581" s="53"/>
    </row>
    <row r="582" spans="1:26" ht="15.75" thickBot="1">
      <c r="A582" s="53"/>
      <c r="B582" s="53"/>
      <c r="C582" s="53"/>
      <c r="D582" s="53"/>
      <c r="E582" s="53"/>
      <c r="F582" s="53"/>
      <c r="G582" s="53"/>
      <c r="H582" s="53"/>
      <c r="I582" s="53"/>
      <c r="J582" s="53"/>
      <c r="K582" s="53"/>
      <c r="L582" s="53"/>
      <c r="M582" s="53"/>
      <c r="N582" s="248"/>
      <c r="O582" s="248"/>
      <c r="P582" s="248"/>
      <c r="Q582" s="248"/>
      <c r="R582" s="248"/>
      <c r="S582" s="248"/>
      <c r="T582" s="248"/>
      <c r="U582" s="53"/>
      <c r="V582" s="53"/>
      <c r="W582" s="53"/>
      <c r="X582" s="53"/>
      <c r="Y582" s="53"/>
      <c r="Z582" s="53"/>
    </row>
    <row r="583" spans="1:26" ht="15.75" thickBot="1">
      <c r="A583" s="53"/>
      <c r="B583" s="53"/>
      <c r="C583" s="53"/>
      <c r="D583" s="53"/>
      <c r="E583" s="53"/>
      <c r="F583" s="53"/>
      <c r="G583" s="53"/>
      <c r="H583" s="53"/>
      <c r="I583" s="53"/>
      <c r="J583" s="53"/>
      <c r="K583" s="53"/>
      <c r="L583" s="53"/>
      <c r="M583" s="53"/>
      <c r="N583" s="248"/>
      <c r="O583" s="248"/>
      <c r="P583" s="248"/>
      <c r="Q583" s="248"/>
      <c r="R583" s="248"/>
      <c r="S583" s="248"/>
      <c r="T583" s="248"/>
      <c r="U583" s="53"/>
      <c r="V583" s="53"/>
      <c r="W583" s="53"/>
      <c r="X583" s="53"/>
      <c r="Y583" s="53"/>
      <c r="Z583" s="53"/>
    </row>
    <row r="584" spans="1:26" ht="15.75" thickBot="1">
      <c r="A584" s="53"/>
      <c r="B584" s="53"/>
      <c r="C584" s="53"/>
      <c r="D584" s="53"/>
      <c r="E584" s="53"/>
      <c r="F584" s="53"/>
      <c r="G584" s="53"/>
      <c r="H584" s="53"/>
      <c r="I584" s="53"/>
      <c r="J584" s="53"/>
      <c r="K584" s="53"/>
      <c r="L584" s="53"/>
      <c r="M584" s="53"/>
      <c r="N584" s="248"/>
      <c r="O584" s="248"/>
      <c r="P584" s="248"/>
      <c r="Q584" s="248"/>
      <c r="R584" s="248"/>
      <c r="S584" s="248"/>
      <c r="T584" s="248"/>
      <c r="U584" s="53"/>
      <c r="V584" s="53"/>
      <c r="W584" s="53"/>
      <c r="X584" s="53"/>
      <c r="Y584" s="53"/>
      <c r="Z584" s="53"/>
    </row>
    <row r="585" spans="1:26" ht="15.75" thickBot="1">
      <c r="A585" s="53"/>
      <c r="B585" s="53"/>
      <c r="C585" s="53"/>
      <c r="D585" s="53"/>
      <c r="E585" s="53"/>
      <c r="F585" s="53"/>
      <c r="G585" s="53"/>
      <c r="H585" s="53"/>
      <c r="I585" s="53"/>
      <c r="J585" s="53"/>
      <c r="K585" s="53"/>
      <c r="L585" s="53"/>
      <c r="M585" s="53"/>
      <c r="N585" s="248"/>
      <c r="O585" s="248"/>
      <c r="P585" s="248"/>
      <c r="Q585" s="248"/>
      <c r="R585" s="248"/>
      <c r="S585" s="248"/>
      <c r="T585" s="248"/>
      <c r="U585" s="53"/>
      <c r="V585" s="53"/>
      <c r="W585" s="53"/>
      <c r="X585" s="53"/>
      <c r="Y585" s="53"/>
      <c r="Z585" s="53"/>
    </row>
    <row r="586" spans="1:26" ht="15.75" thickBot="1">
      <c r="A586" s="53"/>
      <c r="B586" s="53"/>
      <c r="C586" s="53"/>
      <c r="D586" s="53"/>
      <c r="E586" s="53"/>
      <c r="F586" s="53"/>
      <c r="G586" s="53"/>
      <c r="H586" s="53"/>
      <c r="I586" s="53"/>
      <c r="J586" s="53"/>
      <c r="K586" s="53"/>
      <c r="L586" s="53"/>
      <c r="M586" s="53"/>
      <c r="N586" s="248"/>
      <c r="O586" s="248"/>
      <c r="P586" s="248"/>
      <c r="Q586" s="248"/>
      <c r="R586" s="248"/>
      <c r="S586" s="248"/>
      <c r="T586" s="248"/>
      <c r="U586" s="53"/>
      <c r="V586" s="53"/>
      <c r="W586" s="53"/>
      <c r="X586" s="53"/>
      <c r="Y586" s="53"/>
      <c r="Z586" s="53"/>
    </row>
    <row r="587" spans="1:26" ht="15.75" thickBot="1">
      <c r="A587" s="53"/>
      <c r="B587" s="53"/>
      <c r="C587" s="53"/>
      <c r="D587" s="53"/>
      <c r="E587" s="53"/>
      <c r="F587" s="53"/>
      <c r="G587" s="53"/>
      <c r="H587" s="53"/>
      <c r="I587" s="53"/>
      <c r="J587" s="53"/>
      <c r="K587" s="53"/>
      <c r="L587" s="53"/>
      <c r="M587" s="53"/>
      <c r="N587" s="248"/>
      <c r="O587" s="248"/>
      <c r="P587" s="248"/>
      <c r="Q587" s="248"/>
      <c r="R587" s="248"/>
      <c r="S587" s="248"/>
      <c r="T587" s="248"/>
      <c r="U587" s="53"/>
      <c r="V587" s="53"/>
      <c r="W587" s="53"/>
      <c r="X587" s="53"/>
      <c r="Y587" s="53"/>
      <c r="Z587" s="53"/>
    </row>
    <row r="588" spans="1:26" ht="15.75" thickBot="1">
      <c r="A588" s="53"/>
      <c r="B588" s="53"/>
      <c r="C588" s="53"/>
      <c r="D588" s="53"/>
      <c r="E588" s="53"/>
      <c r="F588" s="53"/>
      <c r="G588" s="53"/>
      <c r="H588" s="53"/>
      <c r="I588" s="53"/>
      <c r="J588" s="53"/>
      <c r="K588" s="53"/>
      <c r="L588" s="53"/>
      <c r="M588" s="53"/>
      <c r="N588" s="248"/>
      <c r="O588" s="248"/>
      <c r="P588" s="248"/>
      <c r="Q588" s="248"/>
      <c r="R588" s="248"/>
      <c r="S588" s="248"/>
      <c r="T588" s="248"/>
      <c r="U588" s="53"/>
      <c r="V588" s="53"/>
      <c r="W588" s="53"/>
      <c r="X588" s="53"/>
      <c r="Y588" s="53"/>
      <c r="Z588" s="53"/>
    </row>
    <row r="589" spans="1:26" ht="15.75" thickBot="1">
      <c r="A589" s="53"/>
      <c r="B589" s="53"/>
      <c r="C589" s="53"/>
      <c r="D589" s="53"/>
      <c r="E589" s="53"/>
      <c r="F589" s="53"/>
      <c r="G589" s="53"/>
      <c r="H589" s="53"/>
      <c r="I589" s="53"/>
      <c r="J589" s="53"/>
      <c r="K589" s="53"/>
      <c r="L589" s="53"/>
      <c r="M589" s="53"/>
      <c r="N589" s="248"/>
      <c r="O589" s="248"/>
      <c r="P589" s="248"/>
      <c r="Q589" s="248"/>
      <c r="R589" s="248"/>
      <c r="S589" s="248"/>
      <c r="T589" s="248"/>
      <c r="U589" s="53"/>
      <c r="V589" s="53"/>
      <c r="W589" s="53"/>
      <c r="X589" s="53"/>
      <c r="Y589" s="53"/>
      <c r="Z589" s="53"/>
    </row>
    <row r="590" spans="1:26" ht="15.75" thickBot="1">
      <c r="A590" s="53"/>
      <c r="B590" s="53"/>
      <c r="C590" s="53"/>
      <c r="D590" s="53"/>
      <c r="E590" s="53"/>
      <c r="F590" s="53"/>
      <c r="G590" s="53"/>
      <c r="H590" s="53"/>
      <c r="I590" s="53"/>
      <c r="J590" s="53"/>
      <c r="K590" s="53"/>
      <c r="L590" s="53"/>
      <c r="M590" s="53"/>
      <c r="N590" s="248"/>
      <c r="O590" s="248"/>
      <c r="P590" s="248"/>
      <c r="Q590" s="248"/>
      <c r="R590" s="248"/>
      <c r="S590" s="248"/>
      <c r="T590" s="248"/>
      <c r="U590" s="53"/>
      <c r="V590" s="53"/>
      <c r="W590" s="53"/>
      <c r="X590" s="53"/>
      <c r="Y590" s="53"/>
      <c r="Z590" s="53"/>
    </row>
    <row r="591" spans="1:26" ht="15.75" thickBot="1">
      <c r="A591" s="53"/>
      <c r="B591" s="53"/>
      <c r="C591" s="53"/>
      <c r="D591" s="53"/>
      <c r="E591" s="53"/>
      <c r="F591" s="53"/>
      <c r="G591" s="53"/>
      <c r="H591" s="53"/>
      <c r="I591" s="53"/>
      <c r="J591" s="53"/>
      <c r="K591" s="53"/>
      <c r="L591" s="53"/>
      <c r="M591" s="53"/>
      <c r="N591" s="248"/>
      <c r="O591" s="248"/>
      <c r="P591" s="248"/>
      <c r="Q591" s="248"/>
      <c r="R591" s="248"/>
      <c r="S591" s="248"/>
      <c r="T591" s="248"/>
      <c r="U591" s="53"/>
      <c r="V591" s="53"/>
      <c r="W591" s="53"/>
      <c r="X591" s="53"/>
      <c r="Y591" s="53"/>
      <c r="Z591" s="53"/>
    </row>
    <row r="592" spans="1:26" ht="15.75" thickBot="1">
      <c r="A592" s="53"/>
      <c r="B592" s="53"/>
      <c r="C592" s="53"/>
      <c r="D592" s="53"/>
      <c r="E592" s="53"/>
      <c r="F592" s="53"/>
      <c r="G592" s="53"/>
      <c r="H592" s="53"/>
      <c r="I592" s="53"/>
      <c r="J592" s="53"/>
      <c r="K592" s="53"/>
      <c r="L592" s="53"/>
      <c r="M592" s="53"/>
      <c r="N592" s="248"/>
      <c r="O592" s="248"/>
      <c r="P592" s="248"/>
      <c r="Q592" s="248"/>
      <c r="R592" s="248"/>
      <c r="S592" s="248"/>
      <c r="T592" s="248"/>
      <c r="U592" s="53"/>
      <c r="V592" s="53"/>
      <c r="W592" s="53"/>
      <c r="X592" s="53"/>
      <c r="Y592" s="53"/>
      <c r="Z592" s="53"/>
    </row>
    <row r="593" spans="1:26" ht="15.75" thickBot="1">
      <c r="A593" s="53"/>
      <c r="B593" s="53"/>
      <c r="C593" s="53"/>
      <c r="D593" s="53"/>
      <c r="E593" s="53"/>
      <c r="F593" s="53"/>
      <c r="G593" s="53"/>
      <c r="H593" s="53"/>
      <c r="I593" s="53"/>
      <c r="J593" s="53"/>
      <c r="K593" s="53"/>
      <c r="L593" s="53"/>
      <c r="M593" s="53"/>
      <c r="N593" s="248"/>
      <c r="O593" s="248"/>
      <c r="P593" s="248"/>
      <c r="Q593" s="248"/>
      <c r="R593" s="248"/>
      <c r="S593" s="248"/>
      <c r="T593" s="248"/>
      <c r="U593" s="53"/>
      <c r="V593" s="53"/>
      <c r="W593" s="53"/>
      <c r="X593" s="53"/>
      <c r="Y593" s="53"/>
      <c r="Z593" s="53"/>
    </row>
    <row r="594" spans="1:26" ht="15.75" thickBot="1">
      <c r="A594" s="53"/>
      <c r="B594" s="53"/>
      <c r="C594" s="53"/>
      <c r="D594" s="53"/>
      <c r="E594" s="53"/>
      <c r="F594" s="53"/>
      <c r="G594" s="53"/>
      <c r="H594" s="53"/>
      <c r="I594" s="53"/>
      <c r="J594" s="53"/>
      <c r="K594" s="53"/>
      <c r="L594" s="53"/>
      <c r="M594" s="53"/>
      <c r="N594" s="248"/>
      <c r="O594" s="248"/>
      <c r="P594" s="248"/>
      <c r="Q594" s="248"/>
      <c r="R594" s="248"/>
      <c r="S594" s="248"/>
      <c r="T594" s="248"/>
      <c r="U594" s="53"/>
      <c r="V594" s="53"/>
      <c r="W594" s="53"/>
      <c r="X594" s="53"/>
      <c r="Y594" s="53"/>
      <c r="Z594" s="53"/>
    </row>
    <row r="595" spans="1:26" ht="15.75" thickBot="1">
      <c r="A595" s="53"/>
      <c r="B595" s="53"/>
      <c r="C595" s="53"/>
      <c r="D595" s="53"/>
      <c r="E595" s="53"/>
      <c r="F595" s="53"/>
      <c r="G595" s="53"/>
      <c r="H595" s="53"/>
      <c r="I595" s="53"/>
      <c r="J595" s="53"/>
      <c r="K595" s="53"/>
      <c r="L595" s="53"/>
      <c r="M595" s="53"/>
      <c r="N595" s="248"/>
      <c r="O595" s="248"/>
      <c r="P595" s="248"/>
      <c r="Q595" s="248"/>
      <c r="R595" s="248"/>
      <c r="S595" s="248"/>
      <c r="T595" s="248"/>
      <c r="U595" s="53"/>
      <c r="V595" s="53"/>
      <c r="W595" s="53"/>
      <c r="X595" s="53"/>
      <c r="Y595" s="53"/>
      <c r="Z595" s="53"/>
    </row>
    <row r="596" spans="1:26" ht="15.75" thickBot="1">
      <c r="A596" s="53"/>
      <c r="B596" s="53"/>
      <c r="C596" s="53"/>
      <c r="D596" s="53"/>
      <c r="E596" s="53"/>
      <c r="F596" s="53"/>
      <c r="G596" s="53"/>
      <c r="H596" s="53"/>
      <c r="I596" s="53"/>
      <c r="J596" s="53"/>
      <c r="K596" s="53"/>
      <c r="L596" s="53"/>
      <c r="M596" s="53"/>
      <c r="N596" s="248"/>
      <c r="O596" s="248"/>
      <c r="P596" s="248"/>
      <c r="Q596" s="248"/>
      <c r="R596" s="248"/>
      <c r="S596" s="248"/>
      <c r="T596" s="248"/>
      <c r="U596" s="53"/>
      <c r="V596" s="53"/>
      <c r="W596" s="53"/>
      <c r="X596" s="53"/>
      <c r="Y596" s="53"/>
      <c r="Z596" s="53"/>
    </row>
    <row r="597" spans="1:26" ht="15.75" thickBot="1">
      <c r="A597" s="53"/>
      <c r="B597" s="53"/>
      <c r="C597" s="53"/>
      <c r="D597" s="53"/>
      <c r="E597" s="53"/>
      <c r="F597" s="53"/>
      <c r="G597" s="53"/>
      <c r="H597" s="53"/>
      <c r="I597" s="53"/>
      <c r="J597" s="53"/>
      <c r="K597" s="53"/>
      <c r="L597" s="53"/>
      <c r="M597" s="53"/>
      <c r="N597" s="248"/>
      <c r="O597" s="248"/>
      <c r="P597" s="248"/>
      <c r="Q597" s="248"/>
      <c r="R597" s="248"/>
      <c r="S597" s="248"/>
      <c r="T597" s="248"/>
      <c r="U597" s="53"/>
      <c r="V597" s="53"/>
      <c r="W597" s="53"/>
      <c r="X597" s="53"/>
      <c r="Y597" s="53"/>
      <c r="Z597" s="53"/>
    </row>
    <row r="598" spans="1:26" ht="15.75" thickBot="1">
      <c r="A598" s="53"/>
      <c r="B598" s="53"/>
      <c r="C598" s="53"/>
      <c r="D598" s="53"/>
      <c r="E598" s="53"/>
      <c r="F598" s="53"/>
      <c r="G598" s="53"/>
      <c r="H598" s="53"/>
      <c r="I598" s="53"/>
      <c r="J598" s="53"/>
      <c r="K598" s="53"/>
      <c r="L598" s="53"/>
      <c r="M598" s="53"/>
      <c r="N598" s="248"/>
      <c r="O598" s="248"/>
      <c r="P598" s="248"/>
      <c r="Q598" s="248"/>
      <c r="R598" s="248"/>
      <c r="S598" s="248"/>
      <c r="T598" s="248"/>
      <c r="U598" s="53"/>
      <c r="V598" s="53"/>
      <c r="W598" s="53"/>
      <c r="X598" s="53"/>
      <c r="Y598" s="53"/>
      <c r="Z598" s="53"/>
    </row>
    <row r="599" spans="1:26" ht="15.75" thickBot="1">
      <c r="A599" s="53"/>
      <c r="B599" s="53"/>
      <c r="C599" s="53"/>
      <c r="D599" s="53"/>
      <c r="E599" s="53"/>
      <c r="F599" s="53"/>
      <c r="G599" s="53"/>
      <c r="H599" s="53"/>
      <c r="I599" s="53"/>
      <c r="J599" s="53"/>
      <c r="K599" s="53"/>
      <c r="L599" s="53"/>
      <c r="M599" s="53"/>
      <c r="N599" s="248"/>
      <c r="O599" s="248"/>
      <c r="P599" s="248"/>
      <c r="Q599" s="248"/>
      <c r="R599" s="248"/>
      <c r="S599" s="248"/>
      <c r="T599" s="248"/>
      <c r="U599" s="53"/>
      <c r="V599" s="53"/>
      <c r="W599" s="53"/>
      <c r="X599" s="53"/>
      <c r="Y599" s="53"/>
      <c r="Z599" s="53"/>
    </row>
    <row r="600" spans="1:26" ht="15.75" thickBot="1">
      <c r="A600" s="53"/>
      <c r="B600" s="53"/>
      <c r="C600" s="53"/>
      <c r="D600" s="53"/>
      <c r="E600" s="53"/>
      <c r="F600" s="53"/>
      <c r="G600" s="53"/>
      <c r="H600" s="53"/>
      <c r="I600" s="53"/>
      <c r="J600" s="53"/>
      <c r="K600" s="53"/>
      <c r="L600" s="53"/>
      <c r="M600" s="53"/>
      <c r="N600" s="248"/>
      <c r="O600" s="248"/>
      <c r="P600" s="248"/>
      <c r="Q600" s="248"/>
      <c r="R600" s="248"/>
      <c r="S600" s="248"/>
      <c r="T600" s="248"/>
      <c r="U600" s="53"/>
      <c r="V600" s="53"/>
      <c r="W600" s="53"/>
      <c r="X600" s="53"/>
      <c r="Y600" s="53"/>
      <c r="Z600" s="53"/>
    </row>
    <row r="601" spans="1:26" ht="15.75" thickBot="1">
      <c r="A601" s="53"/>
      <c r="B601" s="53"/>
      <c r="C601" s="53"/>
      <c r="D601" s="53"/>
      <c r="E601" s="53"/>
      <c r="F601" s="53"/>
      <c r="G601" s="53"/>
      <c r="H601" s="53"/>
      <c r="I601" s="53"/>
      <c r="J601" s="53"/>
      <c r="K601" s="53"/>
      <c r="L601" s="53"/>
      <c r="M601" s="53"/>
      <c r="N601" s="248"/>
      <c r="O601" s="248"/>
      <c r="P601" s="248"/>
      <c r="Q601" s="248"/>
      <c r="R601" s="248"/>
      <c r="S601" s="248"/>
      <c r="T601" s="248"/>
      <c r="U601" s="53"/>
      <c r="V601" s="53"/>
      <c r="W601" s="53"/>
      <c r="X601" s="53"/>
      <c r="Y601" s="53"/>
      <c r="Z601" s="53"/>
    </row>
    <row r="602" spans="1:26" ht="15.75" thickBot="1">
      <c r="A602" s="53"/>
      <c r="B602" s="53"/>
      <c r="C602" s="53"/>
      <c r="D602" s="53"/>
      <c r="E602" s="53"/>
      <c r="F602" s="53"/>
      <c r="G602" s="53"/>
      <c r="H602" s="53"/>
      <c r="I602" s="53"/>
      <c r="J602" s="53"/>
      <c r="K602" s="53"/>
      <c r="L602" s="53"/>
      <c r="M602" s="53"/>
      <c r="N602" s="248"/>
      <c r="O602" s="248"/>
      <c r="P602" s="248"/>
      <c r="Q602" s="248"/>
      <c r="R602" s="248"/>
      <c r="S602" s="248"/>
      <c r="T602" s="248"/>
      <c r="U602" s="53"/>
      <c r="V602" s="53"/>
      <c r="W602" s="53"/>
      <c r="X602" s="53"/>
      <c r="Y602" s="53"/>
      <c r="Z602" s="53"/>
    </row>
    <row r="603" spans="1:26" ht="15.75" thickBot="1">
      <c r="A603" s="53"/>
      <c r="B603" s="53"/>
      <c r="C603" s="53"/>
      <c r="D603" s="53"/>
      <c r="E603" s="53"/>
      <c r="F603" s="53"/>
      <c r="G603" s="53"/>
      <c r="H603" s="53"/>
      <c r="I603" s="53"/>
      <c r="J603" s="53"/>
      <c r="K603" s="53"/>
      <c r="L603" s="53"/>
      <c r="M603" s="53"/>
      <c r="N603" s="248"/>
      <c r="O603" s="248"/>
      <c r="P603" s="248"/>
      <c r="Q603" s="248"/>
      <c r="R603" s="248"/>
      <c r="S603" s="248"/>
      <c r="T603" s="248"/>
      <c r="U603" s="53"/>
      <c r="V603" s="53"/>
      <c r="W603" s="53"/>
      <c r="X603" s="53"/>
      <c r="Y603" s="53"/>
      <c r="Z603" s="53"/>
    </row>
    <row r="604" spans="1:26" ht="15.75" thickBot="1">
      <c r="A604" s="53"/>
      <c r="B604" s="53"/>
      <c r="C604" s="53"/>
      <c r="D604" s="53"/>
      <c r="E604" s="53"/>
      <c r="F604" s="53"/>
      <c r="G604" s="53"/>
      <c r="H604" s="53"/>
      <c r="I604" s="53"/>
      <c r="J604" s="53"/>
      <c r="K604" s="53"/>
      <c r="L604" s="53"/>
      <c r="M604" s="53"/>
      <c r="N604" s="248"/>
      <c r="O604" s="248"/>
      <c r="P604" s="248"/>
      <c r="Q604" s="248"/>
      <c r="R604" s="248"/>
      <c r="S604" s="248"/>
      <c r="T604" s="248"/>
      <c r="U604" s="53"/>
      <c r="V604" s="53"/>
      <c r="W604" s="53"/>
      <c r="X604" s="53"/>
      <c r="Y604" s="53"/>
      <c r="Z604" s="53"/>
    </row>
    <row r="605" spans="1:26" ht="15.75" thickBot="1">
      <c r="A605" s="53"/>
      <c r="B605" s="53"/>
      <c r="C605" s="53"/>
      <c r="D605" s="53"/>
      <c r="E605" s="53"/>
      <c r="F605" s="53"/>
      <c r="G605" s="53"/>
      <c r="H605" s="53"/>
      <c r="I605" s="53"/>
      <c r="J605" s="53"/>
      <c r="K605" s="53"/>
      <c r="L605" s="53"/>
      <c r="M605" s="53"/>
      <c r="N605" s="248"/>
      <c r="O605" s="248"/>
      <c r="P605" s="248"/>
      <c r="Q605" s="248"/>
      <c r="R605" s="248"/>
      <c r="S605" s="248"/>
      <c r="T605" s="248"/>
      <c r="U605" s="53"/>
      <c r="V605" s="53"/>
      <c r="W605" s="53"/>
      <c r="X605" s="53"/>
      <c r="Y605" s="53"/>
      <c r="Z605" s="53"/>
    </row>
    <row r="606" spans="1:26" ht="15.75" thickBot="1">
      <c r="A606" s="53"/>
      <c r="B606" s="53"/>
      <c r="C606" s="53"/>
      <c r="D606" s="53"/>
      <c r="E606" s="53"/>
      <c r="F606" s="53"/>
      <c r="G606" s="53"/>
      <c r="H606" s="53"/>
      <c r="I606" s="53"/>
      <c r="J606" s="53"/>
      <c r="K606" s="53"/>
      <c r="L606" s="53"/>
      <c r="M606" s="53"/>
      <c r="N606" s="248"/>
      <c r="O606" s="248"/>
      <c r="P606" s="248"/>
      <c r="Q606" s="248"/>
      <c r="R606" s="248"/>
      <c r="S606" s="248"/>
      <c r="T606" s="248"/>
      <c r="U606" s="53"/>
      <c r="V606" s="53"/>
      <c r="W606" s="53"/>
      <c r="X606" s="53"/>
      <c r="Y606" s="53"/>
      <c r="Z606" s="53"/>
    </row>
    <row r="607" spans="1:26" ht="15.75" thickBot="1">
      <c r="A607" s="53"/>
      <c r="B607" s="53"/>
      <c r="C607" s="53"/>
      <c r="D607" s="53"/>
      <c r="E607" s="53"/>
      <c r="F607" s="53"/>
      <c r="G607" s="53"/>
      <c r="H607" s="53"/>
      <c r="I607" s="53"/>
      <c r="J607" s="53"/>
      <c r="K607" s="53"/>
      <c r="L607" s="53"/>
      <c r="M607" s="53"/>
      <c r="N607" s="248"/>
      <c r="O607" s="248"/>
      <c r="P607" s="248"/>
      <c r="Q607" s="248"/>
      <c r="R607" s="248"/>
      <c r="S607" s="248"/>
      <c r="T607" s="248"/>
      <c r="U607" s="53"/>
      <c r="V607" s="53"/>
      <c r="W607" s="53"/>
      <c r="X607" s="53"/>
      <c r="Y607" s="53"/>
      <c r="Z607" s="53"/>
    </row>
    <row r="608" spans="1:26" ht="15.75" thickBot="1">
      <c r="A608" s="53"/>
      <c r="B608" s="53"/>
      <c r="C608" s="53"/>
      <c r="D608" s="53"/>
      <c r="E608" s="53"/>
      <c r="F608" s="53"/>
      <c r="G608" s="53"/>
      <c r="H608" s="53"/>
      <c r="I608" s="53"/>
      <c r="J608" s="53"/>
      <c r="K608" s="53"/>
      <c r="L608" s="53"/>
      <c r="M608" s="53"/>
      <c r="N608" s="248"/>
      <c r="O608" s="248"/>
      <c r="P608" s="248"/>
      <c r="Q608" s="248"/>
      <c r="R608" s="248"/>
      <c r="S608" s="248"/>
      <c r="T608" s="248"/>
      <c r="U608" s="53"/>
      <c r="V608" s="53"/>
      <c r="W608" s="53"/>
      <c r="X608" s="53"/>
      <c r="Y608" s="53"/>
      <c r="Z608" s="53"/>
    </row>
    <row r="609" spans="1:26" ht="15.75" thickBot="1">
      <c r="A609" s="53"/>
      <c r="B609" s="53"/>
      <c r="C609" s="53"/>
      <c r="D609" s="53"/>
      <c r="E609" s="53"/>
      <c r="F609" s="53"/>
      <c r="G609" s="53"/>
      <c r="H609" s="53"/>
      <c r="I609" s="53"/>
      <c r="J609" s="53"/>
      <c r="K609" s="53"/>
      <c r="L609" s="53"/>
      <c r="M609" s="53"/>
      <c r="N609" s="248"/>
      <c r="O609" s="248"/>
      <c r="P609" s="248"/>
      <c r="Q609" s="248"/>
      <c r="R609" s="248"/>
      <c r="S609" s="248"/>
      <c r="T609" s="248"/>
      <c r="U609" s="53"/>
      <c r="V609" s="53"/>
      <c r="W609" s="53"/>
      <c r="X609" s="53"/>
      <c r="Y609" s="53"/>
      <c r="Z609" s="53"/>
    </row>
    <row r="610" spans="1:26" ht="15.75" thickBot="1">
      <c r="A610" s="53"/>
      <c r="B610" s="53"/>
      <c r="C610" s="53"/>
      <c r="D610" s="53"/>
      <c r="E610" s="53"/>
      <c r="F610" s="53"/>
      <c r="G610" s="53"/>
      <c r="H610" s="53"/>
      <c r="I610" s="53"/>
      <c r="J610" s="53"/>
      <c r="K610" s="53"/>
      <c r="L610" s="53"/>
      <c r="M610" s="53"/>
      <c r="N610" s="248"/>
      <c r="O610" s="248"/>
      <c r="P610" s="248"/>
      <c r="Q610" s="248"/>
      <c r="R610" s="248"/>
      <c r="S610" s="248"/>
      <c r="T610" s="248"/>
      <c r="U610" s="53"/>
      <c r="V610" s="53"/>
      <c r="W610" s="53"/>
      <c r="X610" s="53"/>
      <c r="Y610" s="53"/>
      <c r="Z610" s="53"/>
    </row>
    <row r="611" spans="1:26" ht="15.75" thickBot="1">
      <c r="A611" s="53"/>
      <c r="B611" s="53"/>
      <c r="C611" s="53"/>
      <c r="D611" s="53"/>
      <c r="E611" s="53"/>
      <c r="F611" s="53"/>
      <c r="G611" s="53"/>
      <c r="H611" s="53"/>
      <c r="I611" s="53"/>
      <c r="J611" s="53"/>
      <c r="K611" s="53"/>
      <c r="L611" s="53"/>
      <c r="M611" s="53"/>
      <c r="N611" s="248"/>
      <c r="O611" s="248"/>
      <c r="P611" s="248"/>
      <c r="Q611" s="248"/>
      <c r="R611" s="248"/>
      <c r="S611" s="248"/>
      <c r="T611" s="248"/>
      <c r="U611" s="53"/>
      <c r="V611" s="53"/>
      <c r="W611" s="53"/>
      <c r="X611" s="53"/>
      <c r="Y611" s="53"/>
      <c r="Z611" s="53"/>
    </row>
    <row r="612" spans="1:26" ht="15.75" thickBot="1">
      <c r="A612" s="53"/>
      <c r="B612" s="53"/>
      <c r="C612" s="53"/>
      <c r="D612" s="53"/>
      <c r="E612" s="53"/>
      <c r="F612" s="53"/>
      <c r="G612" s="53"/>
      <c r="H612" s="53"/>
      <c r="I612" s="53"/>
      <c r="J612" s="53"/>
      <c r="K612" s="53"/>
      <c r="L612" s="53"/>
      <c r="M612" s="53"/>
      <c r="N612" s="248"/>
      <c r="O612" s="248"/>
      <c r="P612" s="248"/>
      <c r="Q612" s="248"/>
      <c r="R612" s="248"/>
      <c r="S612" s="248"/>
      <c r="T612" s="248"/>
      <c r="U612" s="53"/>
      <c r="V612" s="53"/>
      <c r="W612" s="53"/>
      <c r="X612" s="53"/>
      <c r="Y612" s="53"/>
      <c r="Z612" s="53"/>
    </row>
    <row r="613" spans="1:26" ht="15.75" thickBot="1">
      <c r="A613" s="53"/>
      <c r="B613" s="53"/>
      <c r="C613" s="53"/>
      <c r="D613" s="53"/>
      <c r="E613" s="53"/>
      <c r="F613" s="53"/>
      <c r="G613" s="53"/>
      <c r="H613" s="53"/>
      <c r="I613" s="53"/>
      <c r="J613" s="53"/>
      <c r="K613" s="53"/>
      <c r="L613" s="53"/>
      <c r="M613" s="53"/>
      <c r="N613" s="248"/>
      <c r="O613" s="248"/>
      <c r="P613" s="248"/>
      <c r="Q613" s="248"/>
      <c r="R613" s="248"/>
      <c r="S613" s="248"/>
      <c r="T613" s="248"/>
      <c r="U613" s="53"/>
      <c r="V613" s="53"/>
      <c r="W613" s="53"/>
      <c r="X613" s="53"/>
      <c r="Y613" s="53"/>
      <c r="Z613" s="53"/>
    </row>
    <row r="614" spans="1:26" ht="15.75" thickBot="1">
      <c r="A614" s="53"/>
      <c r="B614" s="53"/>
      <c r="C614" s="53"/>
      <c r="D614" s="53"/>
      <c r="E614" s="53"/>
      <c r="F614" s="53"/>
      <c r="G614" s="53"/>
      <c r="H614" s="53"/>
      <c r="I614" s="53"/>
      <c r="J614" s="53"/>
      <c r="K614" s="53"/>
      <c r="L614" s="53"/>
      <c r="M614" s="53"/>
      <c r="N614" s="248"/>
      <c r="O614" s="248"/>
      <c r="P614" s="248"/>
      <c r="Q614" s="248"/>
      <c r="R614" s="248"/>
      <c r="S614" s="248"/>
      <c r="T614" s="248"/>
      <c r="U614" s="53"/>
      <c r="V614" s="53"/>
      <c r="W614" s="53"/>
      <c r="X614" s="53"/>
      <c r="Y614" s="53"/>
      <c r="Z614" s="53"/>
    </row>
    <row r="615" spans="1:26" ht="15.75" thickBot="1">
      <c r="A615" s="53"/>
      <c r="B615" s="53"/>
      <c r="C615" s="53"/>
      <c r="D615" s="53"/>
      <c r="E615" s="53"/>
      <c r="F615" s="53"/>
      <c r="G615" s="53"/>
      <c r="H615" s="53"/>
      <c r="I615" s="53"/>
      <c r="J615" s="53"/>
      <c r="K615" s="53"/>
      <c r="L615" s="53"/>
      <c r="M615" s="53"/>
      <c r="N615" s="248"/>
      <c r="O615" s="248"/>
      <c r="P615" s="248"/>
      <c r="Q615" s="248"/>
      <c r="R615" s="248"/>
      <c r="S615" s="248"/>
      <c r="T615" s="248"/>
      <c r="U615" s="53"/>
      <c r="V615" s="53"/>
      <c r="W615" s="53"/>
      <c r="X615" s="53"/>
      <c r="Y615" s="53"/>
      <c r="Z615" s="53"/>
    </row>
    <row r="616" spans="1:26" ht="15.75" thickBot="1">
      <c r="A616" s="53"/>
      <c r="B616" s="53"/>
      <c r="C616" s="53"/>
      <c r="D616" s="53"/>
      <c r="E616" s="53"/>
      <c r="F616" s="53"/>
      <c r="G616" s="53"/>
      <c r="H616" s="53"/>
      <c r="I616" s="53"/>
      <c r="J616" s="53"/>
      <c r="K616" s="53"/>
      <c r="L616" s="53"/>
      <c r="M616" s="53"/>
      <c r="N616" s="248"/>
      <c r="O616" s="248"/>
      <c r="P616" s="248"/>
      <c r="Q616" s="248"/>
      <c r="R616" s="248"/>
      <c r="S616" s="248"/>
      <c r="T616" s="248"/>
      <c r="U616" s="53"/>
      <c r="V616" s="53"/>
      <c r="W616" s="53"/>
      <c r="X616" s="53"/>
      <c r="Y616" s="53"/>
      <c r="Z616" s="53"/>
    </row>
    <row r="617" spans="1:26" ht="15.75" thickBot="1">
      <c r="A617" s="53"/>
      <c r="B617" s="53"/>
      <c r="C617" s="53"/>
      <c r="D617" s="53"/>
      <c r="E617" s="53"/>
      <c r="F617" s="53"/>
      <c r="G617" s="53"/>
      <c r="H617" s="53"/>
      <c r="I617" s="53"/>
      <c r="J617" s="53"/>
      <c r="K617" s="53"/>
      <c r="L617" s="53"/>
      <c r="M617" s="53"/>
      <c r="N617" s="248"/>
      <c r="O617" s="248"/>
      <c r="P617" s="248"/>
      <c r="Q617" s="248"/>
      <c r="R617" s="248"/>
      <c r="S617" s="248"/>
      <c r="T617" s="248"/>
      <c r="U617" s="53"/>
      <c r="V617" s="53"/>
      <c r="W617" s="53"/>
      <c r="X617" s="53"/>
      <c r="Y617" s="53"/>
      <c r="Z617" s="53"/>
    </row>
    <row r="618" spans="1:26" ht="15.75" thickBot="1">
      <c r="A618" s="53"/>
      <c r="B618" s="53"/>
      <c r="C618" s="53"/>
      <c r="D618" s="53"/>
      <c r="E618" s="53"/>
      <c r="F618" s="53"/>
      <c r="G618" s="53"/>
      <c r="H618" s="53"/>
      <c r="I618" s="53"/>
      <c r="J618" s="53"/>
      <c r="K618" s="53"/>
      <c r="L618" s="53"/>
      <c r="M618" s="53"/>
      <c r="N618" s="248"/>
      <c r="O618" s="248"/>
      <c r="P618" s="248"/>
      <c r="Q618" s="248"/>
      <c r="R618" s="248"/>
      <c r="S618" s="248"/>
      <c r="T618" s="248"/>
      <c r="U618" s="53"/>
      <c r="V618" s="53"/>
      <c r="W618" s="53"/>
      <c r="X618" s="53"/>
      <c r="Y618" s="53"/>
      <c r="Z618" s="53"/>
    </row>
    <row r="619" spans="1:26" ht="15.75" thickBot="1">
      <c r="A619" s="53"/>
      <c r="B619" s="53"/>
      <c r="C619" s="53"/>
      <c r="D619" s="53"/>
      <c r="E619" s="53"/>
      <c r="F619" s="53"/>
      <c r="G619" s="53"/>
      <c r="H619" s="53"/>
      <c r="I619" s="53"/>
      <c r="J619" s="53"/>
      <c r="K619" s="53"/>
      <c r="L619" s="53"/>
      <c r="M619" s="53"/>
      <c r="N619" s="248"/>
      <c r="O619" s="248"/>
      <c r="P619" s="248"/>
      <c r="Q619" s="248"/>
      <c r="R619" s="248"/>
      <c r="S619" s="248"/>
      <c r="T619" s="248"/>
      <c r="U619" s="53"/>
      <c r="V619" s="53"/>
      <c r="W619" s="53"/>
      <c r="X619" s="53"/>
      <c r="Y619" s="53"/>
      <c r="Z619" s="53"/>
    </row>
    <row r="620" spans="1:26" ht="15.75" thickBot="1">
      <c r="A620" s="53"/>
      <c r="B620" s="53"/>
      <c r="C620" s="53"/>
      <c r="D620" s="53"/>
      <c r="E620" s="53"/>
      <c r="F620" s="53"/>
      <c r="G620" s="53"/>
      <c r="H620" s="53"/>
      <c r="I620" s="53"/>
      <c r="J620" s="53"/>
      <c r="K620" s="53"/>
      <c r="L620" s="53"/>
      <c r="M620" s="53"/>
      <c r="N620" s="248"/>
      <c r="O620" s="248"/>
      <c r="P620" s="248"/>
      <c r="Q620" s="248"/>
      <c r="R620" s="248"/>
      <c r="S620" s="248"/>
      <c r="T620" s="248"/>
      <c r="U620" s="53"/>
      <c r="V620" s="53"/>
      <c r="W620" s="53"/>
      <c r="X620" s="53"/>
      <c r="Y620" s="53"/>
      <c r="Z620" s="53"/>
    </row>
    <row r="621" spans="1:26" ht="15.75" thickBot="1">
      <c r="A621" s="53"/>
      <c r="B621" s="53"/>
      <c r="C621" s="53"/>
      <c r="D621" s="53"/>
      <c r="E621" s="53"/>
      <c r="F621" s="53"/>
      <c r="G621" s="53"/>
      <c r="H621" s="53"/>
      <c r="I621" s="53"/>
      <c r="J621" s="53"/>
      <c r="K621" s="53"/>
      <c r="L621" s="53"/>
      <c r="M621" s="53"/>
      <c r="N621" s="248"/>
      <c r="O621" s="248"/>
      <c r="P621" s="248"/>
      <c r="Q621" s="248"/>
      <c r="R621" s="248"/>
      <c r="S621" s="248"/>
      <c r="T621" s="248"/>
      <c r="U621" s="53"/>
      <c r="V621" s="53"/>
      <c r="W621" s="53"/>
      <c r="X621" s="53"/>
      <c r="Y621" s="53"/>
      <c r="Z621" s="53"/>
    </row>
    <row r="622" spans="1:26" ht="15.75" thickBot="1">
      <c r="A622" s="53"/>
      <c r="B622" s="53"/>
      <c r="C622" s="53"/>
      <c r="D622" s="53"/>
      <c r="E622" s="53"/>
      <c r="F622" s="53"/>
      <c r="G622" s="53"/>
      <c r="H622" s="53"/>
      <c r="I622" s="53"/>
      <c r="J622" s="53"/>
      <c r="K622" s="53"/>
      <c r="L622" s="53"/>
      <c r="M622" s="53"/>
      <c r="N622" s="248"/>
      <c r="O622" s="248"/>
      <c r="P622" s="248"/>
      <c r="Q622" s="248"/>
      <c r="R622" s="248"/>
      <c r="S622" s="248"/>
      <c r="T622" s="248"/>
      <c r="U622" s="53"/>
      <c r="V622" s="53"/>
      <c r="W622" s="53"/>
      <c r="X622" s="53"/>
      <c r="Y622" s="53"/>
      <c r="Z622" s="53"/>
    </row>
    <row r="623" spans="1:26" ht="15.75" thickBot="1">
      <c r="A623" s="53"/>
      <c r="B623" s="53"/>
      <c r="C623" s="53"/>
      <c r="D623" s="53"/>
      <c r="E623" s="53"/>
      <c r="F623" s="53"/>
      <c r="G623" s="53"/>
      <c r="H623" s="53"/>
      <c r="I623" s="53"/>
      <c r="J623" s="53"/>
      <c r="K623" s="53"/>
      <c r="L623" s="53"/>
      <c r="M623" s="53"/>
      <c r="N623" s="248"/>
      <c r="O623" s="248"/>
      <c r="P623" s="248"/>
      <c r="Q623" s="248"/>
      <c r="R623" s="248"/>
      <c r="S623" s="248"/>
      <c r="T623" s="248"/>
      <c r="U623" s="53"/>
      <c r="V623" s="53"/>
      <c r="W623" s="53"/>
      <c r="X623" s="53"/>
      <c r="Y623" s="53"/>
      <c r="Z623" s="53"/>
    </row>
    <row r="624" spans="1:26" ht="15.75" thickBot="1">
      <c r="A624" s="53"/>
      <c r="B624" s="53"/>
      <c r="C624" s="53"/>
      <c r="D624" s="53"/>
      <c r="E624" s="53"/>
      <c r="F624" s="53"/>
      <c r="G624" s="53"/>
      <c r="H624" s="53"/>
      <c r="I624" s="53"/>
      <c r="J624" s="53"/>
      <c r="K624" s="53"/>
      <c r="L624" s="53"/>
      <c r="M624" s="53"/>
      <c r="N624" s="248"/>
      <c r="O624" s="248"/>
      <c r="P624" s="248"/>
      <c r="Q624" s="248"/>
      <c r="R624" s="248"/>
      <c r="S624" s="248"/>
      <c r="T624" s="248"/>
      <c r="U624" s="53"/>
      <c r="V624" s="53"/>
      <c r="W624" s="53"/>
      <c r="X624" s="53"/>
      <c r="Y624" s="53"/>
      <c r="Z624" s="53"/>
    </row>
    <row r="625" spans="1:26" ht="15.75" thickBot="1">
      <c r="A625" s="53"/>
      <c r="B625" s="53"/>
      <c r="C625" s="53"/>
      <c r="D625" s="53"/>
      <c r="E625" s="53"/>
      <c r="F625" s="53"/>
      <c r="G625" s="53"/>
      <c r="H625" s="53"/>
      <c r="I625" s="53"/>
      <c r="J625" s="53"/>
      <c r="K625" s="53"/>
      <c r="L625" s="53"/>
      <c r="M625" s="53"/>
      <c r="N625" s="248"/>
      <c r="O625" s="248"/>
      <c r="P625" s="248"/>
      <c r="Q625" s="248"/>
      <c r="R625" s="248"/>
      <c r="S625" s="248"/>
      <c r="T625" s="248"/>
      <c r="U625" s="53"/>
      <c r="V625" s="53"/>
      <c r="W625" s="53"/>
      <c r="X625" s="53"/>
      <c r="Y625" s="53"/>
      <c r="Z625" s="53"/>
    </row>
    <row r="626" spans="1:26" ht="15.75" thickBot="1">
      <c r="A626" s="53"/>
      <c r="B626" s="53"/>
      <c r="C626" s="53"/>
      <c r="D626" s="53"/>
      <c r="E626" s="53"/>
      <c r="F626" s="53"/>
      <c r="G626" s="53"/>
      <c r="H626" s="53"/>
      <c r="I626" s="53"/>
      <c r="J626" s="53"/>
      <c r="K626" s="53"/>
      <c r="L626" s="53"/>
      <c r="M626" s="53"/>
      <c r="N626" s="248"/>
      <c r="O626" s="248"/>
      <c r="P626" s="248"/>
      <c r="Q626" s="248"/>
      <c r="R626" s="248"/>
      <c r="S626" s="248"/>
      <c r="T626" s="248"/>
      <c r="U626" s="53"/>
      <c r="V626" s="53"/>
      <c r="W626" s="53"/>
      <c r="X626" s="53"/>
      <c r="Y626" s="53"/>
      <c r="Z626" s="53"/>
    </row>
    <row r="627" spans="1:26" ht="15.75" thickBot="1">
      <c r="A627" s="53"/>
      <c r="B627" s="53"/>
      <c r="C627" s="53"/>
      <c r="D627" s="53"/>
      <c r="E627" s="53"/>
      <c r="F627" s="53"/>
      <c r="G627" s="53"/>
      <c r="H627" s="53"/>
      <c r="I627" s="53"/>
      <c r="J627" s="53"/>
      <c r="K627" s="53"/>
      <c r="L627" s="53"/>
      <c r="M627" s="53"/>
      <c r="N627" s="248"/>
      <c r="O627" s="248"/>
      <c r="P627" s="248"/>
      <c r="Q627" s="248"/>
      <c r="R627" s="248"/>
      <c r="S627" s="248"/>
      <c r="T627" s="248"/>
      <c r="U627" s="53"/>
      <c r="V627" s="53"/>
      <c r="W627" s="53"/>
      <c r="X627" s="53"/>
      <c r="Y627" s="53"/>
      <c r="Z627" s="53"/>
    </row>
    <row r="628" spans="1:26" ht="15.75" thickBot="1">
      <c r="A628" s="53"/>
      <c r="B628" s="53"/>
      <c r="C628" s="53"/>
      <c r="D628" s="53"/>
      <c r="E628" s="53"/>
      <c r="F628" s="53"/>
      <c r="G628" s="53"/>
      <c r="H628" s="53"/>
      <c r="I628" s="53"/>
      <c r="J628" s="53"/>
      <c r="K628" s="53"/>
      <c r="L628" s="53"/>
      <c r="M628" s="53"/>
      <c r="N628" s="248"/>
      <c r="O628" s="248"/>
      <c r="P628" s="248"/>
      <c r="Q628" s="248"/>
      <c r="R628" s="248"/>
      <c r="S628" s="248"/>
      <c r="T628" s="248"/>
      <c r="U628" s="53"/>
      <c r="V628" s="53"/>
      <c r="W628" s="53"/>
      <c r="X628" s="53"/>
      <c r="Y628" s="53"/>
      <c r="Z628" s="53"/>
    </row>
    <row r="629" spans="1:26" ht="15.75" thickBot="1">
      <c r="A629" s="53"/>
      <c r="B629" s="53"/>
      <c r="C629" s="53"/>
      <c r="D629" s="53"/>
      <c r="E629" s="53"/>
      <c r="F629" s="53"/>
      <c r="G629" s="53"/>
      <c r="H629" s="53"/>
      <c r="I629" s="53"/>
      <c r="J629" s="53"/>
      <c r="K629" s="53"/>
      <c r="L629" s="53"/>
      <c r="M629" s="53"/>
      <c r="N629" s="248"/>
      <c r="O629" s="248"/>
      <c r="P629" s="248"/>
      <c r="Q629" s="248"/>
      <c r="R629" s="248"/>
      <c r="S629" s="248"/>
      <c r="T629" s="248"/>
      <c r="U629" s="53"/>
      <c r="V629" s="53"/>
      <c r="W629" s="53"/>
      <c r="X629" s="53"/>
      <c r="Y629" s="53"/>
      <c r="Z629" s="53"/>
    </row>
    <row r="630" spans="1:26" ht="15.75" thickBot="1">
      <c r="A630" s="53"/>
      <c r="B630" s="53"/>
      <c r="C630" s="53"/>
      <c r="D630" s="53"/>
      <c r="E630" s="53"/>
      <c r="F630" s="53"/>
      <c r="G630" s="53"/>
      <c r="H630" s="53"/>
      <c r="I630" s="53"/>
      <c r="J630" s="53"/>
      <c r="K630" s="53"/>
      <c r="L630" s="53"/>
      <c r="M630" s="53"/>
      <c r="N630" s="248"/>
      <c r="O630" s="248"/>
      <c r="P630" s="248"/>
      <c r="Q630" s="248"/>
      <c r="R630" s="248"/>
      <c r="S630" s="248"/>
      <c r="T630" s="248"/>
      <c r="U630" s="53"/>
      <c r="V630" s="53"/>
      <c r="W630" s="53"/>
      <c r="X630" s="53"/>
      <c r="Y630" s="53"/>
      <c r="Z630" s="53"/>
    </row>
    <row r="631" spans="1:26" ht="15.75" thickBot="1">
      <c r="A631" s="53"/>
      <c r="B631" s="53"/>
      <c r="C631" s="53"/>
      <c r="D631" s="53"/>
      <c r="E631" s="53"/>
      <c r="F631" s="53"/>
      <c r="G631" s="53"/>
      <c r="H631" s="53"/>
      <c r="I631" s="53"/>
      <c r="J631" s="53"/>
      <c r="K631" s="53"/>
      <c r="L631" s="53"/>
      <c r="M631" s="53"/>
      <c r="N631" s="248"/>
      <c r="O631" s="248"/>
      <c r="P631" s="248"/>
      <c r="Q631" s="248"/>
      <c r="R631" s="248"/>
      <c r="S631" s="248"/>
      <c r="T631" s="248"/>
      <c r="U631" s="53"/>
      <c r="V631" s="53"/>
      <c r="W631" s="53"/>
      <c r="X631" s="53"/>
      <c r="Y631" s="53"/>
      <c r="Z631" s="53"/>
    </row>
    <row r="632" spans="1:26" ht="15.75" thickBot="1">
      <c r="A632" s="53"/>
      <c r="B632" s="53"/>
      <c r="C632" s="53"/>
      <c r="D632" s="53"/>
      <c r="E632" s="53"/>
      <c r="F632" s="53"/>
      <c r="G632" s="53"/>
      <c r="H632" s="53"/>
      <c r="I632" s="53"/>
      <c r="J632" s="53"/>
      <c r="K632" s="53"/>
      <c r="L632" s="53"/>
      <c r="M632" s="53"/>
      <c r="N632" s="248"/>
      <c r="O632" s="248"/>
      <c r="P632" s="248"/>
      <c r="Q632" s="248"/>
      <c r="R632" s="248"/>
      <c r="S632" s="248"/>
      <c r="T632" s="248"/>
      <c r="U632" s="53"/>
      <c r="V632" s="53"/>
      <c r="W632" s="53"/>
      <c r="X632" s="53"/>
      <c r="Y632" s="53"/>
      <c r="Z632" s="53"/>
    </row>
    <row r="633" spans="1:26" ht="15.75" thickBot="1">
      <c r="A633" s="53"/>
      <c r="B633" s="53"/>
      <c r="C633" s="53"/>
      <c r="D633" s="53"/>
      <c r="E633" s="53"/>
      <c r="F633" s="53"/>
      <c r="G633" s="53"/>
      <c r="H633" s="53"/>
      <c r="I633" s="53"/>
      <c r="J633" s="53"/>
      <c r="K633" s="53"/>
      <c r="L633" s="53"/>
      <c r="M633" s="53"/>
      <c r="N633" s="248"/>
      <c r="O633" s="248"/>
      <c r="P633" s="248"/>
      <c r="Q633" s="248"/>
      <c r="R633" s="248"/>
      <c r="S633" s="248"/>
      <c r="T633" s="248"/>
      <c r="U633" s="53"/>
      <c r="V633" s="53"/>
      <c r="W633" s="53"/>
      <c r="X633" s="53"/>
      <c r="Y633" s="53"/>
      <c r="Z633" s="53"/>
    </row>
    <row r="634" spans="1:26" ht="15.75" thickBot="1">
      <c r="A634" s="53"/>
      <c r="B634" s="53"/>
      <c r="C634" s="53"/>
      <c r="D634" s="53"/>
      <c r="E634" s="53"/>
      <c r="F634" s="53"/>
      <c r="G634" s="53"/>
      <c r="H634" s="53"/>
      <c r="I634" s="53"/>
      <c r="J634" s="53"/>
      <c r="K634" s="53"/>
      <c r="L634" s="53"/>
      <c r="M634" s="53"/>
      <c r="N634" s="248"/>
      <c r="O634" s="248"/>
      <c r="P634" s="248"/>
      <c r="Q634" s="248"/>
      <c r="R634" s="248"/>
      <c r="S634" s="248"/>
      <c r="T634" s="248"/>
      <c r="U634" s="53"/>
      <c r="V634" s="53"/>
      <c r="W634" s="53"/>
      <c r="X634" s="53"/>
      <c r="Y634" s="53"/>
      <c r="Z634" s="53"/>
    </row>
    <row r="635" spans="1:26" ht="15.75" thickBot="1">
      <c r="A635" s="53"/>
      <c r="B635" s="53"/>
      <c r="C635" s="53"/>
      <c r="D635" s="53"/>
      <c r="E635" s="53"/>
      <c r="F635" s="53"/>
      <c r="G635" s="53"/>
      <c r="H635" s="53"/>
      <c r="I635" s="53"/>
      <c r="J635" s="53"/>
      <c r="K635" s="53"/>
      <c r="L635" s="53"/>
      <c r="M635" s="53"/>
      <c r="N635" s="248"/>
      <c r="O635" s="248"/>
      <c r="P635" s="248"/>
      <c r="Q635" s="248"/>
      <c r="R635" s="248"/>
      <c r="S635" s="248"/>
      <c r="T635" s="248"/>
      <c r="U635" s="53"/>
      <c r="V635" s="53"/>
      <c r="W635" s="53"/>
      <c r="X635" s="53"/>
      <c r="Y635" s="53"/>
      <c r="Z635" s="53"/>
    </row>
    <row r="636" spans="1:26" ht="15.75" thickBot="1">
      <c r="A636" s="53"/>
      <c r="B636" s="53"/>
      <c r="C636" s="53"/>
      <c r="D636" s="53"/>
      <c r="E636" s="53"/>
      <c r="F636" s="53"/>
      <c r="G636" s="53"/>
      <c r="H636" s="53"/>
      <c r="I636" s="53"/>
      <c r="J636" s="53"/>
      <c r="K636" s="53"/>
      <c r="L636" s="53"/>
      <c r="M636" s="53"/>
      <c r="N636" s="248"/>
      <c r="O636" s="248"/>
      <c r="P636" s="248"/>
      <c r="Q636" s="248"/>
      <c r="R636" s="248"/>
      <c r="S636" s="248"/>
      <c r="T636" s="248"/>
      <c r="U636" s="53"/>
      <c r="V636" s="53"/>
      <c r="W636" s="53"/>
      <c r="X636" s="53"/>
      <c r="Y636" s="53"/>
      <c r="Z636" s="53"/>
    </row>
    <row r="637" spans="1:26" ht="15.75" thickBot="1">
      <c r="A637" s="53"/>
      <c r="B637" s="53"/>
      <c r="C637" s="53"/>
      <c r="D637" s="53"/>
      <c r="E637" s="53"/>
      <c r="F637" s="53"/>
      <c r="G637" s="53"/>
      <c r="H637" s="53"/>
      <c r="I637" s="53"/>
      <c r="J637" s="53"/>
      <c r="K637" s="53"/>
      <c r="L637" s="53"/>
      <c r="M637" s="53"/>
      <c r="N637" s="248"/>
      <c r="O637" s="248"/>
      <c r="P637" s="248"/>
      <c r="Q637" s="248"/>
      <c r="R637" s="248"/>
      <c r="S637" s="248"/>
      <c r="T637" s="248"/>
      <c r="U637" s="53"/>
      <c r="V637" s="53"/>
      <c r="W637" s="53"/>
      <c r="X637" s="53"/>
      <c r="Y637" s="53"/>
      <c r="Z637" s="53"/>
    </row>
    <row r="638" spans="1:26" ht="15.75" thickBot="1">
      <c r="A638" s="53"/>
      <c r="B638" s="53"/>
      <c r="C638" s="53"/>
      <c r="D638" s="53"/>
      <c r="E638" s="53"/>
      <c r="F638" s="53"/>
      <c r="G638" s="53"/>
      <c r="H638" s="53"/>
      <c r="I638" s="53"/>
      <c r="J638" s="53"/>
      <c r="K638" s="53"/>
      <c r="L638" s="53"/>
      <c r="M638" s="53"/>
      <c r="N638" s="248"/>
      <c r="O638" s="248"/>
      <c r="P638" s="248"/>
      <c r="Q638" s="248"/>
      <c r="R638" s="248"/>
      <c r="S638" s="248"/>
      <c r="T638" s="248"/>
      <c r="U638" s="53"/>
      <c r="V638" s="53"/>
      <c r="W638" s="53"/>
      <c r="X638" s="53"/>
      <c r="Y638" s="53"/>
      <c r="Z638" s="53"/>
    </row>
    <row r="639" spans="1:26" ht="15.75" thickBot="1">
      <c r="A639" s="53"/>
      <c r="B639" s="53"/>
      <c r="C639" s="53"/>
      <c r="D639" s="53"/>
      <c r="E639" s="53"/>
      <c r="F639" s="53"/>
      <c r="G639" s="53"/>
      <c r="H639" s="53"/>
      <c r="I639" s="53"/>
      <c r="J639" s="53"/>
      <c r="K639" s="53"/>
      <c r="L639" s="53"/>
      <c r="M639" s="53"/>
      <c r="N639" s="248"/>
      <c r="O639" s="248"/>
      <c r="P639" s="248"/>
      <c r="Q639" s="248"/>
      <c r="R639" s="248"/>
      <c r="S639" s="248"/>
      <c r="T639" s="248"/>
      <c r="U639" s="53"/>
      <c r="V639" s="53"/>
      <c r="W639" s="53"/>
      <c r="X639" s="53"/>
      <c r="Y639" s="53"/>
      <c r="Z639" s="53"/>
    </row>
    <row r="640" spans="1:26" ht="15.75" thickBot="1">
      <c r="A640" s="53"/>
      <c r="B640" s="53"/>
      <c r="C640" s="53"/>
      <c r="D640" s="53"/>
      <c r="E640" s="53"/>
      <c r="F640" s="53"/>
      <c r="G640" s="53"/>
      <c r="H640" s="53"/>
      <c r="I640" s="53"/>
      <c r="J640" s="53"/>
      <c r="K640" s="53"/>
      <c r="L640" s="53"/>
      <c r="M640" s="53"/>
      <c r="N640" s="248"/>
      <c r="O640" s="248"/>
      <c r="P640" s="248"/>
      <c r="Q640" s="248"/>
      <c r="R640" s="248"/>
      <c r="S640" s="248"/>
      <c r="T640" s="248"/>
      <c r="U640" s="53"/>
      <c r="V640" s="53"/>
      <c r="W640" s="53"/>
      <c r="X640" s="53"/>
      <c r="Y640" s="53"/>
      <c r="Z640" s="53"/>
    </row>
    <row r="641" spans="1:26" ht="15.75" thickBot="1">
      <c r="A641" s="53"/>
      <c r="B641" s="53"/>
      <c r="C641" s="53"/>
      <c r="D641" s="53"/>
      <c r="E641" s="53"/>
      <c r="F641" s="53"/>
      <c r="G641" s="53"/>
      <c r="H641" s="53"/>
      <c r="I641" s="53"/>
      <c r="J641" s="53"/>
      <c r="K641" s="53"/>
      <c r="L641" s="53"/>
      <c r="M641" s="53"/>
      <c r="N641" s="248"/>
      <c r="O641" s="248"/>
      <c r="P641" s="248"/>
      <c r="Q641" s="248"/>
      <c r="R641" s="248"/>
      <c r="S641" s="248"/>
      <c r="T641" s="248"/>
      <c r="U641" s="53"/>
      <c r="V641" s="53"/>
      <c r="W641" s="53"/>
      <c r="X641" s="53"/>
      <c r="Y641" s="53"/>
      <c r="Z641" s="53"/>
    </row>
    <row r="642" spans="1:26" ht="15.75" thickBot="1">
      <c r="A642" s="53"/>
      <c r="B642" s="53"/>
      <c r="C642" s="53"/>
      <c r="D642" s="53"/>
      <c r="E642" s="53"/>
      <c r="F642" s="53"/>
      <c r="G642" s="53"/>
      <c r="H642" s="53"/>
      <c r="I642" s="53"/>
      <c r="J642" s="53"/>
      <c r="K642" s="53"/>
      <c r="L642" s="53"/>
      <c r="M642" s="53"/>
      <c r="N642" s="248"/>
      <c r="O642" s="248"/>
      <c r="P642" s="248"/>
      <c r="Q642" s="248"/>
      <c r="R642" s="248"/>
      <c r="S642" s="248"/>
      <c r="T642" s="248"/>
      <c r="U642" s="53"/>
      <c r="V642" s="53"/>
      <c r="W642" s="53"/>
      <c r="X642" s="53"/>
      <c r="Y642" s="53"/>
      <c r="Z642" s="53"/>
    </row>
    <row r="643" spans="1:26" ht="15.75" thickBot="1">
      <c r="A643" s="53"/>
      <c r="B643" s="53"/>
      <c r="C643" s="53"/>
      <c r="D643" s="53"/>
      <c r="E643" s="53"/>
      <c r="F643" s="53"/>
      <c r="G643" s="53"/>
      <c r="H643" s="53"/>
      <c r="I643" s="53"/>
      <c r="J643" s="53"/>
      <c r="K643" s="53"/>
      <c r="L643" s="53"/>
      <c r="M643" s="53"/>
      <c r="N643" s="248"/>
      <c r="O643" s="248"/>
      <c r="P643" s="248"/>
      <c r="Q643" s="248"/>
      <c r="R643" s="248"/>
      <c r="S643" s="248"/>
      <c r="T643" s="248"/>
      <c r="U643" s="53"/>
      <c r="V643" s="53"/>
      <c r="W643" s="53"/>
      <c r="X643" s="53"/>
      <c r="Y643" s="53"/>
      <c r="Z643" s="53"/>
    </row>
    <row r="644" spans="1:26" ht="15.75" thickBot="1">
      <c r="A644" s="53"/>
      <c r="B644" s="53"/>
      <c r="C644" s="53"/>
      <c r="D644" s="53"/>
      <c r="E644" s="53"/>
      <c r="F644" s="53"/>
      <c r="G644" s="53"/>
      <c r="H644" s="53"/>
      <c r="I644" s="53"/>
      <c r="J644" s="53"/>
      <c r="K644" s="53"/>
      <c r="L644" s="53"/>
      <c r="M644" s="53"/>
      <c r="N644" s="248"/>
      <c r="O644" s="248"/>
      <c r="P644" s="248"/>
      <c r="Q644" s="248"/>
      <c r="R644" s="248"/>
      <c r="S644" s="248"/>
      <c r="T644" s="248"/>
      <c r="U644" s="53"/>
      <c r="V644" s="53"/>
      <c r="W644" s="53"/>
      <c r="X644" s="53"/>
      <c r="Y644" s="53"/>
      <c r="Z644" s="53"/>
    </row>
    <row r="645" spans="1:26" ht="15.75" thickBot="1">
      <c r="A645" s="53"/>
      <c r="B645" s="53"/>
      <c r="C645" s="53"/>
      <c r="D645" s="53"/>
      <c r="E645" s="53"/>
      <c r="F645" s="53"/>
      <c r="G645" s="53"/>
      <c r="H645" s="53"/>
      <c r="I645" s="53"/>
      <c r="J645" s="53"/>
      <c r="K645" s="53"/>
      <c r="L645" s="53"/>
      <c r="M645" s="53"/>
      <c r="N645" s="248"/>
      <c r="O645" s="248"/>
      <c r="P645" s="248"/>
      <c r="Q645" s="248"/>
      <c r="R645" s="248"/>
      <c r="S645" s="248"/>
      <c r="T645" s="248"/>
      <c r="U645" s="53"/>
      <c r="V645" s="53"/>
      <c r="W645" s="53"/>
      <c r="X645" s="53"/>
      <c r="Y645" s="53"/>
      <c r="Z645" s="53"/>
    </row>
    <row r="646" spans="1:26" ht="15.75" thickBot="1">
      <c r="A646" s="53"/>
      <c r="B646" s="53"/>
      <c r="C646" s="53"/>
      <c r="D646" s="53"/>
      <c r="E646" s="53"/>
      <c r="F646" s="53"/>
      <c r="G646" s="53"/>
      <c r="H646" s="53"/>
      <c r="I646" s="53"/>
      <c r="J646" s="53"/>
      <c r="K646" s="53"/>
      <c r="L646" s="53"/>
      <c r="M646" s="53"/>
      <c r="N646" s="248"/>
      <c r="O646" s="248"/>
      <c r="P646" s="248"/>
      <c r="Q646" s="248"/>
      <c r="R646" s="248"/>
      <c r="S646" s="248"/>
      <c r="T646" s="248"/>
      <c r="U646" s="53"/>
      <c r="V646" s="53"/>
      <c r="W646" s="53"/>
      <c r="X646" s="53"/>
      <c r="Y646" s="53"/>
      <c r="Z646" s="53"/>
    </row>
    <row r="647" spans="1:26" ht="15.75" thickBot="1">
      <c r="A647" s="53"/>
      <c r="B647" s="53"/>
      <c r="C647" s="53"/>
      <c r="D647" s="53"/>
      <c r="E647" s="53"/>
      <c r="F647" s="53"/>
      <c r="G647" s="53"/>
      <c r="H647" s="53"/>
      <c r="I647" s="53"/>
      <c r="J647" s="53"/>
      <c r="K647" s="53"/>
      <c r="L647" s="53"/>
      <c r="M647" s="53"/>
      <c r="N647" s="248"/>
      <c r="O647" s="248"/>
      <c r="P647" s="248"/>
      <c r="Q647" s="248"/>
      <c r="R647" s="248"/>
      <c r="S647" s="248"/>
      <c r="T647" s="248"/>
      <c r="U647" s="53"/>
      <c r="V647" s="53"/>
      <c r="W647" s="53"/>
      <c r="X647" s="53"/>
      <c r="Y647" s="53"/>
      <c r="Z647" s="53"/>
    </row>
    <row r="648" spans="1:26" ht="15.75" thickBot="1">
      <c r="A648" s="53"/>
      <c r="B648" s="53"/>
      <c r="C648" s="53"/>
      <c r="D648" s="53"/>
      <c r="E648" s="53"/>
      <c r="F648" s="53"/>
      <c r="G648" s="53"/>
      <c r="H648" s="53"/>
      <c r="I648" s="53"/>
      <c r="J648" s="53"/>
      <c r="K648" s="53"/>
      <c r="L648" s="53"/>
      <c r="M648" s="53"/>
      <c r="N648" s="248"/>
      <c r="O648" s="248"/>
      <c r="P648" s="248"/>
      <c r="Q648" s="248"/>
      <c r="R648" s="248"/>
      <c r="S648" s="248"/>
      <c r="T648" s="248"/>
      <c r="U648" s="53"/>
      <c r="V648" s="53"/>
      <c r="W648" s="53"/>
      <c r="X648" s="53"/>
      <c r="Y648" s="53"/>
      <c r="Z648" s="53"/>
    </row>
    <row r="649" spans="1:26" ht="15.75" thickBot="1">
      <c r="A649" s="53"/>
      <c r="B649" s="53"/>
      <c r="C649" s="53"/>
      <c r="D649" s="53"/>
      <c r="E649" s="53"/>
      <c r="F649" s="53"/>
      <c r="G649" s="53"/>
      <c r="H649" s="53"/>
      <c r="I649" s="53"/>
      <c r="J649" s="53"/>
      <c r="K649" s="53"/>
      <c r="L649" s="53"/>
      <c r="M649" s="53"/>
      <c r="N649" s="248"/>
      <c r="O649" s="248"/>
      <c r="P649" s="248"/>
      <c r="Q649" s="248"/>
      <c r="R649" s="248"/>
      <c r="S649" s="248"/>
      <c r="T649" s="248"/>
      <c r="U649" s="53"/>
      <c r="V649" s="53"/>
      <c r="W649" s="53"/>
      <c r="X649" s="53"/>
      <c r="Y649" s="53"/>
      <c r="Z649" s="53"/>
    </row>
    <row r="650" spans="1:26" ht="15.75" thickBot="1">
      <c r="A650" s="53"/>
      <c r="B650" s="53"/>
      <c r="C650" s="53"/>
      <c r="D650" s="53"/>
      <c r="E650" s="53"/>
      <c r="F650" s="53"/>
      <c r="G650" s="53"/>
      <c r="H650" s="53"/>
      <c r="I650" s="53"/>
      <c r="J650" s="53"/>
      <c r="K650" s="53"/>
      <c r="L650" s="53"/>
      <c r="M650" s="53"/>
      <c r="N650" s="248"/>
      <c r="O650" s="248"/>
      <c r="P650" s="248"/>
      <c r="Q650" s="248"/>
      <c r="R650" s="248"/>
      <c r="S650" s="248"/>
      <c r="T650" s="248"/>
      <c r="U650" s="53"/>
      <c r="V650" s="53"/>
      <c r="W650" s="53"/>
      <c r="X650" s="53"/>
      <c r="Y650" s="53"/>
      <c r="Z650" s="53"/>
    </row>
    <row r="651" spans="1:26" ht="15.75" thickBot="1">
      <c r="A651" s="53"/>
      <c r="B651" s="53"/>
      <c r="C651" s="53"/>
      <c r="D651" s="53"/>
      <c r="E651" s="53"/>
      <c r="F651" s="53"/>
      <c r="G651" s="53"/>
      <c r="H651" s="53"/>
      <c r="I651" s="53"/>
      <c r="J651" s="53"/>
      <c r="K651" s="53"/>
      <c r="L651" s="53"/>
      <c r="M651" s="53"/>
      <c r="N651" s="248"/>
      <c r="O651" s="248"/>
      <c r="P651" s="248"/>
      <c r="Q651" s="248"/>
      <c r="R651" s="248"/>
      <c r="S651" s="248"/>
      <c r="T651" s="248"/>
      <c r="U651" s="53"/>
      <c r="V651" s="53"/>
      <c r="W651" s="53"/>
      <c r="X651" s="53"/>
      <c r="Y651" s="53"/>
      <c r="Z651" s="53"/>
    </row>
    <row r="652" spans="1:26" ht="15.75" thickBot="1">
      <c r="A652" s="53"/>
      <c r="B652" s="53"/>
      <c r="C652" s="53"/>
      <c r="D652" s="53"/>
      <c r="E652" s="53"/>
      <c r="F652" s="53"/>
      <c r="G652" s="53"/>
      <c r="H652" s="53"/>
      <c r="I652" s="53"/>
      <c r="J652" s="53"/>
      <c r="K652" s="53"/>
      <c r="L652" s="53"/>
      <c r="M652" s="53"/>
      <c r="N652" s="248"/>
      <c r="O652" s="248"/>
      <c r="P652" s="248"/>
      <c r="Q652" s="248"/>
      <c r="R652" s="248"/>
      <c r="S652" s="248"/>
      <c r="T652" s="248"/>
      <c r="U652" s="53"/>
      <c r="V652" s="53"/>
      <c r="W652" s="53"/>
      <c r="X652" s="53"/>
      <c r="Y652" s="53"/>
      <c r="Z652" s="53"/>
    </row>
    <row r="653" spans="1:26" ht="15.75" thickBot="1">
      <c r="A653" s="53"/>
      <c r="B653" s="53"/>
      <c r="C653" s="53"/>
      <c r="D653" s="53"/>
      <c r="E653" s="53"/>
      <c r="F653" s="53"/>
      <c r="G653" s="53"/>
      <c r="H653" s="53"/>
      <c r="I653" s="53"/>
      <c r="J653" s="53"/>
      <c r="K653" s="53"/>
      <c r="L653" s="53"/>
      <c r="M653" s="53"/>
      <c r="N653" s="248"/>
      <c r="O653" s="248"/>
      <c r="P653" s="248"/>
      <c r="Q653" s="248"/>
      <c r="R653" s="248"/>
      <c r="S653" s="248"/>
      <c r="T653" s="248"/>
      <c r="U653" s="53"/>
      <c r="V653" s="53"/>
      <c r="W653" s="53"/>
      <c r="X653" s="53"/>
      <c r="Y653" s="53"/>
      <c r="Z653" s="53"/>
    </row>
    <row r="654" spans="1:26" ht="15.75" thickBot="1">
      <c r="A654" s="53"/>
      <c r="B654" s="53"/>
      <c r="C654" s="53"/>
      <c r="D654" s="53"/>
      <c r="E654" s="53"/>
      <c r="F654" s="53"/>
      <c r="G654" s="53"/>
      <c r="H654" s="53"/>
      <c r="I654" s="53"/>
      <c r="J654" s="53"/>
      <c r="K654" s="53"/>
      <c r="L654" s="53"/>
      <c r="M654" s="53"/>
      <c r="N654" s="248"/>
      <c r="O654" s="248"/>
      <c r="P654" s="248"/>
      <c r="Q654" s="248"/>
      <c r="R654" s="248"/>
      <c r="S654" s="248"/>
      <c r="T654" s="248"/>
      <c r="U654" s="53"/>
      <c r="V654" s="53"/>
      <c r="W654" s="53"/>
      <c r="X654" s="53"/>
      <c r="Y654" s="53"/>
      <c r="Z654" s="53"/>
    </row>
    <row r="655" spans="1:26" ht="15.75" thickBot="1">
      <c r="A655" s="53"/>
      <c r="B655" s="53"/>
      <c r="C655" s="53"/>
      <c r="D655" s="53"/>
      <c r="E655" s="53"/>
      <c r="F655" s="53"/>
      <c r="G655" s="53"/>
      <c r="H655" s="53"/>
      <c r="I655" s="53"/>
      <c r="J655" s="53"/>
      <c r="K655" s="53"/>
      <c r="L655" s="53"/>
      <c r="M655" s="53"/>
      <c r="N655" s="248"/>
      <c r="O655" s="248"/>
      <c r="P655" s="248"/>
      <c r="Q655" s="248"/>
      <c r="R655" s="248"/>
      <c r="S655" s="248"/>
      <c r="T655" s="248"/>
      <c r="U655" s="53"/>
      <c r="V655" s="53"/>
      <c r="W655" s="53"/>
      <c r="X655" s="53"/>
      <c r="Y655" s="53"/>
      <c r="Z655" s="53"/>
    </row>
    <row r="656" spans="1:26" ht="15.75" thickBot="1">
      <c r="A656" s="53"/>
      <c r="B656" s="53"/>
      <c r="C656" s="53"/>
      <c r="D656" s="53"/>
      <c r="E656" s="53"/>
      <c r="F656" s="53"/>
      <c r="G656" s="53"/>
      <c r="H656" s="53"/>
      <c r="I656" s="53"/>
      <c r="J656" s="53"/>
      <c r="K656" s="53"/>
      <c r="L656" s="53"/>
      <c r="M656" s="53"/>
      <c r="N656" s="248"/>
      <c r="O656" s="248"/>
      <c r="P656" s="248"/>
      <c r="Q656" s="248"/>
      <c r="R656" s="248"/>
      <c r="S656" s="248"/>
      <c r="T656" s="248"/>
      <c r="U656" s="53"/>
      <c r="V656" s="53"/>
      <c r="W656" s="53"/>
      <c r="X656" s="53"/>
      <c r="Y656" s="53"/>
      <c r="Z656" s="53"/>
    </row>
    <row r="657" spans="1:26" ht="15.75" thickBot="1">
      <c r="A657" s="53"/>
      <c r="B657" s="53"/>
      <c r="C657" s="53"/>
      <c r="D657" s="53"/>
      <c r="E657" s="53"/>
      <c r="F657" s="53"/>
      <c r="G657" s="53"/>
      <c r="H657" s="53"/>
      <c r="I657" s="53"/>
      <c r="J657" s="53"/>
      <c r="K657" s="53"/>
      <c r="L657" s="53"/>
      <c r="M657" s="53"/>
      <c r="N657" s="248"/>
      <c r="O657" s="248"/>
      <c r="P657" s="248"/>
      <c r="Q657" s="248"/>
      <c r="R657" s="248"/>
      <c r="S657" s="248"/>
      <c r="T657" s="248"/>
      <c r="U657" s="53"/>
      <c r="V657" s="53"/>
      <c r="W657" s="53"/>
      <c r="X657" s="53"/>
      <c r="Y657" s="53"/>
      <c r="Z657" s="53"/>
    </row>
    <row r="658" spans="1:26" ht="15.75" thickBot="1">
      <c r="A658" s="53"/>
      <c r="B658" s="53"/>
      <c r="C658" s="53"/>
      <c r="D658" s="53"/>
      <c r="E658" s="53"/>
      <c r="F658" s="53"/>
      <c r="G658" s="53"/>
      <c r="H658" s="53"/>
      <c r="I658" s="53"/>
      <c r="J658" s="53"/>
      <c r="K658" s="53"/>
      <c r="L658" s="53"/>
      <c r="M658" s="53"/>
      <c r="N658" s="248"/>
      <c r="O658" s="248"/>
      <c r="P658" s="248"/>
      <c r="Q658" s="248"/>
      <c r="R658" s="248"/>
      <c r="S658" s="248"/>
      <c r="T658" s="248"/>
      <c r="U658" s="53"/>
      <c r="V658" s="53"/>
      <c r="W658" s="53"/>
      <c r="X658" s="53"/>
      <c r="Y658" s="53"/>
      <c r="Z658" s="53"/>
    </row>
    <row r="659" spans="1:26" ht="15.75" thickBot="1">
      <c r="A659" s="53"/>
      <c r="B659" s="53"/>
      <c r="C659" s="53"/>
      <c r="D659" s="53"/>
      <c r="E659" s="53"/>
      <c r="F659" s="53"/>
      <c r="G659" s="53"/>
      <c r="H659" s="53"/>
      <c r="I659" s="53"/>
      <c r="J659" s="53"/>
      <c r="K659" s="53"/>
      <c r="L659" s="53"/>
      <c r="M659" s="53"/>
      <c r="N659" s="248"/>
      <c r="O659" s="248"/>
      <c r="P659" s="248"/>
      <c r="Q659" s="248"/>
      <c r="R659" s="248"/>
      <c r="S659" s="248"/>
      <c r="T659" s="248"/>
      <c r="U659" s="53"/>
      <c r="V659" s="53"/>
      <c r="W659" s="53"/>
      <c r="X659" s="53"/>
      <c r="Y659" s="53"/>
      <c r="Z659" s="53"/>
    </row>
    <row r="660" spans="1:26" ht="15.75" thickBot="1">
      <c r="A660" s="53"/>
      <c r="B660" s="53"/>
      <c r="C660" s="53"/>
      <c r="D660" s="53"/>
      <c r="E660" s="53"/>
      <c r="F660" s="53"/>
      <c r="G660" s="53"/>
      <c r="H660" s="53"/>
      <c r="I660" s="53"/>
      <c r="J660" s="53"/>
      <c r="K660" s="53"/>
      <c r="L660" s="53"/>
      <c r="M660" s="53"/>
      <c r="N660" s="248"/>
      <c r="O660" s="248"/>
      <c r="P660" s="248"/>
      <c r="Q660" s="248"/>
      <c r="R660" s="248"/>
      <c r="S660" s="248"/>
      <c r="T660" s="248"/>
      <c r="U660" s="53"/>
      <c r="V660" s="53"/>
      <c r="W660" s="53"/>
      <c r="X660" s="53"/>
      <c r="Y660" s="53"/>
      <c r="Z660" s="53"/>
    </row>
    <row r="661" spans="1:26" ht="15.75" thickBot="1">
      <c r="A661" s="53"/>
      <c r="B661" s="53"/>
      <c r="C661" s="53"/>
      <c r="D661" s="53"/>
      <c r="E661" s="53"/>
      <c r="F661" s="53"/>
      <c r="G661" s="53"/>
      <c r="H661" s="53"/>
      <c r="I661" s="53"/>
      <c r="J661" s="53"/>
      <c r="K661" s="53"/>
      <c r="L661" s="53"/>
      <c r="M661" s="53"/>
      <c r="N661" s="248"/>
      <c r="O661" s="248"/>
      <c r="P661" s="248"/>
      <c r="Q661" s="248"/>
      <c r="R661" s="248"/>
      <c r="S661" s="248"/>
      <c r="T661" s="248"/>
      <c r="U661" s="53"/>
      <c r="V661" s="53"/>
      <c r="W661" s="53"/>
      <c r="X661" s="53"/>
      <c r="Y661" s="53"/>
      <c r="Z661" s="53"/>
    </row>
    <row r="662" spans="1:26" ht="15.75" thickBot="1">
      <c r="A662" s="53"/>
      <c r="B662" s="53"/>
      <c r="C662" s="53"/>
      <c r="D662" s="53"/>
      <c r="E662" s="53"/>
      <c r="F662" s="53"/>
      <c r="G662" s="53"/>
      <c r="H662" s="53"/>
      <c r="I662" s="53"/>
      <c r="J662" s="53"/>
      <c r="K662" s="53"/>
      <c r="L662" s="53"/>
      <c r="M662" s="53"/>
      <c r="N662" s="248"/>
      <c r="O662" s="248"/>
      <c r="P662" s="248"/>
      <c r="Q662" s="248"/>
      <c r="R662" s="248"/>
      <c r="S662" s="248"/>
      <c r="T662" s="248"/>
      <c r="U662" s="53"/>
      <c r="V662" s="53"/>
      <c r="W662" s="53"/>
      <c r="X662" s="53"/>
      <c r="Y662" s="53"/>
      <c r="Z662" s="53"/>
    </row>
    <row r="663" spans="1:26" ht="15.75" thickBot="1">
      <c r="A663" s="53"/>
      <c r="B663" s="53"/>
      <c r="C663" s="53"/>
      <c r="D663" s="53"/>
      <c r="E663" s="53"/>
      <c r="F663" s="53"/>
      <c r="G663" s="53"/>
      <c r="H663" s="53"/>
      <c r="I663" s="53"/>
      <c r="J663" s="53"/>
      <c r="K663" s="53"/>
      <c r="L663" s="53"/>
      <c r="M663" s="53"/>
      <c r="N663" s="248"/>
      <c r="O663" s="248"/>
      <c r="P663" s="248"/>
      <c r="Q663" s="248"/>
      <c r="R663" s="248"/>
      <c r="S663" s="248"/>
      <c r="T663" s="248"/>
      <c r="U663" s="53"/>
      <c r="V663" s="53"/>
      <c r="W663" s="53"/>
      <c r="X663" s="53"/>
      <c r="Y663" s="53"/>
      <c r="Z663" s="53"/>
    </row>
    <row r="664" spans="1:26" ht="15.75" thickBot="1">
      <c r="A664" s="53"/>
      <c r="B664" s="53"/>
      <c r="C664" s="53"/>
      <c r="D664" s="53"/>
      <c r="E664" s="53"/>
      <c r="F664" s="53"/>
      <c r="G664" s="53"/>
      <c r="H664" s="53"/>
      <c r="I664" s="53"/>
      <c r="J664" s="53"/>
      <c r="K664" s="53"/>
      <c r="L664" s="53"/>
      <c r="M664" s="53"/>
      <c r="N664" s="248"/>
      <c r="O664" s="248"/>
      <c r="P664" s="248"/>
      <c r="Q664" s="248"/>
      <c r="R664" s="248"/>
      <c r="S664" s="248"/>
      <c r="T664" s="248"/>
      <c r="U664" s="53"/>
      <c r="V664" s="53"/>
      <c r="W664" s="53"/>
      <c r="X664" s="53"/>
      <c r="Y664" s="53"/>
      <c r="Z664" s="53"/>
    </row>
    <row r="665" spans="1:26" ht="15.75" thickBot="1">
      <c r="A665" s="53"/>
      <c r="B665" s="53"/>
      <c r="C665" s="53"/>
      <c r="D665" s="53"/>
      <c r="E665" s="53"/>
      <c r="F665" s="53"/>
      <c r="G665" s="53"/>
      <c r="H665" s="53"/>
      <c r="I665" s="53"/>
      <c r="J665" s="53"/>
      <c r="K665" s="53"/>
      <c r="L665" s="53"/>
      <c r="M665" s="53"/>
      <c r="N665" s="248"/>
      <c r="O665" s="248"/>
      <c r="P665" s="248"/>
      <c r="Q665" s="248"/>
      <c r="R665" s="248"/>
      <c r="S665" s="248"/>
      <c r="T665" s="248"/>
      <c r="U665" s="53"/>
      <c r="V665" s="53"/>
      <c r="W665" s="53"/>
      <c r="X665" s="53"/>
      <c r="Y665" s="53"/>
      <c r="Z665" s="53"/>
    </row>
    <row r="666" spans="1:26" ht="15.75" thickBot="1">
      <c r="A666" s="53"/>
      <c r="B666" s="53"/>
      <c r="C666" s="53"/>
      <c r="D666" s="53"/>
      <c r="E666" s="53"/>
      <c r="F666" s="53"/>
      <c r="G666" s="53"/>
      <c r="H666" s="53"/>
      <c r="I666" s="53"/>
      <c r="J666" s="53"/>
      <c r="K666" s="53"/>
      <c r="L666" s="53"/>
      <c r="M666" s="53"/>
      <c r="N666" s="248"/>
      <c r="O666" s="248"/>
      <c r="P666" s="248"/>
      <c r="Q666" s="248"/>
      <c r="R666" s="248"/>
      <c r="S666" s="248"/>
      <c r="T666" s="248"/>
      <c r="U666" s="53"/>
      <c r="V666" s="53"/>
      <c r="W666" s="53"/>
      <c r="X666" s="53"/>
      <c r="Y666" s="53"/>
      <c r="Z666" s="53"/>
    </row>
    <row r="667" spans="1:26" ht="15.75" thickBot="1">
      <c r="A667" s="53"/>
      <c r="B667" s="53"/>
      <c r="C667" s="53"/>
      <c r="D667" s="53"/>
      <c r="E667" s="53"/>
      <c r="F667" s="53"/>
      <c r="G667" s="53"/>
      <c r="H667" s="53"/>
      <c r="I667" s="53"/>
      <c r="J667" s="53"/>
      <c r="K667" s="53"/>
      <c r="L667" s="53"/>
      <c r="M667" s="53"/>
      <c r="N667" s="248"/>
      <c r="O667" s="248"/>
      <c r="P667" s="248"/>
      <c r="Q667" s="248"/>
      <c r="R667" s="248"/>
      <c r="S667" s="248"/>
      <c r="T667" s="248"/>
      <c r="U667" s="53"/>
      <c r="V667" s="53"/>
      <c r="W667" s="53"/>
      <c r="X667" s="53"/>
      <c r="Y667" s="53"/>
      <c r="Z667" s="53"/>
    </row>
    <row r="668" spans="1:26" ht="15.75" thickBot="1">
      <c r="A668" s="53"/>
      <c r="B668" s="53"/>
      <c r="C668" s="53"/>
      <c r="D668" s="53"/>
      <c r="E668" s="53"/>
      <c r="F668" s="53"/>
      <c r="G668" s="53"/>
      <c r="H668" s="53"/>
      <c r="I668" s="53"/>
      <c r="J668" s="53"/>
      <c r="K668" s="53"/>
      <c r="L668" s="53"/>
      <c r="M668" s="53"/>
      <c r="N668" s="248"/>
      <c r="O668" s="248"/>
      <c r="P668" s="248"/>
      <c r="Q668" s="248"/>
      <c r="R668" s="248"/>
      <c r="S668" s="248"/>
      <c r="T668" s="248"/>
      <c r="U668" s="53"/>
      <c r="V668" s="53"/>
      <c r="W668" s="53"/>
      <c r="X668" s="53"/>
      <c r="Y668" s="53"/>
      <c r="Z668" s="53"/>
    </row>
    <row r="669" spans="1:26" ht="15.75" thickBot="1">
      <c r="A669" s="53"/>
      <c r="B669" s="53"/>
      <c r="C669" s="53"/>
      <c r="D669" s="53"/>
      <c r="E669" s="53"/>
      <c r="F669" s="53"/>
      <c r="G669" s="53"/>
      <c r="H669" s="53"/>
      <c r="I669" s="53"/>
      <c r="J669" s="53"/>
      <c r="K669" s="53"/>
      <c r="L669" s="53"/>
      <c r="M669" s="53"/>
      <c r="N669" s="248"/>
      <c r="O669" s="248"/>
      <c r="P669" s="248"/>
      <c r="Q669" s="248"/>
      <c r="R669" s="248"/>
      <c r="S669" s="248"/>
      <c r="T669" s="248"/>
      <c r="U669" s="53"/>
      <c r="V669" s="53"/>
      <c r="W669" s="53"/>
      <c r="X669" s="53"/>
      <c r="Y669" s="53"/>
      <c r="Z669" s="53"/>
    </row>
    <row r="670" spans="1:26" ht="15.75" thickBot="1">
      <c r="A670" s="53"/>
      <c r="B670" s="53"/>
      <c r="C670" s="53"/>
      <c r="D670" s="53"/>
      <c r="E670" s="53"/>
      <c r="F670" s="53"/>
      <c r="G670" s="53"/>
      <c r="H670" s="53"/>
      <c r="I670" s="53"/>
      <c r="J670" s="53"/>
      <c r="K670" s="53"/>
      <c r="L670" s="53"/>
      <c r="M670" s="53"/>
      <c r="N670" s="248"/>
      <c r="O670" s="248"/>
      <c r="P670" s="248"/>
      <c r="Q670" s="248"/>
      <c r="R670" s="248"/>
      <c r="S670" s="248"/>
      <c r="T670" s="248"/>
      <c r="U670" s="53"/>
      <c r="V670" s="53"/>
      <c r="W670" s="53"/>
      <c r="X670" s="53"/>
      <c r="Y670" s="53"/>
      <c r="Z670" s="53"/>
    </row>
    <row r="671" spans="1:26" ht="15.75" thickBot="1">
      <c r="A671" s="53"/>
      <c r="B671" s="53"/>
      <c r="C671" s="53"/>
      <c r="D671" s="53"/>
      <c r="E671" s="53"/>
      <c r="F671" s="53"/>
      <c r="G671" s="53"/>
      <c r="H671" s="53"/>
      <c r="I671" s="53"/>
      <c r="J671" s="53"/>
      <c r="K671" s="53"/>
      <c r="L671" s="53"/>
      <c r="M671" s="53"/>
      <c r="N671" s="248"/>
      <c r="O671" s="248"/>
      <c r="P671" s="248"/>
      <c r="Q671" s="248"/>
      <c r="R671" s="248"/>
      <c r="S671" s="248"/>
      <c r="T671" s="248"/>
      <c r="U671" s="53"/>
      <c r="V671" s="53"/>
      <c r="W671" s="53"/>
      <c r="X671" s="53"/>
      <c r="Y671" s="53"/>
      <c r="Z671" s="53"/>
    </row>
    <row r="672" spans="1:26" ht="15.75" thickBot="1">
      <c r="A672" s="53"/>
      <c r="B672" s="53"/>
      <c r="C672" s="53"/>
      <c r="D672" s="53"/>
      <c r="E672" s="53"/>
      <c r="F672" s="53"/>
      <c r="G672" s="53"/>
      <c r="H672" s="53"/>
      <c r="I672" s="53"/>
      <c r="J672" s="53"/>
      <c r="K672" s="53"/>
      <c r="L672" s="53"/>
      <c r="M672" s="53"/>
      <c r="N672" s="248"/>
      <c r="O672" s="248"/>
      <c r="P672" s="248"/>
      <c r="Q672" s="248"/>
      <c r="R672" s="248"/>
      <c r="S672" s="248"/>
      <c r="T672" s="248"/>
      <c r="U672" s="53"/>
      <c r="V672" s="53"/>
      <c r="W672" s="53"/>
      <c r="X672" s="53"/>
      <c r="Y672" s="53"/>
      <c r="Z672" s="53"/>
    </row>
    <row r="673" spans="1:26" ht="15.75" thickBot="1">
      <c r="A673" s="53"/>
      <c r="B673" s="53"/>
      <c r="C673" s="53"/>
      <c r="D673" s="53"/>
      <c r="E673" s="53"/>
      <c r="F673" s="53"/>
      <c r="G673" s="53"/>
      <c r="H673" s="53"/>
      <c r="I673" s="53"/>
      <c r="J673" s="53"/>
      <c r="K673" s="53"/>
      <c r="L673" s="53"/>
      <c r="M673" s="53"/>
      <c r="N673" s="248"/>
      <c r="O673" s="248"/>
      <c r="P673" s="248"/>
      <c r="Q673" s="248"/>
      <c r="R673" s="248"/>
      <c r="S673" s="248"/>
      <c r="T673" s="248"/>
      <c r="U673" s="53"/>
      <c r="V673" s="53"/>
      <c r="W673" s="53"/>
      <c r="X673" s="53"/>
      <c r="Y673" s="53"/>
      <c r="Z673" s="53"/>
    </row>
    <row r="674" spans="1:26" ht="15.75" thickBot="1">
      <c r="A674" s="53"/>
      <c r="B674" s="53"/>
      <c r="C674" s="53"/>
      <c r="D674" s="53"/>
      <c r="E674" s="53"/>
      <c r="F674" s="53"/>
      <c r="G674" s="53"/>
      <c r="H674" s="53"/>
      <c r="I674" s="53"/>
      <c r="J674" s="53"/>
      <c r="K674" s="53"/>
      <c r="L674" s="53"/>
      <c r="M674" s="53"/>
      <c r="N674" s="248"/>
      <c r="O674" s="248"/>
      <c r="P674" s="248"/>
      <c r="Q674" s="248"/>
      <c r="R674" s="248"/>
      <c r="S674" s="248"/>
      <c r="T674" s="248"/>
      <c r="U674" s="53"/>
      <c r="V674" s="53"/>
      <c r="W674" s="53"/>
      <c r="X674" s="53"/>
      <c r="Y674" s="53"/>
      <c r="Z674" s="53"/>
    </row>
    <row r="675" spans="1:26" ht="15.75" thickBot="1">
      <c r="A675" s="53"/>
      <c r="B675" s="53"/>
      <c r="C675" s="53"/>
      <c r="D675" s="53"/>
      <c r="E675" s="53"/>
      <c r="F675" s="53"/>
      <c r="G675" s="53"/>
      <c r="H675" s="53"/>
      <c r="I675" s="53"/>
      <c r="J675" s="53"/>
      <c r="K675" s="53"/>
      <c r="L675" s="53"/>
      <c r="M675" s="53"/>
      <c r="N675" s="248"/>
      <c r="O675" s="248"/>
      <c r="P675" s="248"/>
      <c r="Q675" s="248"/>
      <c r="R675" s="248"/>
      <c r="S675" s="248"/>
      <c r="T675" s="248"/>
      <c r="U675" s="53"/>
      <c r="V675" s="53"/>
      <c r="W675" s="53"/>
      <c r="X675" s="53"/>
      <c r="Y675" s="53"/>
      <c r="Z675" s="53"/>
    </row>
    <row r="676" spans="1:26" ht="15.75" thickBot="1">
      <c r="A676" s="53"/>
      <c r="B676" s="53"/>
      <c r="C676" s="53"/>
      <c r="D676" s="53"/>
      <c r="E676" s="53"/>
      <c r="F676" s="53"/>
      <c r="G676" s="53"/>
      <c r="H676" s="53"/>
      <c r="I676" s="53"/>
      <c r="J676" s="53"/>
      <c r="K676" s="53"/>
      <c r="L676" s="53"/>
      <c r="M676" s="53"/>
      <c r="N676" s="248"/>
      <c r="O676" s="248"/>
      <c r="P676" s="248"/>
      <c r="Q676" s="248"/>
      <c r="R676" s="248"/>
      <c r="S676" s="248"/>
      <c r="T676" s="248"/>
      <c r="U676" s="53"/>
      <c r="V676" s="53"/>
      <c r="W676" s="53"/>
      <c r="X676" s="53"/>
      <c r="Y676" s="53"/>
      <c r="Z676" s="53"/>
    </row>
    <row r="677" spans="1:26" ht="15.75" thickBot="1">
      <c r="A677" s="53"/>
      <c r="B677" s="53"/>
      <c r="C677" s="53"/>
      <c r="D677" s="53"/>
      <c r="E677" s="53"/>
      <c r="F677" s="53"/>
      <c r="G677" s="53"/>
      <c r="H677" s="53"/>
      <c r="I677" s="53"/>
      <c r="J677" s="53"/>
      <c r="K677" s="53"/>
      <c r="L677" s="53"/>
      <c r="M677" s="53"/>
      <c r="N677" s="248"/>
      <c r="O677" s="248"/>
      <c r="P677" s="248"/>
      <c r="Q677" s="248"/>
      <c r="R677" s="248"/>
      <c r="S677" s="248"/>
      <c r="T677" s="248"/>
      <c r="U677" s="53"/>
      <c r="V677" s="53"/>
      <c r="W677" s="53"/>
      <c r="X677" s="53"/>
      <c r="Y677" s="53"/>
      <c r="Z677" s="53"/>
    </row>
    <row r="678" spans="1:26" ht="15.75" thickBot="1">
      <c r="A678" s="53"/>
      <c r="B678" s="53"/>
      <c r="C678" s="53"/>
      <c r="D678" s="53"/>
      <c r="E678" s="53"/>
      <c r="F678" s="53"/>
      <c r="G678" s="53"/>
      <c r="H678" s="53"/>
      <c r="I678" s="53"/>
      <c r="J678" s="53"/>
      <c r="K678" s="53"/>
      <c r="L678" s="53"/>
      <c r="M678" s="53"/>
      <c r="N678" s="248"/>
      <c r="O678" s="248"/>
      <c r="P678" s="248"/>
      <c r="Q678" s="248"/>
      <c r="R678" s="248"/>
      <c r="S678" s="248"/>
      <c r="T678" s="248"/>
      <c r="U678" s="53"/>
      <c r="V678" s="53"/>
      <c r="W678" s="53"/>
      <c r="X678" s="53"/>
      <c r="Y678" s="53"/>
      <c r="Z678" s="53"/>
    </row>
    <row r="679" spans="1:26" ht="15.75" thickBot="1">
      <c r="A679" s="53"/>
      <c r="B679" s="53"/>
      <c r="C679" s="53"/>
      <c r="D679" s="53"/>
      <c r="E679" s="53"/>
      <c r="F679" s="53"/>
      <c r="G679" s="53"/>
      <c r="H679" s="53"/>
      <c r="I679" s="53"/>
      <c r="J679" s="53"/>
      <c r="K679" s="53"/>
      <c r="L679" s="53"/>
      <c r="M679" s="53"/>
      <c r="N679" s="248"/>
      <c r="O679" s="248"/>
      <c r="P679" s="248"/>
      <c r="Q679" s="248"/>
      <c r="R679" s="248"/>
      <c r="S679" s="248"/>
      <c r="T679" s="248"/>
      <c r="U679" s="53"/>
      <c r="V679" s="53"/>
      <c r="W679" s="53"/>
      <c r="X679" s="53"/>
      <c r="Y679" s="53"/>
      <c r="Z679" s="53"/>
    </row>
    <row r="680" spans="1:26" ht="15.75" thickBot="1">
      <c r="A680" s="53"/>
      <c r="B680" s="53"/>
      <c r="C680" s="53"/>
      <c r="D680" s="53"/>
      <c r="E680" s="53"/>
      <c r="F680" s="53"/>
      <c r="G680" s="53"/>
      <c r="H680" s="53"/>
      <c r="I680" s="53"/>
      <c r="J680" s="53"/>
      <c r="K680" s="53"/>
      <c r="L680" s="53"/>
      <c r="M680" s="53"/>
      <c r="N680" s="248"/>
      <c r="O680" s="248"/>
      <c r="P680" s="248"/>
      <c r="Q680" s="248"/>
      <c r="R680" s="248"/>
      <c r="S680" s="248"/>
      <c r="T680" s="248"/>
      <c r="U680" s="53"/>
      <c r="V680" s="53"/>
      <c r="W680" s="53"/>
      <c r="X680" s="53"/>
      <c r="Y680" s="53"/>
      <c r="Z680" s="53"/>
    </row>
    <row r="681" spans="1:26" ht="15.75" thickBot="1">
      <c r="A681" s="53"/>
      <c r="B681" s="53"/>
      <c r="C681" s="53"/>
      <c r="D681" s="53"/>
      <c r="E681" s="53"/>
      <c r="F681" s="53"/>
      <c r="G681" s="53"/>
      <c r="H681" s="53"/>
      <c r="I681" s="53"/>
      <c r="J681" s="53"/>
      <c r="K681" s="53"/>
      <c r="L681" s="53"/>
      <c r="M681" s="53"/>
      <c r="N681" s="248"/>
      <c r="O681" s="248"/>
      <c r="P681" s="248"/>
      <c r="Q681" s="248"/>
      <c r="R681" s="248"/>
      <c r="S681" s="248"/>
      <c r="T681" s="248"/>
      <c r="U681" s="53"/>
      <c r="V681" s="53"/>
      <c r="W681" s="53"/>
      <c r="X681" s="53"/>
      <c r="Y681" s="53"/>
      <c r="Z681" s="53"/>
    </row>
    <row r="682" spans="1:26" ht="15.75" thickBot="1">
      <c r="A682" s="53"/>
      <c r="B682" s="53"/>
      <c r="C682" s="53"/>
      <c r="D682" s="53"/>
      <c r="E682" s="53"/>
      <c r="F682" s="53"/>
      <c r="G682" s="53"/>
      <c r="H682" s="53"/>
      <c r="I682" s="53"/>
      <c r="J682" s="53"/>
      <c r="K682" s="53"/>
      <c r="L682" s="53"/>
      <c r="M682" s="53"/>
      <c r="N682" s="248"/>
      <c r="O682" s="248"/>
      <c r="P682" s="248"/>
      <c r="Q682" s="248"/>
      <c r="R682" s="248"/>
      <c r="S682" s="248"/>
      <c r="T682" s="248"/>
      <c r="U682" s="53"/>
      <c r="V682" s="53"/>
      <c r="W682" s="53"/>
      <c r="X682" s="53"/>
      <c r="Y682" s="53"/>
      <c r="Z682" s="53"/>
    </row>
    <row r="683" spans="1:26" ht="15.75" thickBot="1">
      <c r="A683" s="53"/>
      <c r="B683" s="53"/>
      <c r="C683" s="53"/>
      <c r="D683" s="53"/>
      <c r="E683" s="53"/>
      <c r="F683" s="53"/>
      <c r="G683" s="53"/>
      <c r="H683" s="53"/>
      <c r="I683" s="53"/>
      <c r="J683" s="53"/>
      <c r="K683" s="53"/>
      <c r="L683" s="53"/>
      <c r="M683" s="53"/>
      <c r="N683" s="248"/>
      <c r="O683" s="248"/>
      <c r="P683" s="248"/>
      <c r="Q683" s="248"/>
      <c r="R683" s="248"/>
      <c r="S683" s="248"/>
      <c r="T683" s="248"/>
      <c r="U683" s="53"/>
      <c r="V683" s="53"/>
      <c r="W683" s="53"/>
      <c r="X683" s="53"/>
      <c r="Y683" s="53"/>
      <c r="Z683" s="53"/>
    </row>
    <row r="684" spans="1:26" ht="15.75" thickBot="1">
      <c r="A684" s="53"/>
      <c r="B684" s="53"/>
      <c r="C684" s="53"/>
      <c r="D684" s="53"/>
      <c r="E684" s="53"/>
      <c r="F684" s="53"/>
      <c r="G684" s="53"/>
      <c r="H684" s="53"/>
      <c r="I684" s="53"/>
      <c r="J684" s="53"/>
      <c r="K684" s="53"/>
      <c r="L684" s="53"/>
      <c r="M684" s="53"/>
      <c r="N684" s="248"/>
      <c r="O684" s="248"/>
      <c r="P684" s="248"/>
      <c r="Q684" s="248"/>
      <c r="R684" s="248"/>
      <c r="S684" s="248"/>
      <c r="T684" s="248"/>
      <c r="U684" s="53"/>
      <c r="V684" s="53"/>
      <c r="W684" s="53"/>
      <c r="X684" s="53"/>
      <c r="Y684" s="53"/>
      <c r="Z684" s="53"/>
    </row>
    <row r="685" spans="1:26" ht="15.75" thickBot="1">
      <c r="A685" s="53"/>
      <c r="B685" s="53"/>
      <c r="C685" s="53"/>
      <c r="D685" s="53"/>
      <c r="E685" s="53"/>
      <c r="F685" s="53"/>
      <c r="G685" s="53"/>
      <c r="H685" s="53"/>
      <c r="I685" s="53"/>
      <c r="J685" s="53"/>
      <c r="K685" s="53"/>
      <c r="L685" s="53"/>
      <c r="M685" s="53"/>
      <c r="N685" s="248"/>
      <c r="O685" s="248"/>
      <c r="P685" s="248"/>
      <c r="Q685" s="248"/>
      <c r="R685" s="248"/>
      <c r="S685" s="248"/>
      <c r="T685" s="248"/>
      <c r="U685" s="53"/>
      <c r="V685" s="53"/>
      <c r="W685" s="53"/>
      <c r="X685" s="53"/>
      <c r="Y685" s="53"/>
      <c r="Z685" s="53"/>
    </row>
    <row r="686" spans="1:26" ht="15.75" thickBot="1">
      <c r="A686" s="53"/>
      <c r="B686" s="53"/>
      <c r="C686" s="53"/>
      <c r="D686" s="53"/>
      <c r="E686" s="53"/>
      <c r="F686" s="53"/>
      <c r="G686" s="53"/>
      <c r="H686" s="53"/>
      <c r="I686" s="53"/>
      <c r="J686" s="53"/>
      <c r="K686" s="53"/>
      <c r="L686" s="53"/>
      <c r="M686" s="53"/>
      <c r="N686" s="248"/>
      <c r="O686" s="248"/>
      <c r="P686" s="248"/>
      <c r="Q686" s="248"/>
      <c r="R686" s="248"/>
      <c r="S686" s="248"/>
      <c r="T686" s="248"/>
      <c r="U686" s="53"/>
      <c r="V686" s="53"/>
      <c r="W686" s="53"/>
      <c r="X686" s="53"/>
      <c r="Y686" s="53"/>
      <c r="Z686" s="53"/>
    </row>
    <row r="687" spans="1:26" ht="15.75" thickBot="1">
      <c r="A687" s="53"/>
      <c r="B687" s="53"/>
      <c r="C687" s="53"/>
      <c r="D687" s="53"/>
      <c r="E687" s="53"/>
      <c r="F687" s="53"/>
      <c r="G687" s="53"/>
      <c r="H687" s="53"/>
      <c r="I687" s="53"/>
      <c r="J687" s="53"/>
      <c r="K687" s="53"/>
      <c r="L687" s="53"/>
      <c r="M687" s="53"/>
      <c r="N687" s="248"/>
      <c r="O687" s="248"/>
      <c r="P687" s="248"/>
      <c r="Q687" s="248"/>
      <c r="R687" s="248"/>
      <c r="S687" s="248"/>
      <c r="T687" s="248"/>
      <c r="U687" s="53"/>
      <c r="V687" s="53"/>
      <c r="W687" s="53"/>
      <c r="X687" s="53"/>
      <c r="Y687" s="53"/>
      <c r="Z687" s="53"/>
    </row>
    <row r="688" spans="1:26" ht="15.75" thickBot="1">
      <c r="A688" s="53"/>
      <c r="B688" s="53"/>
      <c r="C688" s="53"/>
      <c r="D688" s="53"/>
      <c r="E688" s="53"/>
      <c r="F688" s="53"/>
      <c r="G688" s="53"/>
      <c r="H688" s="53"/>
      <c r="I688" s="53"/>
      <c r="J688" s="53"/>
      <c r="K688" s="53"/>
      <c r="L688" s="53"/>
      <c r="M688" s="53"/>
      <c r="N688" s="248"/>
      <c r="O688" s="248"/>
      <c r="P688" s="248"/>
      <c r="Q688" s="248"/>
      <c r="R688" s="248"/>
      <c r="S688" s="248"/>
      <c r="T688" s="248"/>
      <c r="U688" s="53"/>
      <c r="V688" s="53"/>
      <c r="W688" s="53"/>
      <c r="X688" s="53"/>
      <c r="Y688" s="53"/>
      <c r="Z688" s="53"/>
    </row>
    <row r="689" spans="1:26" ht="15.75" thickBot="1">
      <c r="A689" s="53"/>
      <c r="B689" s="53"/>
      <c r="C689" s="53"/>
      <c r="D689" s="53"/>
      <c r="E689" s="53"/>
      <c r="F689" s="53"/>
      <c r="G689" s="53"/>
      <c r="H689" s="53"/>
      <c r="I689" s="53"/>
      <c r="J689" s="53"/>
      <c r="K689" s="53"/>
      <c r="L689" s="53"/>
      <c r="M689" s="53"/>
      <c r="N689" s="248"/>
      <c r="O689" s="248"/>
      <c r="P689" s="248"/>
      <c r="Q689" s="248"/>
      <c r="R689" s="248"/>
      <c r="S689" s="248"/>
      <c r="T689" s="248"/>
      <c r="U689" s="53"/>
      <c r="V689" s="53"/>
      <c r="W689" s="53"/>
      <c r="X689" s="53"/>
      <c r="Y689" s="53"/>
      <c r="Z689" s="53"/>
    </row>
    <row r="690" spans="1:26" ht="15.75" thickBot="1">
      <c r="A690" s="53"/>
      <c r="B690" s="53"/>
      <c r="C690" s="53"/>
      <c r="D690" s="53"/>
      <c r="E690" s="53"/>
      <c r="F690" s="53"/>
      <c r="G690" s="53"/>
      <c r="H690" s="53"/>
      <c r="I690" s="53"/>
      <c r="J690" s="53"/>
      <c r="K690" s="53"/>
      <c r="L690" s="53"/>
      <c r="M690" s="53"/>
      <c r="N690" s="248"/>
      <c r="O690" s="248"/>
      <c r="P690" s="248"/>
      <c r="Q690" s="248"/>
      <c r="R690" s="248"/>
      <c r="S690" s="248"/>
      <c r="T690" s="248"/>
      <c r="U690" s="53"/>
      <c r="V690" s="53"/>
      <c r="W690" s="53"/>
      <c r="X690" s="53"/>
      <c r="Y690" s="53"/>
      <c r="Z690" s="53"/>
    </row>
    <row r="691" spans="1:26" ht="15.75" thickBot="1">
      <c r="A691" s="53"/>
      <c r="B691" s="53"/>
      <c r="C691" s="53"/>
      <c r="D691" s="53"/>
      <c r="E691" s="53"/>
      <c r="F691" s="53"/>
      <c r="G691" s="53"/>
      <c r="H691" s="53"/>
      <c r="I691" s="53"/>
      <c r="J691" s="53"/>
      <c r="K691" s="53"/>
      <c r="L691" s="53"/>
      <c r="M691" s="53"/>
      <c r="N691" s="248"/>
      <c r="O691" s="248"/>
      <c r="P691" s="248"/>
      <c r="Q691" s="248"/>
      <c r="R691" s="248"/>
      <c r="S691" s="248"/>
      <c r="T691" s="248"/>
      <c r="U691" s="53"/>
      <c r="V691" s="53"/>
      <c r="W691" s="53"/>
      <c r="X691" s="53"/>
      <c r="Y691" s="53"/>
      <c r="Z691" s="53"/>
    </row>
    <row r="692" spans="1:26" ht="15.75" thickBot="1">
      <c r="A692" s="53"/>
      <c r="B692" s="53"/>
      <c r="C692" s="53"/>
      <c r="D692" s="53"/>
      <c r="E692" s="53"/>
      <c r="F692" s="53"/>
      <c r="G692" s="53"/>
      <c r="H692" s="53"/>
      <c r="I692" s="53"/>
      <c r="J692" s="53"/>
      <c r="K692" s="53"/>
      <c r="L692" s="53"/>
      <c r="M692" s="53"/>
      <c r="N692" s="248"/>
      <c r="O692" s="248"/>
      <c r="P692" s="248"/>
      <c r="Q692" s="248"/>
      <c r="R692" s="248"/>
      <c r="S692" s="248"/>
      <c r="T692" s="248"/>
      <c r="U692" s="53"/>
      <c r="V692" s="53"/>
      <c r="W692" s="53"/>
      <c r="X692" s="53"/>
      <c r="Y692" s="53"/>
      <c r="Z692" s="53"/>
    </row>
    <row r="693" spans="1:26" ht="15.75" thickBot="1">
      <c r="A693" s="53"/>
      <c r="B693" s="53"/>
      <c r="C693" s="53"/>
      <c r="D693" s="53"/>
      <c r="E693" s="53"/>
      <c r="F693" s="53"/>
      <c r="G693" s="53"/>
      <c r="H693" s="53"/>
      <c r="I693" s="53"/>
      <c r="J693" s="53"/>
      <c r="K693" s="53"/>
      <c r="L693" s="53"/>
      <c r="M693" s="53"/>
      <c r="N693" s="248"/>
      <c r="O693" s="248"/>
      <c r="P693" s="248"/>
      <c r="Q693" s="248"/>
      <c r="R693" s="248"/>
      <c r="S693" s="248"/>
      <c r="T693" s="248"/>
      <c r="U693" s="53"/>
      <c r="V693" s="53"/>
      <c r="W693" s="53"/>
      <c r="X693" s="53"/>
      <c r="Y693" s="53"/>
      <c r="Z693" s="53"/>
    </row>
    <row r="694" spans="1:26" ht="15.75" thickBot="1">
      <c r="A694" s="53"/>
      <c r="B694" s="53"/>
      <c r="C694" s="53"/>
      <c r="D694" s="53"/>
      <c r="E694" s="53"/>
      <c r="F694" s="53"/>
      <c r="G694" s="53"/>
      <c r="H694" s="53"/>
      <c r="I694" s="53"/>
      <c r="J694" s="53"/>
      <c r="K694" s="53"/>
      <c r="L694" s="53"/>
      <c r="M694" s="53"/>
      <c r="N694" s="248"/>
      <c r="O694" s="248"/>
      <c r="P694" s="248"/>
      <c r="Q694" s="248"/>
      <c r="R694" s="248"/>
      <c r="S694" s="248"/>
      <c r="T694" s="248"/>
      <c r="U694" s="53"/>
      <c r="V694" s="53"/>
      <c r="W694" s="53"/>
      <c r="X694" s="53"/>
      <c r="Y694" s="53"/>
      <c r="Z694" s="53"/>
    </row>
    <row r="695" spans="1:26" ht="15.75" thickBot="1">
      <c r="A695" s="53"/>
      <c r="B695" s="53"/>
      <c r="C695" s="53"/>
      <c r="D695" s="53"/>
      <c r="E695" s="53"/>
      <c r="F695" s="53"/>
      <c r="G695" s="53"/>
      <c r="H695" s="53"/>
      <c r="I695" s="53"/>
      <c r="J695" s="53"/>
      <c r="K695" s="53"/>
      <c r="L695" s="53"/>
      <c r="M695" s="53"/>
      <c r="N695" s="248"/>
      <c r="O695" s="248"/>
      <c r="P695" s="248"/>
      <c r="Q695" s="248"/>
      <c r="R695" s="248"/>
      <c r="S695" s="248"/>
      <c r="T695" s="248"/>
      <c r="U695" s="53"/>
      <c r="V695" s="53"/>
      <c r="W695" s="53"/>
      <c r="X695" s="53"/>
      <c r="Y695" s="53"/>
      <c r="Z695" s="53"/>
    </row>
    <row r="696" spans="1:26" ht="15.75" thickBot="1">
      <c r="A696" s="53"/>
      <c r="B696" s="53"/>
      <c r="C696" s="53"/>
      <c r="D696" s="53"/>
      <c r="E696" s="53"/>
      <c r="F696" s="53"/>
      <c r="G696" s="53"/>
      <c r="H696" s="53"/>
      <c r="I696" s="53"/>
      <c r="J696" s="53"/>
      <c r="K696" s="53"/>
      <c r="L696" s="53"/>
      <c r="M696" s="53"/>
      <c r="N696" s="248"/>
      <c r="O696" s="248"/>
      <c r="P696" s="248"/>
      <c r="Q696" s="248"/>
      <c r="R696" s="248"/>
      <c r="S696" s="248"/>
      <c r="T696" s="248"/>
      <c r="U696" s="53"/>
      <c r="V696" s="53"/>
      <c r="W696" s="53"/>
      <c r="X696" s="53"/>
      <c r="Y696" s="53"/>
      <c r="Z696" s="53"/>
    </row>
    <row r="697" spans="1:26" ht="15.75" thickBot="1">
      <c r="A697" s="53"/>
      <c r="B697" s="53"/>
      <c r="C697" s="53"/>
      <c r="D697" s="53"/>
      <c r="E697" s="53"/>
      <c r="F697" s="53"/>
      <c r="G697" s="53"/>
      <c r="H697" s="53"/>
      <c r="I697" s="53"/>
      <c r="J697" s="53"/>
      <c r="K697" s="53"/>
      <c r="L697" s="53"/>
      <c r="M697" s="53"/>
      <c r="N697" s="248"/>
      <c r="O697" s="248"/>
      <c r="P697" s="248"/>
      <c r="Q697" s="248"/>
      <c r="R697" s="248"/>
      <c r="S697" s="248"/>
      <c r="T697" s="248"/>
      <c r="U697" s="53"/>
      <c r="V697" s="53"/>
      <c r="W697" s="53"/>
      <c r="X697" s="53"/>
      <c r="Y697" s="53"/>
      <c r="Z697" s="53"/>
    </row>
    <row r="698" spans="1:26" ht="15.75" thickBot="1">
      <c r="A698" s="53"/>
      <c r="B698" s="53"/>
      <c r="C698" s="53"/>
      <c r="D698" s="53"/>
      <c r="E698" s="53"/>
      <c r="F698" s="53"/>
      <c r="G698" s="53"/>
      <c r="H698" s="53"/>
      <c r="I698" s="53"/>
      <c r="J698" s="53"/>
      <c r="K698" s="53"/>
      <c r="L698" s="53"/>
      <c r="M698" s="53"/>
      <c r="N698" s="248"/>
      <c r="O698" s="248"/>
      <c r="P698" s="248"/>
      <c r="Q698" s="248"/>
      <c r="R698" s="248"/>
      <c r="S698" s="248"/>
      <c r="T698" s="248"/>
      <c r="U698" s="53"/>
      <c r="V698" s="53"/>
      <c r="W698" s="53"/>
      <c r="X698" s="53"/>
      <c r="Y698" s="53"/>
      <c r="Z698" s="53"/>
    </row>
    <row r="699" spans="1:26" ht="15.75" thickBot="1">
      <c r="A699" s="53"/>
      <c r="B699" s="53"/>
      <c r="C699" s="53"/>
      <c r="D699" s="53"/>
      <c r="E699" s="53"/>
      <c r="F699" s="53"/>
      <c r="G699" s="53"/>
      <c r="H699" s="53"/>
      <c r="I699" s="53"/>
      <c r="J699" s="53"/>
      <c r="K699" s="53"/>
      <c r="L699" s="53"/>
      <c r="M699" s="53"/>
      <c r="N699" s="248"/>
      <c r="O699" s="248"/>
      <c r="P699" s="248"/>
      <c r="Q699" s="248"/>
      <c r="R699" s="248"/>
      <c r="S699" s="248"/>
      <c r="T699" s="248"/>
      <c r="U699" s="53"/>
      <c r="V699" s="53"/>
      <c r="W699" s="53"/>
      <c r="X699" s="53"/>
      <c r="Y699" s="53"/>
      <c r="Z699" s="53"/>
    </row>
    <row r="700" spans="1:26" ht="15.75" thickBot="1">
      <c r="A700" s="53"/>
      <c r="B700" s="53"/>
      <c r="C700" s="53"/>
      <c r="D700" s="53"/>
      <c r="E700" s="53"/>
      <c r="F700" s="53"/>
      <c r="G700" s="53"/>
      <c r="H700" s="53"/>
      <c r="I700" s="53"/>
      <c r="J700" s="53"/>
      <c r="K700" s="53"/>
      <c r="L700" s="53"/>
      <c r="M700" s="53"/>
      <c r="N700" s="248"/>
      <c r="O700" s="248"/>
      <c r="P700" s="248"/>
      <c r="Q700" s="248"/>
      <c r="R700" s="248"/>
      <c r="S700" s="248"/>
      <c r="T700" s="248"/>
      <c r="U700" s="53"/>
      <c r="V700" s="53"/>
      <c r="W700" s="53"/>
      <c r="X700" s="53"/>
      <c r="Y700" s="53"/>
      <c r="Z700" s="53"/>
    </row>
    <row r="701" spans="1:26" ht="15.75" thickBot="1">
      <c r="A701" s="53"/>
      <c r="B701" s="53"/>
      <c r="C701" s="53"/>
      <c r="D701" s="53"/>
      <c r="E701" s="53"/>
      <c r="F701" s="53"/>
      <c r="G701" s="53"/>
      <c r="H701" s="53"/>
      <c r="I701" s="53"/>
      <c r="J701" s="53"/>
      <c r="K701" s="53"/>
      <c r="L701" s="53"/>
      <c r="M701" s="53"/>
      <c r="N701" s="248"/>
      <c r="O701" s="248"/>
      <c r="P701" s="248"/>
      <c r="Q701" s="248"/>
      <c r="R701" s="248"/>
      <c r="S701" s="248"/>
      <c r="T701" s="248"/>
      <c r="U701" s="53"/>
      <c r="V701" s="53"/>
      <c r="W701" s="53"/>
      <c r="X701" s="53"/>
      <c r="Y701" s="53"/>
      <c r="Z701" s="53"/>
    </row>
    <row r="702" spans="1:26" ht="15.75" thickBot="1">
      <c r="A702" s="53"/>
      <c r="B702" s="53"/>
      <c r="C702" s="53"/>
      <c r="D702" s="53"/>
      <c r="E702" s="53"/>
      <c r="F702" s="53"/>
      <c r="G702" s="53"/>
      <c r="H702" s="53"/>
      <c r="I702" s="53"/>
      <c r="J702" s="53"/>
      <c r="K702" s="53"/>
      <c r="L702" s="53"/>
      <c r="M702" s="53"/>
      <c r="N702" s="248"/>
      <c r="O702" s="248"/>
      <c r="P702" s="248"/>
      <c r="Q702" s="248"/>
      <c r="R702" s="248"/>
      <c r="S702" s="248"/>
      <c r="T702" s="248"/>
      <c r="U702" s="53"/>
      <c r="V702" s="53"/>
      <c r="W702" s="53"/>
      <c r="X702" s="53"/>
      <c r="Y702" s="53"/>
      <c r="Z702" s="53"/>
    </row>
    <row r="703" spans="1:26" ht="15.75" thickBot="1">
      <c r="A703" s="53"/>
      <c r="B703" s="53"/>
      <c r="C703" s="53"/>
      <c r="D703" s="53"/>
      <c r="E703" s="53"/>
      <c r="F703" s="53"/>
      <c r="G703" s="53"/>
      <c r="H703" s="53"/>
      <c r="I703" s="53"/>
      <c r="J703" s="53"/>
      <c r="K703" s="53"/>
      <c r="L703" s="53"/>
      <c r="M703" s="53"/>
      <c r="N703" s="248"/>
      <c r="O703" s="248"/>
      <c r="P703" s="248"/>
      <c r="Q703" s="248"/>
      <c r="R703" s="248"/>
      <c r="S703" s="248"/>
      <c r="T703" s="248"/>
      <c r="U703" s="53"/>
      <c r="V703" s="53"/>
      <c r="W703" s="53"/>
      <c r="X703" s="53"/>
      <c r="Y703" s="53"/>
      <c r="Z703" s="53"/>
    </row>
    <row r="704" spans="1:26" ht="15.75" thickBot="1">
      <c r="A704" s="53"/>
      <c r="B704" s="53"/>
      <c r="C704" s="53"/>
      <c r="D704" s="53"/>
      <c r="E704" s="53"/>
      <c r="F704" s="53"/>
      <c r="G704" s="53"/>
      <c r="H704" s="53"/>
      <c r="I704" s="53"/>
      <c r="J704" s="53"/>
      <c r="K704" s="53"/>
      <c r="L704" s="53"/>
      <c r="M704" s="53"/>
      <c r="N704" s="248"/>
      <c r="O704" s="248"/>
      <c r="P704" s="248"/>
      <c r="Q704" s="248"/>
      <c r="R704" s="248"/>
      <c r="S704" s="248"/>
      <c r="T704" s="248"/>
      <c r="U704" s="53"/>
      <c r="V704" s="53"/>
      <c r="W704" s="53"/>
      <c r="X704" s="53"/>
      <c r="Y704" s="53"/>
      <c r="Z704" s="53"/>
    </row>
    <row r="705" spans="1:26" ht="15.75" thickBot="1">
      <c r="A705" s="53"/>
      <c r="B705" s="53"/>
      <c r="C705" s="53"/>
      <c r="D705" s="53"/>
      <c r="E705" s="53"/>
      <c r="F705" s="53"/>
      <c r="G705" s="53"/>
      <c r="H705" s="53"/>
      <c r="I705" s="53"/>
      <c r="J705" s="53"/>
      <c r="K705" s="53"/>
      <c r="L705" s="53"/>
      <c r="M705" s="53"/>
      <c r="N705" s="248"/>
      <c r="O705" s="248"/>
      <c r="P705" s="248"/>
      <c r="Q705" s="248"/>
      <c r="R705" s="248"/>
      <c r="S705" s="248"/>
      <c r="T705" s="248"/>
      <c r="U705" s="53"/>
      <c r="V705" s="53"/>
      <c r="W705" s="53"/>
      <c r="X705" s="53"/>
      <c r="Y705" s="53"/>
      <c r="Z705" s="53"/>
    </row>
    <row r="706" spans="1:26" ht="15.75" thickBot="1">
      <c r="A706" s="53"/>
      <c r="B706" s="53"/>
      <c r="C706" s="53"/>
      <c r="D706" s="53"/>
      <c r="E706" s="53"/>
      <c r="F706" s="53"/>
      <c r="G706" s="53"/>
      <c r="H706" s="53"/>
      <c r="I706" s="53"/>
      <c r="J706" s="53"/>
      <c r="K706" s="53"/>
      <c r="L706" s="53"/>
      <c r="M706" s="53"/>
      <c r="N706" s="248"/>
      <c r="O706" s="248"/>
      <c r="P706" s="248"/>
      <c r="Q706" s="248"/>
      <c r="R706" s="248"/>
      <c r="S706" s="248"/>
      <c r="T706" s="248"/>
      <c r="U706" s="53"/>
      <c r="V706" s="53"/>
      <c r="W706" s="53"/>
      <c r="X706" s="53"/>
      <c r="Y706" s="53"/>
      <c r="Z706" s="53"/>
    </row>
    <row r="707" spans="1:26" ht="15.75" thickBot="1">
      <c r="A707" s="53"/>
      <c r="B707" s="53"/>
      <c r="C707" s="53"/>
      <c r="D707" s="53"/>
      <c r="E707" s="53"/>
      <c r="F707" s="53"/>
      <c r="G707" s="53"/>
      <c r="H707" s="53"/>
      <c r="I707" s="53"/>
      <c r="J707" s="53"/>
      <c r="K707" s="53"/>
      <c r="L707" s="53"/>
      <c r="M707" s="53"/>
      <c r="N707" s="248"/>
      <c r="O707" s="248"/>
      <c r="P707" s="248"/>
      <c r="Q707" s="248"/>
      <c r="R707" s="248"/>
      <c r="S707" s="248"/>
      <c r="T707" s="248"/>
      <c r="U707" s="53"/>
      <c r="V707" s="53"/>
      <c r="W707" s="53"/>
      <c r="X707" s="53"/>
      <c r="Y707" s="53"/>
      <c r="Z707" s="53"/>
    </row>
    <row r="708" spans="1:26" ht="15.75" thickBot="1">
      <c r="A708" s="53"/>
      <c r="B708" s="53"/>
      <c r="C708" s="53"/>
      <c r="D708" s="53"/>
      <c r="E708" s="53"/>
      <c r="F708" s="53"/>
      <c r="G708" s="53"/>
      <c r="H708" s="53"/>
      <c r="I708" s="53"/>
      <c r="J708" s="53"/>
      <c r="K708" s="53"/>
      <c r="L708" s="53"/>
      <c r="M708" s="53"/>
      <c r="N708" s="248"/>
      <c r="O708" s="248"/>
      <c r="P708" s="248"/>
      <c r="Q708" s="248"/>
      <c r="R708" s="248"/>
      <c r="S708" s="248"/>
      <c r="T708" s="248"/>
      <c r="U708" s="53"/>
      <c r="V708" s="53"/>
      <c r="W708" s="53"/>
      <c r="X708" s="53"/>
      <c r="Y708" s="53"/>
      <c r="Z708" s="53"/>
    </row>
    <row r="709" spans="1:26" ht="15.75" thickBot="1">
      <c r="A709" s="53"/>
      <c r="B709" s="53"/>
      <c r="C709" s="53"/>
      <c r="D709" s="53"/>
      <c r="E709" s="53"/>
      <c r="F709" s="53"/>
      <c r="G709" s="53"/>
      <c r="H709" s="53"/>
      <c r="I709" s="53"/>
      <c r="J709" s="53"/>
      <c r="K709" s="53"/>
      <c r="L709" s="53"/>
      <c r="M709" s="53"/>
      <c r="N709" s="248"/>
      <c r="O709" s="248"/>
      <c r="P709" s="248"/>
      <c r="Q709" s="248"/>
      <c r="R709" s="248"/>
      <c r="S709" s="248"/>
      <c r="T709" s="248"/>
      <c r="U709" s="53"/>
      <c r="V709" s="53"/>
      <c r="W709" s="53"/>
      <c r="X709" s="53"/>
      <c r="Y709" s="53"/>
      <c r="Z709" s="53"/>
    </row>
    <row r="710" spans="1:26" ht="15.75" thickBot="1">
      <c r="A710" s="53"/>
      <c r="B710" s="53"/>
      <c r="C710" s="53"/>
      <c r="D710" s="53"/>
      <c r="E710" s="53"/>
      <c r="F710" s="53"/>
      <c r="G710" s="53"/>
      <c r="H710" s="53"/>
      <c r="I710" s="53"/>
      <c r="J710" s="53"/>
      <c r="K710" s="53"/>
      <c r="L710" s="53"/>
      <c r="M710" s="53"/>
      <c r="N710" s="248"/>
      <c r="O710" s="248"/>
      <c r="P710" s="248"/>
      <c r="Q710" s="248"/>
      <c r="R710" s="248"/>
      <c r="S710" s="248"/>
      <c r="T710" s="248"/>
      <c r="U710" s="53"/>
      <c r="V710" s="53"/>
      <c r="W710" s="53"/>
      <c r="X710" s="53"/>
      <c r="Y710" s="53"/>
      <c r="Z710" s="53"/>
    </row>
    <row r="711" spans="1:26" ht="15.75" thickBot="1">
      <c r="A711" s="53"/>
      <c r="B711" s="53"/>
      <c r="C711" s="53"/>
      <c r="D711" s="53"/>
      <c r="E711" s="53"/>
      <c r="F711" s="53"/>
      <c r="G711" s="53"/>
      <c r="H711" s="53"/>
      <c r="I711" s="53"/>
      <c r="J711" s="53"/>
      <c r="K711" s="53"/>
      <c r="L711" s="53"/>
      <c r="M711" s="53"/>
      <c r="N711" s="248"/>
      <c r="O711" s="248"/>
      <c r="P711" s="248"/>
      <c r="Q711" s="248"/>
      <c r="R711" s="248"/>
      <c r="S711" s="248"/>
      <c r="T711" s="248"/>
      <c r="U711" s="53"/>
      <c r="V711" s="53"/>
      <c r="W711" s="53"/>
      <c r="X711" s="53"/>
      <c r="Y711" s="53"/>
      <c r="Z711" s="53"/>
    </row>
    <row r="712" spans="1:26" ht="15.75" thickBot="1">
      <c r="A712" s="53"/>
      <c r="B712" s="53"/>
      <c r="C712" s="53"/>
      <c r="D712" s="53"/>
      <c r="E712" s="53"/>
      <c r="F712" s="53"/>
      <c r="G712" s="53"/>
      <c r="H712" s="53"/>
      <c r="I712" s="53"/>
      <c r="J712" s="53"/>
      <c r="K712" s="53"/>
      <c r="L712" s="53"/>
      <c r="M712" s="53"/>
      <c r="N712" s="248"/>
      <c r="O712" s="248"/>
      <c r="P712" s="248"/>
      <c r="Q712" s="248"/>
      <c r="R712" s="248"/>
      <c r="S712" s="248"/>
      <c r="T712" s="248"/>
      <c r="U712" s="53"/>
      <c r="V712" s="53"/>
      <c r="W712" s="53"/>
      <c r="X712" s="53"/>
      <c r="Y712" s="53"/>
      <c r="Z712" s="53"/>
    </row>
    <row r="713" spans="1:26" ht="15.75" thickBot="1">
      <c r="A713" s="53"/>
      <c r="B713" s="53"/>
      <c r="C713" s="53"/>
      <c r="D713" s="53"/>
      <c r="E713" s="53"/>
      <c r="F713" s="53"/>
      <c r="G713" s="53"/>
      <c r="H713" s="53"/>
      <c r="I713" s="53"/>
      <c r="J713" s="53"/>
      <c r="K713" s="53"/>
      <c r="L713" s="53"/>
      <c r="M713" s="53"/>
      <c r="N713" s="248"/>
      <c r="O713" s="248"/>
      <c r="P713" s="248"/>
      <c r="Q713" s="248"/>
      <c r="R713" s="248"/>
      <c r="S713" s="248"/>
      <c r="T713" s="248"/>
      <c r="U713" s="53"/>
      <c r="V713" s="53"/>
      <c r="W713" s="53"/>
      <c r="X713" s="53"/>
      <c r="Y713" s="53"/>
      <c r="Z713" s="53"/>
    </row>
    <row r="714" spans="1:26" ht="15.75" thickBot="1">
      <c r="A714" s="53"/>
      <c r="B714" s="53"/>
      <c r="C714" s="53"/>
      <c r="D714" s="53"/>
      <c r="E714" s="53"/>
      <c r="F714" s="53"/>
      <c r="G714" s="53"/>
      <c r="H714" s="53"/>
      <c r="I714" s="53"/>
      <c r="J714" s="53"/>
      <c r="K714" s="53"/>
      <c r="L714" s="53"/>
      <c r="M714" s="53"/>
      <c r="N714" s="248"/>
      <c r="O714" s="248"/>
      <c r="P714" s="248"/>
      <c r="Q714" s="248"/>
      <c r="R714" s="248"/>
      <c r="S714" s="248"/>
      <c r="T714" s="248"/>
      <c r="U714" s="53"/>
      <c r="V714" s="53"/>
      <c r="W714" s="53"/>
      <c r="X714" s="53"/>
      <c r="Y714" s="53"/>
      <c r="Z714" s="53"/>
    </row>
    <row r="715" spans="1:26" ht="15.75" thickBot="1">
      <c r="A715" s="53"/>
      <c r="B715" s="53"/>
      <c r="C715" s="53"/>
      <c r="D715" s="53"/>
      <c r="E715" s="53"/>
      <c r="F715" s="53"/>
      <c r="G715" s="53"/>
      <c r="H715" s="53"/>
      <c r="I715" s="53"/>
      <c r="J715" s="53"/>
      <c r="K715" s="53"/>
      <c r="L715" s="53"/>
      <c r="M715" s="53"/>
      <c r="N715" s="248"/>
      <c r="O715" s="248"/>
      <c r="P715" s="248"/>
      <c r="Q715" s="248"/>
      <c r="R715" s="248"/>
      <c r="S715" s="248"/>
      <c r="T715" s="248"/>
      <c r="U715" s="53"/>
      <c r="V715" s="53"/>
      <c r="W715" s="53"/>
      <c r="X715" s="53"/>
      <c r="Y715" s="53"/>
      <c r="Z715" s="53"/>
    </row>
    <row r="716" spans="1:26" ht="15.75" thickBot="1">
      <c r="A716" s="53"/>
      <c r="B716" s="53"/>
      <c r="C716" s="53"/>
      <c r="D716" s="53"/>
      <c r="E716" s="53"/>
      <c r="F716" s="53"/>
      <c r="G716" s="53"/>
      <c r="H716" s="53"/>
      <c r="I716" s="53"/>
      <c r="J716" s="53"/>
      <c r="K716" s="53"/>
      <c r="L716" s="53"/>
      <c r="M716" s="53"/>
      <c r="N716" s="248"/>
      <c r="O716" s="248"/>
      <c r="P716" s="248"/>
      <c r="Q716" s="248"/>
      <c r="R716" s="248"/>
      <c r="S716" s="248"/>
      <c r="T716" s="248"/>
      <c r="U716" s="53"/>
      <c r="V716" s="53"/>
      <c r="W716" s="53"/>
      <c r="X716" s="53"/>
      <c r="Y716" s="53"/>
      <c r="Z716" s="53"/>
    </row>
    <row r="717" spans="1:26" ht="15.75" thickBot="1">
      <c r="A717" s="53"/>
      <c r="B717" s="53"/>
      <c r="C717" s="53"/>
      <c r="D717" s="53"/>
      <c r="E717" s="53"/>
      <c r="F717" s="53"/>
      <c r="G717" s="53"/>
      <c r="H717" s="53"/>
      <c r="I717" s="53"/>
      <c r="J717" s="53"/>
      <c r="K717" s="53"/>
      <c r="L717" s="53"/>
      <c r="M717" s="53"/>
      <c r="N717" s="248"/>
      <c r="O717" s="248"/>
      <c r="P717" s="248"/>
      <c r="Q717" s="248"/>
      <c r="R717" s="248"/>
      <c r="S717" s="248"/>
      <c r="T717" s="248"/>
      <c r="U717" s="53"/>
      <c r="V717" s="53"/>
      <c r="W717" s="53"/>
      <c r="X717" s="53"/>
      <c r="Y717" s="53"/>
      <c r="Z717" s="53"/>
    </row>
    <row r="718" spans="1:26" ht="15.75" thickBot="1">
      <c r="A718" s="53"/>
      <c r="B718" s="53"/>
      <c r="C718" s="53"/>
      <c r="D718" s="53"/>
      <c r="E718" s="53"/>
      <c r="F718" s="53"/>
      <c r="G718" s="53"/>
      <c r="H718" s="53"/>
      <c r="I718" s="53"/>
      <c r="J718" s="53"/>
      <c r="K718" s="53"/>
      <c r="L718" s="53"/>
      <c r="M718" s="53"/>
      <c r="N718" s="248"/>
      <c r="O718" s="248"/>
      <c r="P718" s="248"/>
      <c r="Q718" s="248"/>
      <c r="R718" s="248"/>
      <c r="S718" s="248"/>
      <c r="T718" s="248"/>
      <c r="U718" s="53"/>
      <c r="V718" s="53"/>
      <c r="W718" s="53"/>
      <c r="X718" s="53"/>
      <c r="Y718" s="53"/>
      <c r="Z718" s="53"/>
    </row>
    <row r="719" spans="1:26" ht="15.75" thickBot="1">
      <c r="A719" s="53"/>
      <c r="B719" s="53"/>
      <c r="C719" s="53"/>
      <c r="D719" s="53"/>
      <c r="E719" s="53"/>
      <c r="F719" s="53"/>
      <c r="G719" s="53"/>
      <c r="H719" s="53"/>
      <c r="I719" s="53"/>
      <c r="J719" s="53"/>
      <c r="K719" s="53"/>
      <c r="L719" s="53"/>
      <c r="M719" s="53"/>
      <c r="N719" s="248"/>
      <c r="O719" s="248"/>
      <c r="P719" s="248"/>
      <c r="Q719" s="248"/>
      <c r="R719" s="248"/>
      <c r="S719" s="248"/>
      <c r="T719" s="248"/>
      <c r="U719" s="53"/>
      <c r="V719" s="53"/>
      <c r="W719" s="53"/>
      <c r="X719" s="53"/>
      <c r="Y719" s="53"/>
      <c r="Z719" s="53"/>
    </row>
    <row r="720" spans="1:26" ht="15.75" thickBot="1">
      <c r="A720" s="53"/>
      <c r="B720" s="53"/>
      <c r="C720" s="53"/>
      <c r="D720" s="53"/>
      <c r="E720" s="53"/>
      <c r="F720" s="53"/>
      <c r="G720" s="53"/>
      <c r="H720" s="53"/>
      <c r="I720" s="53"/>
      <c r="J720" s="53"/>
      <c r="K720" s="53"/>
      <c r="L720" s="53"/>
      <c r="M720" s="53"/>
      <c r="N720" s="248"/>
      <c r="O720" s="248"/>
      <c r="P720" s="248"/>
      <c r="Q720" s="248"/>
      <c r="R720" s="248"/>
      <c r="S720" s="248"/>
      <c r="T720" s="248"/>
      <c r="U720" s="53"/>
      <c r="V720" s="53"/>
      <c r="W720" s="53"/>
      <c r="X720" s="53"/>
      <c r="Y720" s="53"/>
      <c r="Z720" s="53"/>
    </row>
    <row r="721" spans="1:26" ht="15.75" thickBot="1">
      <c r="A721" s="53"/>
      <c r="B721" s="53"/>
      <c r="C721" s="53"/>
      <c r="D721" s="53"/>
      <c r="E721" s="53"/>
      <c r="F721" s="53"/>
      <c r="G721" s="53"/>
      <c r="H721" s="53"/>
      <c r="I721" s="53"/>
      <c r="J721" s="53"/>
      <c r="K721" s="53"/>
      <c r="L721" s="53"/>
      <c r="M721" s="53"/>
      <c r="N721" s="248"/>
      <c r="O721" s="248"/>
      <c r="P721" s="248"/>
      <c r="Q721" s="248"/>
      <c r="R721" s="248"/>
      <c r="S721" s="248"/>
      <c r="T721" s="248"/>
      <c r="U721" s="53"/>
      <c r="V721" s="53"/>
      <c r="W721" s="53"/>
      <c r="X721" s="53"/>
      <c r="Y721" s="53"/>
      <c r="Z721" s="53"/>
    </row>
    <row r="722" spans="1:26" ht="15.75" thickBot="1">
      <c r="A722" s="53"/>
      <c r="B722" s="53"/>
      <c r="C722" s="53"/>
      <c r="D722" s="53"/>
      <c r="E722" s="53"/>
      <c r="F722" s="53"/>
      <c r="G722" s="53"/>
      <c r="H722" s="53"/>
      <c r="I722" s="53"/>
      <c r="J722" s="53"/>
      <c r="K722" s="53"/>
      <c r="L722" s="53"/>
      <c r="M722" s="53"/>
      <c r="N722" s="248"/>
      <c r="O722" s="248"/>
      <c r="P722" s="248"/>
      <c r="Q722" s="248"/>
      <c r="R722" s="248"/>
      <c r="S722" s="248"/>
      <c r="T722" s="248"/>
      <c r="U722" s="53"/>
      <c r="V722" s="53"/>
      <c r="W722" s="53"/>
      <c r="X722" s="53"/>
      <c r="Y722" s="53"/>
      <c r="Z722" s="53"/>
    </row>
    <row r="723" spans="1:26" ht="15.75" thickBot="1">
      <c r="A723" s="53"/>
      <c r="B723" s="53"/>
      <c r="C723" s="53"/>
      <c r="D723" s="53"/>
      <c r="E723" s="53"/>
      <c r="F723" s="53"/>
      <c r="G723" s="53"/>
      <c r="H723" s="53"/>
      <c r="I723" s="53"/>
      <c r="J723" s="53"/>
      <c r="K723" s="53"/>
      <c r="L723" s="53"/>
      <c r="M723" s="53"/>
      <c r="N723" s="248"/>
      <c r="O723" s="248"/>
      <c r="P723" s="248"/>
      <c r="Q723" s="248"/>
      <c r="R723" s="248"/>
      <c r="S723" s="248"/>
      <c r="T723" s="248"/>
      <c r="U723" s="53"/>
      <c r="V723" s="53"/>
      <c r="W723" s="53"/>
      <c r="X723" s="53"/>
      <c r="Y723" s="53"/>
      <c r="Z723" s="53"/>
    </row>
    <row r="724" spans="1:26" ht="15.75" thickBot="1">
      <c r="A724" s="53"/>
      <c r="B724" s="53"/>
      <c r="C724" s="53"/>
      <c r="D724" s="53"/>
      <c r="E724" s="53"/>
      <c r="F724" s="53"/>
      <c r="G724" s="53"/>
      <c r="H724" s="53"/>
      <c r="I724" s="53"/>
      <c r="J724" s="53"/>
      <c r="K724" s="53"/>
      <c r="L724" s="53"/>
      <c r="M724" s="53"/>
      <c r="N724" s="248"/>
      <c r="O724" s="248"/>
      <c r="P724" s="248"/>
      <c r="Q724" s="248"/>
      <c r="R724" s="248"/>
      <c r="S724" s="248"/>
      <c r="T724" s="248"/>
      <c r="U724" s="53"/>
      <c r="V724" s="53"/>
      <c r="W724" s="53"/>
      <c r="X724" s="53"/>
      <c r="Y724" s="53"/>
      <c r="Z724" s="53"/>
    </row>
    <row r="725" spans="1:26" ht="15.75" thickBot="1">
      <c r="A725" s="53"/>
      <c r="B725" s="53"/>
      <c r="C725" s="53"/>
      <c r="D725" s="53"/>
      <c r="E725" s="53"/>
      <c r="F725" s="53"/>
      <c r="G725" s="53"/>
      <c r="H725" s="53"/>
      <c r="I725" s="53"/>
      <c r="J725" s="53"/>
      <c r="K725" s="53"/>
      <c r="L725" s="53"/>
      <c r="M725" s="53"/>
      <c r="N725" s="248"/>
      <c r="O725" s="248"/>
      <c r="P725" s="248"/>
      <c r="Q725" s="248"/>
      <c r="R725" s="248"/>
      <c r="S725" s="248"/>
      <c r="T725" s="248"/>
      <c r="U725" s="53"/>
      <c r="V725" s="53"/>
      <c r="W725" s="53"/>
      <c r="X725" s="53"/>
      <c r="Y725" s="53"/>
      <c r="Z725" s="53"/>
    </row>
    <row r="726" spans="1:26" ht="15.75" thickBot="1">
      <c r="A726" s="53"/>
      <c r="B726" s="53"/>
      <c r="C726" s="53"/>
      <c r="D726" s="53"/>
      <c r="E726" s="53"/>
      <c r="F726" s="53"/>
      <c r="G726" s="53"/>
      <c r="H726" s="53"/>
      <c r="I726" s="53"/>
      <c r="J726" s="53"/>
      <c r="K726" s="53"/>
      <c r="L726" s="53"/>
      <c r="M726" s="53"/>
      <c r="N726" s="248"/>
      <c r="O726" s="248"/>
      <c r="P726" s="248"/>
      <c r="Q726" s="248"/>
      <c r="R726" s="248"/>
      <c r="S726" s="248"/>
      <c r="T726" s="248"/>
      <c r="U726" s="53"/>
      <c r="V726" s="53"/>
      <c r="W726" s="53"/>
      <c r="X726" s="53"/>
      <c r="Y726" s="53"/>
      <c r="Z726" s="53"/>
    </row>
    <row r="727" spans="1:26" ht="15.75" thickBot="1">
      <c r="A727" s="53"/>
      <c r="B727" s="53"/>
      <c r="C727" s="53"/>
      <c r="D727" s="53"/>
      <c r="E727" s="53"/>
      <c r="F727" s="53"/>
      <c r="G727" s="53"/>
      <c r="H727" s="53"/>
      <c r="I727" s="53"/>
      <c r="J727" s="53"/>
      <c r="K727" s="53"/>
      <c r="L727" s="53"/>
      <c r="M727" s="53"/>
      <c r="N727" s="248"/>
      <c r="O727" s="248"/>
      <c r="P727" s="248"/>
      <c r="Q727" s="248"/>
      <c r="R727" s="248"/>
      <c r="S727" s="248"/>
      <c r="T727" s="248"/>
      <c r="U727" s="53"/>
      <c r="V727" s="53"/>
      <c r="W727" s="53"/>
      <c r="X727" s="53"/>
      <c r="Y727" s="53"/>
      <c r="Z727" s="53"/>
    </row>
    <row r="728" spans="1:26" ht="15.75" thickBot="1">
      <c r="A728" s="53"/>
      <c r="B728" s="53"/>
      <c r="C728" s="53"/>
      <c r="D728" s="53"/>
      <c r="E728" s="53"/>
      <c r="F728" s="53"/>
      <c r="G728" s="53"/>
      <c r="H728" s="53"/>
      <c r="I728" s="53"/>
      <c r="J728" s="53"/>
      <c r="K728" s="53"/>
      <c r="L728" s="53"/>
      <c r="M728" s="53"/>
      <c r="N728" s="248"/>
      <c r="O728" s="248"/>
      <c r="P728" s="248"/>
      <c r="Q728" s="248"/>
      <c r="R728" s="248"/>
      <c r="S728" s="248"/>
      <c r="T728" s="248"/>
      <c r="U728" s="53"/>
      <c r="V728" s="53"/>
      <c r="W728" s="53"/>
      <c r="X728" s="53"/>
      <c r="Y728" s="53"/>
      <c r="Z728" s="53"/>
    </row>
    <row r="729" spans="1:26" ht="15.75" thickBot="1">
      <c r="A729" s="53"/>
      <c r="B729" s="53"/>
      <c r="C729" s="53"/>
      <c r="D729" s="53"/>
      <c r="E729" s="53"/>
      <c r="F729" s="53"/>
      <c r="G729" s="53"/>
      <c r="H729" s="53"/>
      <c r="I729" s="53"/>
      <c r="J729" s="53"/>
      <c r="K729" s="53"/>
      <c r="L729" s="53"/>
      <c r="M729" s="53"/>
      <c r="N729" s="248"/>
      <c r="O729" s="248"/>
      <c r="P729" s="248"/>
      <c r="Q729" s="248"/>
      <c r="R729" s="248"/>
      <c r="S729" s="248"/>
      <c r="T729" s="248"/>
      <c r="U729" s="53"/>
      <c r="V729" s="53"/>
      <c r="W729" s="53"/>
      <c r="X729" s="53"/>
      <c r="Y729" s="53"/>
      <c r="Z729" s="53"/>
    </row>
    <row r="730" spans="1:26" ht="15.75" thickBot="1">
      <c r="A730" s="53"/>
      <c r="B730" s="53"/>
      <c r="C730" s="53"/>
      <c r="D730" s="53"/>
      <c r="E730" s="53"/>
      <c r="F730" s="53"/>
      <c r="G730" s="53"/>
      <c r="H730" s="53"/>
      <c r="I730" s="53"/>
      <c r="J730" s="53"/>
      <c r="K730" s="53"/>
      <c r="L730" s="53"/>
      <c r="M730" s="53"/>
      <c r="N730" s="248"/>
      <c r="O730" s="248"/>
      <c r="P730" s="248"/>
      <c r="Q730" s="248"/>
      <c r="R730" s="248"/>
      <c r="S730" s="248"/>
      <c r="T730" s="248"/>
      <c r="U730" s="53"/>
      <c r="V730" s="53"/>
      <c r="W730" s="53"/>
      <c r="X730" s="53"/>
      <c r="Y730" s="53"/>
      <c r="Z730" s="53"/>
    </row>
    <row r="731" spans="1:26" ht="15.75" thickBot="1">
      <c r="A731" s="53"/>
      <c r="B731" s="53"/>
      <c r="C731" s="53"/>
      <c r="D731" s="53"/>
      <c r="E731" s="53"/>
      <c r="F731" s="53"/>
      <c r="G731" s="53"/>
      <c r="H731" s="53"/>
      <c r="I731" s="53"/>
      <c r="J731" s="53"/>
      <c r="K731" s="53"/>
      <c r="L731" s="53"/>
      <c r="M731" s="53"/>
      <c r="N731" s="248"/>
      <c r="O731" s="248"/>
      <c r="P731" s="248"/>
      <c r="Q731" s="248"/>
      <c r="R731" s="248"/>
      <c r="S731" s="248"/>
      <c r="T731" s="248"/>
      <c r="U731" s="53"/>
      <c r="V731" s="53"/>
      <c r="W731" s="53"/>
      <c r="X731" s="53"/>
      <c r="Y731" s="53"/>
      <c r="Z731" s="53"/>
    </row>
    <row r="732" spans="1:26" ht="15.75" thickBot="1">
      <c r="A732" s="53"/>
      <c r="B732" s="53"/>
      <c r="C732" s="53"/>
      <c r="D732" s="53"/>
      <c r="E732" s="53"/>
      <c r="F732" s="53"/>
      <c r="G732" s="53"/>
      <c r="H732" s="53"/>
      <c r="I732" s="53"/>
      <c r="J732" s="53"/>
      <c r="K732" s="53"/>
      <c r="L732" s="53"/>
      <c r="M732" s="53"/>
      <c r="N732" s="248"/>
      <c r="O732" s="248"/>
      <c r="P732" s="248"/>
      <c r="Q732" s="248"/>
      <c r="R732" s="248"/>
      <c r="S732" s="248"/>
      <c r="T732" s="248"/>
      <c r="U732" s="53"/>
      <c r="V732" s="53"/>
      <c r="W732" s="53"/>
      <c r="X732" s="53"/>
      <c r="Y732" s="53"/>
      <c r="Z732" s="53"/>
    </row>
    <row r="733" spans="1:26" ht="15.75" thickBot="1">
      <c r="A733" s="53"/>
      <c r="B733" s="53"/>
      <c r="C733" s="53"/>
      <c r="D733" s="53"/>
      <c r="E733" s="53"/>
      <c r="F733" s="53"/>
      <c r="G733" s="53"/>
      <c r="H733" s="53"/>
      <c r="I733" s="53"/>
      <c r="J733" s="53"/>
      <c r="K733" s="53"/>
      <c r="L733" s="53"/>
      <c r="M733" s="53"/>
      <c r="N733" s="248"/>
      <c r="O733" s="248"/>
      <c r="P733" s="248"/>
      <c r="Q733" s="248"/>
      <c r="R733" s="248"/>
      <c r="S733" s="248"/>
      <c r="T733" s="248"/>
      <c r="U733" s="53"/>
      <c r="V733" s="53"/>
      <c r="W733" s="53"/>
      <c r="X733" s="53"/>
      <c r="Y733" s="53"/>
      <c r="Z733" s="53"/>
    </row>
    <row r="734" spans="1:26" ht="15.75" thickBot="1">
      <c r="A734" s="53"/>
      <c r="B734" s="53"/>
      <c r="C734" s="53"/>
      <c r="D734" s="53"/>
      <c r="E734" s="53"/>
      <c r="F734" s="53"/>
      <c r="G734" s="53"/>
      <c r="H734" s="53"/>
      <c r="I734" s="53"/>
      <c r="J734" s="53"/>
      <c r="K734" s="53"/>
      <c r="L734" s="53"/>
      <c r="M734" s="53"/>
      <c r="N734" s="248"/>
      <c r="O734" s="248"/>
      <c r="P734" s="248"/>
      <c r="Q734" s="248"/>
      <c r="R734" s="248"/>
      <c r="S734" s="248"/>
      <c r="T734" s="248"/>
      <c r="U734" s="53"/>
      <c r="V734" s="53"/>
      <c r="W734" s="53"/>
      <c r="X734" s="53"/>
      <c r="Y734" s="53"/>
      <c r="Z734" s="53"/>
    </row>
    <row r="735" spans="1:26" ht="15.75" thickBot="1">
      <c r="A735" s="53"/>
      <c r="B735" s="53"/>
      <c r="C735" s="53"/>
      <c r="D735" s="53"/>
      <c r="E735" s="53"/>
      <c r="F735" s="53"/>
      <c r="G735" s="53"/>
      <c r="H735" s="53"/>
      <c r="I735" s="53"/>
      <c r="J735" s="53"/>
      <c r="K735" s="53"/>
      <c r="L735" s="53"/>
      <c r="M735" s="53"/>
      <c r="N735" s="248"/>
      <c r="O735" s="248"/>
      <c r="P735" s="248"/>
      <c r="Q735" s="248"/>
      <c r="R735" s="248"/>
      <c r="S735" s="248"/>
      <c r="T735" s="248"/>
      <c r="U735" s="53"/>
      <c r="V735" s="53"/>
      <c r="W735" s="53"/>
      <c r="X735" s="53"/>
      <c r="Y735" s="53"/>
      <c r="Z735" s="53"/>
    </row>
    <row r="736" spans="1:26" ht="15.75" thickBot="1">
      <c r="A736" s="53"/>
      <c r="B736" s="53"/>
      <c r="C736" s="53"/>
      <c r="D736" s="53"/>
      <c r="E736" s="53"/>
      <c r="F736" s="53"/>
      <c r="G736" s="53"/>
      <c r="H736" s="53"/>
      <c r="I736" s="53"/>
      <c r="J736" s="53"/>
      <c r="K736" s="53"/>
      <c r="L736" s="53"/>
      <c r="M736" s="53"/>
      <c r="N736" s="248"/>
      <c r="O736" s="248"/>
      <c r="P736" s="248"/>
      <c r="Q736" s="248"/>
      <c r="R736" s="248"/>
      <c r="S736" s="248"/>
      <c r="T736" s="248"/>
      <c r="U736" s="53"/>
      <c r="V736" s="53"/>
      <c r="W736" s="53"/>
      <c r="X736" s="53"/>
      <c r="Y736" s="53"/>
      <c r="Z736" s="53"/>
    </row>
    <row r="737" spans="1:26" ht="15.75" thickBot="1">
      <c r="A737" s="53"/>
      <c r="B737" s="53"/>
      <c r="C737" s="53"/>
      <c r="D737" s="53"/>
      <c r="E737" s="53"/>
      <c r="F737" s="53"/>
      <c r="G737" s="53"/>
      <c r="H737" s="53"/>
      <c r="I737" s="53"/>
      <c r="J737" s="53"/>
      <c r="K737" s="53"/>
      <c r="L737" s="53"/>
      <c r="M737" s="53"/>
      <c r="N737" s="248"/>
      <c r="O737" s="248"/>
      <c r="P737" s="248"/>
      <c r="Q737" s="248"/>
      <c r="R737" s="248"/>
      <c r="S737" s="248"/>
      <c r="T737" s="248"/>
      <c r="U737" s="53"/>
      <c r="V737" s="53"/>
      <c r="W737" s="53"/>
      <c r="X737" s="53"/>
      <c r="Y737" s="53"/>
      <c r="Z737" s="53"/>
    </row>
    <row r="738" spans="1:26" ht="15.75" thickBot="1">
      <c r="A738" s="53"/>
      <c r="B738" s="53"/>
      <c r="C738" s="53"/>
      <c r="D738" s="53"/>
      <c r="E738" s="53"/>
      <c r="F738" s="53"/>
      <c r="G738" s="53"/>
      <c r="H738" s="53"/>
      <c r="I738" s="53"/>
      <c r="J738" s="53"/>
      <c r="K738" s="53"/>
      <c r="L738" s="53"/>
      <c r="M738" s="53"/>
      <c r="N738" s="248"/>
      <c r="O738" s="248"/>
      <c r="P738" s="248"/>
      <c r="Q738" s="248"/>
      <c r="R738" s="248"/>
      <c r="S738" s="248"/>
      <c r="T738" s="248"/>
      <c r="U738" s="53"/>
      <c r="V738" s="53"/>
      <c r="W738" s="53"/>
      <c r="X738" s="53"/>
      <c r="Y738" s="53"/>
      <c r="Z738" s="53"/>
    </row>
    <row r="739" spans="1:26" ht="15.75" thickBot="1">
      <c r="A739" s="53"/>
      <c r="B739" s="53"/>
      <c r="C739" s="53"/>
      <c r="D739" s="53"/>
      <c r="E739" s="53"/>
      <c r="F739" s="53"/>
      <c r="G739" s="53"/>
      <c r="H739" s="53"/>
      <c r="I739" s="53"/>
      <c r="J739" s="53"/>
      <c r="K739" s="53"/>
      <c r="L739" s="53"/>
      <c r="M739" s="53"/>
      <c r="N739" s="248"/>
      <c r="O739" s="248"/>
      <c r="P739" s="248"/>
      <c r="Q739" s="248"/>
      <c r="R739" s="248"/>
      <c r="S739" s="248"/>
      <c r="T739" s="248"/>
      <c r="U739" s="53"/>
      <c r="V739" s="53"/>
      <c r="W739" s="53"/>
      <c r="X739" s="53"/>
      <c r="Y739" s="53"/>
      <c r="Z739" s="53"/>
    </row>
    <row r="740" spans="1:26" ht="15.75" thickBot="1">
      <c r="A740" s="53"/>
      <c r="B740" s="53"/>
      <c r="C740" s="53"/>
      <c r="D740" s="53"/>
      <c r="E740" s="53"/>
      <c r="F740" s="53"/>
      <c r="G740" s="53"/>
      <c r="H740" s="53"/>
      <c r="I740" s="53"/>
      <c r="J740" s="53"/>
      <c r="K740" s="53"/>
      <c r="L740" s="53"/>
      <c r="M740" s="53"/>
      <c r="N740" s="248"/>
      <c r="O740" s="248"/>
      <c r="P740" s="248"/>
      <c r="Q740" s="248"/>
      <c r="R740" s="248"/>
      <c r="S740" s="248"/>
      <c r="T740" s="248"/>
      <c r="U740" s="53"/>
      <c r="V740" s="53"/>
      <c r="W740" s="53"/>
      <c r="X740" s="53"/>
      <c r="Y740" s="53"/>
      <c r="Z740" s="53"/>
    </row>
    <row r="741" spans="1:26" ht="15.75" thickBot="1">
      <c r="A741" s="53"/>
      <c r="B741" s="53"/>
      <c r="C741" s="53"/>
      <c r="D741" s="53"/>
      <c r="E741" s="53"/>
      <c r="F741" s="53"/>
      <c r="G741" s="53"/>
      <c r="H741" s="53"/>
      <c r="I741" s="53"/>
      <c r="J741" s="53"/>
      <c r="K741" s="53"/>
      <c r="L741" s="53"/>
      <c r="M741" s="53"/>
      <c r="N741" s="248"/>
      <c r="O741" s="248"/>
      <c r="P741" s="248"/>
      <c r="Q741" s="248"/>
      <c r="R741" s="248"/>
      <c r="S741" s="248"/>
      <c r="T741" s="248"/>
      <c r="U741" s="53"/>
      <c r="V741" s="53"/>
      <c r="W741" s="53"/>
      <c r="X741" s="53"/>
      <c r="Y741" s="53"/>
      <c r="Z741" s="53"/>
    </row>
    <row r="742" spans="1:26" ht="15.75" thickBot="1">
      <c r="A742" s="53"/>
      <c r="B742" s="53"/>
      <c r="C742" s="53"/>
      <c r="D742" s="53"/>
      <c r="E742" s="53"/>
      <c r="F742" s="53"/>
      <c r="G742" s="53"/>
      <c r="H742" s="53"/>
      <c r="I742" s="53"/>
      <c r="J742" s="53"/>
      <c r="K742" s="53"/>
      <c r="L742" s="53"/>
      <c r="M742" s="53"/>
      <c r="N742" s="248"/>
      <c r="O742" s="248"/>
      <c r="P742" s="248"/>
      <c r="Q742" s="248"/>
      <c r="R742" s="248"/>
      <c r="S742" s="248"/>
      <c r="T742" s="248"/>
      <c r="U742" s="53"/>
      <c r="V742" s="53"/>
      <c r="W742" s="53"/>
      <c r="X742" s="53"/>
      <c r="Y742" s="53"/>
      <c r="Z742" s="53"/>
    </row>
    <row r="743" spans="1:26" ht="15.75" thickBot="1">
      <c r="A743" s="53"/>
      <c r="B743" s="53"/>
      <c r="C743" s="53"/>
      <c r="D743" s="53"/>
      <c r="E743" s="53"/>
      <c r="F743" s="53"/>
      <c r="G743" s="53"/>
      <c r="H743" s="53"/>
      <c r="I743" s="53"/>
      <c r="J743" s="53"/>
      <c r="K743" s="53"/>
      <c r="L743" s="53"/>
      <c r="M743" s="53"/>
      <c r="N743" s="248"/>
      <c r="O743" s="248"/>
      <c r="P743" s="248"/>
      <c r="Q743" s="248"/>
      <c r="R743" s="248"/>
      <c r="S743" s="248"/>
      <c r="T743" s="248"/>
      <c r="U743" s="53"/>
      <c r="V743" s="53"/>
      <c r="W743" s="53"/>
      <c r="X743" s="53"/>
      <c r="Y743" s="53"/>
      <c r="Z743" s="53"/>
    </row>
    <row r="744" spans="1:26" ht="15.75" thickBot="1">
      <c r="A744" s="53"/>
      <c r="B744" s="53"/>
      <c r="C744" s="53"/>
      <c r="D744" s="53"/>
      <c r="E744" s="53"/>
      <c r="F744" s="53"/>
      <c r="G744" s="53"/>
      <c r="H744" s="53"/>
      <c r="I744" s="53"/>
      <c r="J744" s="53"/>
      <c r="K744" s="53"/>
      <c r="L744" s="53"/>
      <c r="M744" s="53"/>
      <c r="N744" s="248"/>
      <c r="O744" s="248"/>
      <c r="P744" s="248"/>
      <c r="Q744" s="248"/>
      <c r="R744" s="248"/>
      <c r="S744" s="248"/>
      <c r="T744" s="248"/>
      <c r="U744" s="53"/>
      <c r="V744" s="53"/>
      <c r="W744" s="53"/>
      <c r="X744" s="53"/>
      <c r="Y744" s="53"/>
      <c r="Z744" s="53"/>
    </row>
    <row r="745" spans="1:26" ht="15.75" thickBot="1">
      <c r="A745" s="53"/>
      <c r="B745" s="53"/>
      <c r="C745" s="53"/>
      <c r="D745" s="53"/>
      <c r="E745" s="53"/>
      <c r="F745" s="53"/>
      <c r="G745" s="53"/>
      <c r="H745" s="53"/>
      <c r="I745" s="53"/>
      <c r="J745" s="53"/>
      <c r="K745" s="53"/>
      <c r="L745" s="53"/>
      <c r="M745" s="53"/>
      <c r="N745" s="248"/>
      <c r="O745" s="248"/>
      <c r="P745" s="248"/>
      <c r="Q745" s="248"/>
      <c r="R745" s="248"/>
      <c r="S745" s="248"/>
      <c r="T745" s="248"/>
      <c r="U745" s="53"/>
      <c r="V745" s="53"/>
      <c r="W745" s="53"/>
      <c r="X745" s="53"/>
      <c r="Y745" s="53"/>
      <c r="Z745" s="53"/>
    </row>
    <row r="746" spans="1:26" ht="15.75" thickBot="1">
      <c r="A746" s="53"/>
      <c r="B746" s="53"/>
      <c r="C746" s="53"/>
      <c r="D746" s="53"/>
      <c r="E746" s="53"/>
      <c r="F746" s="53"/>
      <c r="G746" s="53"/>
      <c r="H746" s="53"/>
      <c r="I746" s="53"/>
      <c r="J746" s="53"/>
      <c r="K746" s="53"/>
      <c r="L746" s="53"/>
      <c r="M746" s="53"/>
      <c r="N746" s="248"/>
      <c r="O746" s="248"/>
      <c r="P746" s="248"/>
      <c r="Q746" s="248"/>
      <c r="R746" s="248"/>
      <c r="S746" s="248"/>
      <c r="T746" s="248"/>
      <c r="U746" s="53"/>
      <c r="V746" s="53"/>
      <c r="W746" s="53"/>
      <c r="X746" s="53"/>
      <c r="Y746" s="53"/>
      <c r="Z746" s="53"/>
    </row>
    <row r="747" spans="1:26" ht="15.75" thickBot="1">
      <c r="A747" s="53"/>
      <c r="B747" s="53"/>
      <c r="C747" s="53"/>
      <c r="D747" s="53"/>
      <c r="E747" s="53"/>
      <c r="F747" s="53"/>
      <c r="G747" s="53"/>
      <c r="H747" s="53"/>
      <c r="I747" s="53"/>
      <c r="J747" s="53"/>
      <c r="K747" s="53"/>
      <c r="L747" s="53"/>
      <c r="M747" s="53"/>
      <c r="N747" s="248"/>
      <c r="O747" s="248"/>
      <c r="P747" s="248"/>
      <c r="Q747" s="248"/>
      <c r="R747" s="248"/>
      <c r="S747" s="248"/>
      <c r="T747" s="248"/>
      <c r="U747" s="53"/>
      <c r="V747" s="53"/>
      <c r="W747" s="53"/>
      <c r="X747" s="53"/>
      <c r="Y747" s="53"/>
      <c r="Z747" s="53"/>
    </row>
    <row r="748" spans="1:26" ht="15.75" thickBot="1">
      <c r="A748" s="53"/>
      <c r="B748" s="53"/>
      <c r="C748" s="53"/>
      <c r="D748" s="53"/>
      <c r="E748" s="53"/>
      <c r="F748" s="53"/>
      <c r="G748" s="53"/>
      <c r="H748" s="53"/>
      <c r="I748" s="53"/>
      <c r="J748" s="53"/>
      <c r="K748" s="53"/>
      <c r="L748" s="53"/>
      <c r="M748" s="53"/>
      <c r="N748" s="248"/>
      <c r="O748" s="248"/>
      <c r="P748" s="248"/>
      <c r="Q748" s="248"/>
      <c r="R748" s="248"/>
      <c r="S748" s="248"/>
      <c r="T748" s="248"/>
      <c r="U748" s="53"/>
      <c r="V748" s="53"/>
      <c r="W748" s="53"/>
      <c r="X748" s="53"/>
      <c r="Y748" s="53"/>
      <c r="Z748" s="53"/>
    </row>
    <row r="749" spans="1:26" ht="15.75" thickBot="1">
      <c r="A749" s="53"/>
      <c r="B749" s="53"/>
      <c r="C749" s="53"/>
      <c r="D749" s="53"/>
      <c r="E749" s="53"/>
      <c r="F749" s="53"/>
      <c r="G749" s="53"/>
      <c r="H749" s="53"/>
      <c r="I749" s="53"/>
      <c r="J749" s="53"/>
      <c r="K749" s="53"/>
      <c r="L749" s="53"/>
      <c r="M749" s="53"/>
      <c r="N749" s="248"/>
      <c r="O749" s="248"/>
      <c r="P749" s="248"/>
      <c r="Q749" s="248"/>
      <c r="R749" s="248"/>
      <c r="S749" s="248"/>
      <c r="T749" s="248"/>
      <c r="U749" s="53"/>
      <c r="V749" s="53"/>
      <c r="W749" s="53"/>
      <c r="X749" s="53"/>
      <c r="Y749" s="53"/>
      <c r="Z749" s="53"/>
    </row>
    <row r="750" spans="1:26" ht="15.75" thickBot="1">
      <c r="A750" s="53"/>
      <c r="B750" s="53"/>
      <c r="C750" s="53"/>
      <c r="D750" s="53"/>
      <c r="E750" s="53"/>
      <c r="F750" s="53"/>
      <c r="G750" s="53"/>
      <c r="H750" s="53"/>
      <c r="I750" s="53"/>
      <c r="J750" s="53"/>
      <c r="K750" s="53"/>
      <c r="L750" s="53"/>
      <c r="M750" s="53"/>
      <c r="N750" s="248"/>
      <c r="O750" s="248"/>
      <c r="P750" s="248"/>
      <c r="Q750" s="248"/>
      <c r="R750" s="248"/>
      <c r="S750" s="248"/>
      <c r="T750" s="248"/>
      <c r="U750" s="53"/>
      <c r="V750" s="53"/>
      <c r="W750" s="53"/>
      <c r="X750" s="53"/>
      <c r="Y750" s="53"/>
      <c r="Z750" s="53"/>
    </row>
    <row r="751" spans="1:26" ht="15.75" thickBot="1">
      <c r="A751" s="53"/>
      <c r="B751" s="53"/>
      <c r="C751" s="53"/>
      <c r="D751" s="53"/>
      <c r="E751" s="53"/>
      <c r="F751" s="53"/>
      <c r="G751" s="53"/>
      <c r="H751" s="53"/>
      <c r="I751" s="53"/>
      <c r="J751" s="53"/>
      <c r="K751" s="53"/>
      <c r="L751" s="53"/>
      <c r="M751" s="53"/>
      <c r="N751" s="248"/>
      <c r="O751" s="248"/>
      <c r="P751" s="248"/>
      <c r="Q751" s="248"/>
      <c r="R751" s="248"/>
      <c r="S751" s="248"/>
      <c r="T751" s="248"/>
      <c r="U751" s="53"/>
      <c r="V751" s="53"/>
      <c r="W751" s="53"/>
      <c r="X751" s="53"/>
      <c r="Y751" s="53"/>
      <c r="Z751" s="53"/>
    </row>
    <row r="752" spans="1:26" ht="15.75" thickBot="1">
      <c r="A752" s="53"/>
      <c r="B752" s="53"/>
      <c r="C752" s="53"/>
      <c r="D752" s="53"/>
      <c r="E752" s="53"/>
      <c r="F752" s="53"/>
      <c r="G752" s="53"/>
      <c r="H752" s="53"/>
      <c r="I752" s="53"/>
      <c r="J752" s="53"/>
      <c r="K752" s="53"/>
      <c r="L752" s="53"/>
      <c r="M752" s="53"/>
      <c r="N752" s="248"/>
      <c r="O752" s="248"/>
      <c r="P752" s="248"/>
      <c r="Q752" s="248"/>
      <c r="R752" s="248"/>
      <c r="S752" s="248"/>
      <c r="T752" s="248"/>
      <c r="U752" s="53"/>
      <c r="V752" s="53"/>
      <c r="W752" s="53"/>
      <c r="X752" s="53"/>
      <c r="Y752" s="53"/>
      <c r="Z752" s="53"/>
    </row>
    <row r="753" spans="1:26" ht="15.75" thickBot="1">
      <c r="A753" s="53"/>
      <c r="B753" s="53"/>
      <c r="C753" s="53"/>
      <c r="D753" s="53"/>
      <c r="E753" s="53"/>
      <c r="F753" s="53"/>
      <c r="G753" s="53"/>
      <c r="H753" s="53"/>
      <c r="I753" s="53"/>
      <c r="J753" s="53"/>
      <c r="K753" s="53"/>
      <c r="L753" s="53"/>
      <c r="M753" s="53"/>
      <c r="N753" s="248"/>
      <c r="O753" s="248"/>
      <c r="P753" s="248"/>
      <c r="Q753" s="248"/>
      <c r="R753" s="248"/>
      <c r="S753" s="248"/>
      <c r="T753" s="248"/>
      <c r="U753" s="53"/>
      <c r="V753" s="53"/>
      <c r="W753" s="53"/>
      <c r="X753" s="53"/>
      <c r="Y753" s="53"/>
      <c r="Z753" s="53"/>
    </row>
    <row r="754" spans="1:26" ht="15.75" thickBot="1">
      <c r="A754" s="53"/>
      <c r="B754" s="53"/>
      <c r="C754" s="53"/>
      <c r="D754" s="53"/>
      <c r="E754" s="53"/>
      <c r="F754" s="53"/>
      <c r="G754" s="53"/>
      <c r="H754" s="53"/>
      <c r="I754" s="53"/>
      <c r="J754" s="53"/>
      <c r="K754" s="53"/>
      <c r="L754" s="53"/>
      <c r="M754" s="53"/>
      <c r="N754" s="248"/>
      <c r="O754" s="248"/>
      <c r="P754" s="248"/>
      <c r="Q754" s="248"/>
      <c r="R754" s="248"/>
      <c r="S754" s="248"/>
      <c r="T754" s="248"/>
      <c r="U754" s="53"/>
      <c r="V754" s="53"/>
      <c r="W754" s="53"/>
      <c r="X754" s="53"/>
      <c r="Y754" s="53"/>
      <c r="Z754" s="53"/>
    </row>
    <row r="755" spans="1:26" ht="15.75" thickBot="1">
      <c r="A755" s="53"/>
      <c r="B755" s="53"/>
      <c r="C755" s="53"/>
      <c r="D755" s="53"/>
      <c r="E755" s="53"/>
      <c r="F755" s="53"/>
      <c r="G755" s="53"/>
      <c r="H755" s="53"/>
      <c r="I755" s="53"/>
      <c r="J755" s="53"/>
      <c r="K755" s="53"/>
      <c r="L755" s="53"/>
      <c r="M755" s="53"/>
      <c r="N755" s="248"/>
      <c r="O755" s="248"/>
      <c r="P755" s="248"/>
      <c r="Q755" s="248"/>
      <c r="R755" s="248"/>
      <c r="S755" s="248"/>
      <c r="T755" s="248"/>
      <c r="U755" s="53"/>
      <c r="V755" s="53"/>
      <c r="W755" s="53"/>
      <c r="X755" s="53"/>
      <c r="Y755" s="53"/>
      <c r="Z755" s="53"/>
    </row>
    <row r="756" spans="1:26" ht="15.75" thickBot="1">
      <c r="A756" s="53"/>
      <c r="B756" s="53"/>
      <c r="C756" s="53"/>
      <c r="D756" s="53"/>
      <c r="E756" s="53"/>
      <c r="F756" s="53"/>
      <c r="G756" s="53"/>
      <c r="H756" s="53"/>
      <c r="I756" s="53"/>
      <c r="J756" s="53"/>
      <c r="K756" s="53"/>
      <c r="L756" s="53"/>
      <c r="M756" s="53"/>
      <c r="N756" s="248"/>
      <c r="O756" s="248"/>
      <c r="P756" s="248"/>
      <c r="Q756" s="248"/>
      <c r="R756" s="248"/>
      <c r="S756" s="248"/>
      <c r="T756" s="248"/>
      <c r="U756" s="53"/>
      <c r="V756" s="53"/>
      <c r="W756" s="53"/>
      <c r="X756" s="53"/>
      <c r="Y756" s="53"/>
      <c r="Z756" s="53"/>
    </row>
    <row r="757" spans="1:26" ht="15.75" thickBot="1">
      <c r="A757" s="53"/>
      <c r="B757" s="53"/>
      <c r="C757" s="53"/>
      <c r="D757" s="53"/>
      <c r="E757" s="53"/>
      <c r="F757" s="53"/>
      <c r="G757" s="53"/>
      <c r="H757" s="53"/>
      <c r="I757" s="53"/>
      <c r="J757" s="53"/>
      <c r="K757" s="53"/>
      <c r="L757" s="53"/>
      <c r="M757" s="53"/>
      <c r="N757" s="248"/>
      <c r="O757" s="248"/>
      <c r="P757" s="248"/>
      <c r="Q757" s="248"/>
      <c r="R757" s="248"/>
      <c r="S757" s="248"/>
      <c r="T757" s="248"/>
      <c r="U757" s="53"/>
      <c r="V757" s="53"/>
      <c r="W757" s="53"/>
      <c r="X757" s="53"/>
      <c r="Y757" s="53"/>
      <c r="Z757" s="53"/>
    </row>
    <row r="758" spans="1:26" ht="15.75" thickBot="1">
      <c r="A758" s="53"/>
      <c r="B758" s="53"/>
      <c r="C758" s="53"/>
      <c r="D758" s="53"/>
      <c r="E758" s="53"/>
      <c r="F758" s="53"/>
      <c r="G758" s="53"/>
      <c r="H758" s="53"/>
      <c r="I758" s="53"/>
      <c r="J758" s="53"/>
      <c r="K758" s="53"/>
      <c r="L758" s="53"/>
      <c r="M758" s="53"/>
      <c r="N758" s="248"/>
      <c r="O758" s="248"/>
      <c r="P758" s="248"/>
      <c r="Q758" s="248"/>
      <c r="R758" s="248"/>
      <c r="S758" s="248"/>
      <c r="T758" s="248"/>
      <c r="U758" s="53"/>
      <c r="V758" s="53"/>
      <c r="W758" s="53"/>
      <c r="X758" s="53"/>
      <c r="Y758" s="53"/>
      <c r="Z758" s="53"/>
    </row>
    <row r="759" spans="1:26" ht="15.75" thickBot="1">
      <c r="A759" s="53"/>
      <c r="B759" s="53"/>
      <c r="C759" s="53"/>
      <c r="D759" s="53"/>
      <c r="E759" s="53"/>
      <c r="F759" s="53"/>
      <c r="G759" s="53"/>
      <c r="H759" s="53"/>
      <c r="I759" s="53"/>
      <c r="J759" s="53"/>
      <c r="K759" s="53"/>
      <c r="L759" s="53"/>
      <c r="M759" s="53"/>
      <c r="N759" s="248"/>
      <c r="O759" s="248"/>
      <c r="P759" s="248"/>
      <c r="Q759" s="248"/>
      <c r="R759" s="248"/>
      <c r="S759" s="248"/>
      <c r="T759" s="248"/>
      <c r="U759" s="53"/>
      <c r="V759" s="53"/>
      <c r="W759" s="53"/>
      <c r="X759" s="53"/>
      <c r="Y759" s="53"/>
      <c r="Z759" s="53"/>
    </row>
    <row r="760" spans="1:26" ht="15.75" thickBot="1">
      <c r="A760" s="53"/>
      <c r="B760" s="53"/>
      <c r="C760" s="53"/>
      <c r="D760" s="53"/>
      <c r="E760" s="53"/>
      <c r="F760" s="53"/>
      <c r="G760" s="53"/>
      <c r="H760" s="53"/>
      <c r="I760" s="53"/>
      <c r="J760" s="53"/>
      <c r="K760" s="53"/>
      <c r="L760" s="53"/>
      <c r="M760" s="53"/>
      <c r="N760" s="248"/>
      <c r="O760" s="248"/>
      <c r="P760" s="248"/>
      <c r="Q760" s="248"/>
      <c r="R760" s="248"/>
      <c r="S760" s="248"/>
      <c r="T760" s="248"/>
      <c r="U760" s="53"/>
      <c r="V760" s="53"/>
      <c r="W760" s="53"/>
      <c r="X760" s="53"/>
      <c r="Y760" s="53"/>
      <c r="Z760" s="53"/>
    </row>
    <row r="761" spans="1:26" ht="15.75" thickBot="1">
      <c r="A761" s="53"/>
      <c r="B761" s="53"/>
      <c r="C761" s="53"/>
      <c r="D761" s="53"/>
      <c r="E761" s="53"/>
      <c r="F761" s="53"/>
      <c r="G761" s="53"/>
      <c r="H761" s="53"/>
      <c r="I761" s="53"/>
      <c r="J761" s="53"/>
      <c r="K761" s="53"/>
      <c r="L761" s="53"/>
      <c r="M761" s="53"/>
      <c r="N761" s="248"/>
      <c r="O761" s="248"/>
      <c r="P761" s="248"/>
      <c r="Q761" s="248"/>
      <c r="R761" s="248"/>
      <c r="S761" s="248"/>
      <c r="T761" s="248"/>
      <c r="U761" s="53"/>
      <c r="V761" s="53"/>
      <c r="W761" s="53"/>
      <c r="X761" s="53"/>
      <c r="Y761" s="53"/>
      <c r="Z761" s="53"/>
    </row>
    <row r="762" spans="1:26" ht="15.75" thickBot="1">
      <c r="A762" s="53"/>
      <c r="B762" s="53"/>
      <c r="C762" s="53"/>
      <c r="D762" s="53"/>
      <c r="E762" s="53"/>
      <c r="F762" s="53"/>
      <c r="G762" s="53"/>
      <c r="H762" s="53"/>
      <c r="I762" s="53"/>
      <c r="J762" s="53"/>
      <c r="K762" s="53"/>
      <c r="L762" s="53"/>
      <c r="M762" s="53"/>
      <c r="N762" s="248"/>
      <c r="O762" s="248"/>
      <c r="P762" s="248"/>
      <c r="Q762" s="248"/>
      <c r="R762" s="248"/>
      <c r="S762" s="248"/>
      <c r="T762" s="248"/>
      <c r="U762" s="53"/>
      <c r="V762" s="53"/>
      <c r="W762" s="53"/>
      <c r="X762" s="53"/>
      <c r="Y762" s="53"/>
      <c r="Z762" s="53"/>
    </row>
    <row r="763" spans="1:26" ht="15.75" thickBot="1">
      <c r="A763" s="53"/>
      <c r="B763" s="53"/>
      <c r="C763" s="53"/>
      <c r="D763" s="53"/>
      <c r="E763" s="53"/>
      <c r="F763" s="53"/>
      <c r="G763" s="53"/>
      <c r="H763" s="53"/>
      <c r="I763" s="53"/>
      <c r="J763" s="53"/>
      <c r="K763" s="53"/>
      <c r="L763" s="53"/>
      <c r="M763" s="53"/>
      <c r="N763" s="248"/>
      <c r="O763" s="248"/>
      <c r="P763" s="248"/>
      <c r="Q763" s="248"/>
      <c r="R763" s="248"/>
      <c r="S763" s="248"/>
      <c r="T763" s="248"/>
      <c r="U763" s="53"/>
      <c r="V763" s="53"/>
      <c r="W763" s="53"/>
      <c r="X763" s="53"/>
      <c r="Y763" s="53"/>
      <c r="Z763" s="53"/>
    </row>
    <row r="764" spans="1:26" ht="15.75" thickBot="1">
      <c r="A764" s="53"/>
      <c r="B764" s="53"/>
      <c r="C764" s="53"/>
      <c r="D764" s="53"/>
      <c r="E764" s="53"/>
      <c r="F764" s="53"/>
      <c r="G764" s="53"/>
      <c r="H764" s="53"/>
      <c r="I764" s="53"/>
      <c r="J764" s="53"/>
      <c r="K764" s="53"/>
      <c r="L764" s="53"/>
      <c r="M764" s="53"/>
      <c r="N764" s="248"/>
      <c r="O764" s="248"/>
      <c r="P764" s="248"/>
      <c r="Q764" s="248"/>
      <c r="R764" s="248"/>
      <c r="S764" s="248"/>
      <c r="T764" s="248"/>
      <c r="U764" s="53"/>
      <c r="V764" s="53"/>
      <c r="W764" s="53"/>
      <c r="X764" s="53"/>
      <c r="Y764" s="53"/>
      <c r="Z764" s="53"/>
    </row>
    <row r="765" spans="1:26" ht="15.75" thickBot="1">
      <c r="A765" s="53"/>
      <c r="B765" s="53"/>
      <c r="C765" s="53"/>
      <c r="D765" s="53"/>
      <c r="E765" s="53"/>
      <c r="F765" s="53"/>
      <c r="G765" s="53"/>
      <c r="H765" s="53"/>
      <c r="I765" s="53"/>
      <c r="J765" s="53"/>
      <c r="K765" s="53"/>
      <c r="L765" s="53"/>
      <c r="M765" s="53"/>
      <c r="N765" s="248"/>
      <c r="O765" s="248"/>
      <c r="P765" s="248"/>
      <c r="Q765" s="248"/>
      <c r="R765" s="248"/>
      <c r="S765" s="248"/>
      <c r="T765" s="248"/>
      <c r="U765" s="53"/>
      <c r="V765" s="53"/>
      <c r="W765" s="53"/>
      <c r="X765" s="53"/>
      <c r="Y765" s="53"/>
      <c r="Z765" s="53"/>
    </row>
    <row r="766" spans="1:26" ht="15.75" thickBot="1">
      <c r="A766" s="53"/>
      <c r="B766" s="53"/>
      <c r="C766" s="53"/>
      <c r="D766" s="53"/>
      <c r="E766" s="53"/>
      <c r="F766" s="53"/>
      <c r="G766" s="53"/>
      <c r="H766" s="53"/>
      <c r="I766" s="53"/>
      <c r="J766" s="53"/>
      <c r="K766" s="53"/>
      <c r="L766" s="53"/>
      <c r="M766" s="53"/>
      <c r="N766" s="248"/>
      <c r="O766" s="248"/>
      <c r="P766" s="248"/>
      <c r="Q766" s="248"/>
      <c r="R766" s="248"/>
      <c r="S766" s="248"/>
      <c r="T766" s="248"/>
      <c r="U766" s="53"/>
      <c r="V766" s="53"/>
      <c r="W766" s="53"/>
      <c r="X766" s="53"/>
      <c r="Y766" s="53"/>
      <c r="Z766" s="53"/>
    </row>
    <row r="767" spans="1:26" ht="15.75" thickBot="1">
      <c r="A767" s="53"/>
      <c r="B767" s="53"/>
      <c r="C767" s="53"/>
      <c r="D767" s="53"/>
      <c r="E767" s="53"/>
      <c r="F767" s="53"/>
      <c r="G767" s="53"/>
      <c r="H767" s="53"/>
      <c r="I767" s="53"/>
      <c r="J767" s="53"/>
      <c r="K767" s="53"/>
      <c r="L767" s="53"/>
      <c r="M767" s="53"/>
      <c r="N767" s="248"/>
      <c r="O767" s="248"/>
      <c r="P767" s="248"/>
      <c r="Q767" s="248"/>
      <c r="R767" s="248"/>
      <c r="S767" s="248"/>
      <c r="T767" s="248"/>
      <c r="U767" s="53"/>
      <c r="V767" s="53"/>
      <c r="W767" s="53"/>
      <c r="X767" s="53"/>
      <c r="Y767" s="53"/>
      <c r="Z767" s="53"/>
    </row>
    <row r="768" spans="1:26" ht="15.75" thickBot="1">
      <c r="A768" s="53"/>
      <c r="B768" s="53"/>
      <c r="C768" s="53"/>
      <c r="D768" s="53"/>
      <c r="E768" s="53"/>
      <c r="F768" s="53"/>
      <c r="G768" s="53"/>
      <c r="H768" s="53"/>
      <c r="I768" s="53"/>
      <c r="J768" s="53"/>
      <c r="K768" s="53"/>
      <c r="L768" s="53"/>
      <c r="M768" s="53"/>
      <c r="N768" s="248"/>
      <c r="O768" s="248"/>
      <c r="P768" s="248"/>
      <c r="Q768" s="248"/>
      <c r="R768" s="248"/>
      <c r="S768" s="248"/>
      <c r="T768" s="248"/>
      <c r="U768" s="53"/>
      <c r="V768" s="53"/>
      <c r="W768" s="53"/>
      <c r="X768" s="53"/>
      <c r="Y768" s="53"/>
      <c r="Z768" s="53"/>
    </row>
    <row r="769" spans="1:26" ht="15.75" thickBot="1">
      <c r="A769" s="53"/>
      <c r="B769" s="53"/>
      <c r="C769" s="53"/>
      <c r="D769" s="53"/>
      <c r="E769" s="53"/>
      <c r="F769" s="53"/>
      <c r="G769" s="53"/>
      <c r="H769" s="53"/>
      <c r="I769" s="53"/>
      <c r="J769" s="53"/>
      <c r="K769" s="53"/>
      <c r="L769" s="53"/>
      <c r="M769" s="53"/>
      <c r="N769" s="248"/>
      <c r="O769" s="248"/>
      <c r="P769" s="248"/>
      <c r="Q769" s="248"/>
      <c r="R769" s="248"/>
      <c r="S769" s="248"/>
      <c r="T769" s="248"/>
      <c r="U769" s="53"/>
      <c r="V769" s="53"/>
      <c r="W769" s="53"/>
      <c r="X769" s="53"/>
      <c r="Y769" s="53"/>
      <c r="Z769" s="53"/>
    </row>
    <row r="770" spans="1:26" ht="15.75" thickBot="1">
      <c r="A770" s="53"/>
      <c r="B770" s="53"/>
      <c r="C770" s="53"/>
      <c r="D770" s="53"/>
      <c r="E770" s="53"/>
      <c r="F770" s="53"/>
      <c r="G770" s="53"/>
      <c r="H770" s="53"/>
      <c r="I770" s="53"/>
      <c r="J770" s="53"/>
      <c r="K770" s="53"/>
      <c r="L770" s="53"/>
      <c r="M770" s="53"/>
      <c r="N770" s="248"/>
      <c r="O770" s="248"/>
      <c r="P770" s="248"/>
      <c r="Q770" s="248"/>
      <c r="R770" s="248"/>
      <c r="S770" s="248"/>
      <c r="T770" s="248"/>
      <c r="U770" s="53"/>
      <c r="V770" s="53"/>
      <c r="W770" s="53"/>
      <c r="X770" s="53"/>
      <c r="Y770" s="53"/>
      <c r="Z770" s="53"/>
    </row>
    <row r="771" spans="1:26" ht="15.75" thickBot="1">
      <c r="A771" s="53"/>
      <c r="B771" s="53"/>
      <c r="C771" s="53"/>
      <c r="D771" s="53"/>
      <c r="E771" s="53"/>
      <c r="F771" s="53"/>
      <c r="G771" s="53"/>
      <c r="H771" s="53"/>
      <c r="I771" s="53"/>
      <c r="J771" s="53"/>
      <c r="K771" s="53"/>
      <c r="L771" s="53"/>
      <c r="M771" s="53"/>
      <c r="N771" s="248"/>
      <c r="O771" s="248"/>
      <c r="P771" s="248"/>
      <c r="Q771" s="248"/>
      <c r="R771" s="248"/>
      <c r="S771" s="248"/>
      <c r="T771" s="248"/>
      <c r="U771" s="53"/>
      <c r="V771" s="53"/>
      <c r="W771" s="53"/>
      <c r="X771" s="53"/>
      <c r="Y771" s="53"/>
      <c r="Z771" s="53"/>
    </row>
    <row r="772" spans="1:26" ht="15.75" thickBot="1">
      <c r="A772" s="53"/>
      <c r="B772" s="53"/>
      <c r="C772" s="53"/>
      <c r="D772" s="53"/>
      <c r="E772" s="53"/>
      <c r="F772" s="53"/>
      <c r="G772" s="53"/>
      <c r="H772" s="53"/>
      <c r="I772" s="53"/>
      <c r="J772" s="53"/>
      <c r="K772" s="53"/>
      <c r="L772" s="53"/>
      <c r="M772" s="53"/>
      <c r="N772" s="248"/>
      <c r="O772" s="248"/>
      <c r="P772" s="248"/>
      <c r="Q772" s="248"/>
      <c r="R772" s="248"/>
      <c r="S772" s="248"/>
      <c r="T772" s="248"/>
      <c r="U772" s="53"/>
      <c r="V772" s="53"/>
      <c r="W772" s="53"/>
      <c r="X772" s="53"/>
      <c r="Y772" s="53"/>
      <c r="Z772" s="53"/>
    </row>
    <row r="773" spans="1:26" ht="15.75" thickBot="1">
      <c r="A773" s="53"/>
      <c r="B773" s="53"/>
      <c r="C773" s="53"/>
      <c r="D773" s="53"/>
      <c r="E773" s="53"/>
      <c r="F773" s="53"/>
      <c r="G773" s="53"/>
      <c r="H773" s="53"/>
      <c r="I773" s="53"/>
      <c r="J773" s="53"/>
      <c r="K773" s="53"/>
      <c r="L773" s="53"/>
      <c r="M773" s="53"/>
      <c r="N773" s="248"/>
      <c r="O773" s="248"/>
      <c r="P773" s="248"/>
      <c r="Q773" s="248"/>
      <c r="R773" s="248"/>
      <c r="S773" s="248"/>
      <c r="T773" s="248"/>
      <c r="U773" s="53"/>
      <c r="V773" s="53"/>
      <c r="W773" s="53"/>
      <c r="X773" s="53"/>
      <c r="Y773" s="53"/>
      <c r="Z773" s="53"/>
    </row>
    <row r="774" spans="1:26" ht="15.75" thickBot="1">
      <c r="A774" s="53"/>
      <c r="B774" s="53"/>
      <c r="C774" s="53"/>
      <c r="D774" s="53"/>
      <c r="E774" s="53"/>
      <c r="F774" s="53"/>
      <c r="G774" s="53"/>
      <c r="H774" s="53"/>
      <c r="I774" s="53"/>
      <c r="J774" s="53"/>
      <c r="K774" s="53"/>
      <c r="L774" s="53"/>
      <c r="M774" s="53"/>
      <c r="N774" s="248"/>
      <c r="O774" s="248"/>
      <c r="P774" s="248"/>
      <c r="Q774" s="248"/>
      <c r="R774" s="248"/>
      <c r="S774" s="248"/>
      <c r="T774" s="248"/>
      <c r="U774" s="53"/>
      <c r="V774" s="53"/>
      <c r="W774" s="53"/>
      <c r="X774" s="53"/>
      <c r="Y774" s="53"/>
      <c r="Z774" s="53"/>
    </row>
    <row r="775" spans="1:26" ht="15.75" thickBot="1">
      <c r="A775" s="53"/>
      <c r="B775" s="53"/>
      <c r="C775" s="53"/>
      <c r="D775" s="53"/>
      <c r="E775" s="53"/>
      <c r="F775" s="53"/>
      <c r="G775" s="53"/>
      <c r="H775" s="53"/>
      <c r="I775" s="53"/>
      <c r="J775" s="53"/>
      <c r="K775" s="53"/>
      <c r="L775" s="53"/>
      <c r="M775" s="53"/>
      <c r="N775" s="248"/>
      <c r="O775" s="248"/>
      <c r="P775" s="248"/>
      <c r="Q775" s="248"/>
      <c r="R775" s="248"/>
      <c r="S775" s="248"/>
      <c r="T775" s="248"/>
      <c r="U775" s="53"/>
      <c r="V775" s="53"/>
      <c r="W775" s="53"/>
      <c r="X775" s="53"/>
      <c r="Y775" s="53"/>
      <c r="Z775" s="53"/>
    </row>
    <row r="776" spans="1:26" ht="15.75" thickBot="1">
      <c r="A776" s="53"/>
      <c r="B776" s="53"/>
      <c r="C776" s="53"/>
      <c r="D776" s="53"/>
      <c r="E776" s="53"/>
      <c r="F776" s="53"/>
      <c r="G776" s="53"/>
      <c r="H776" s="53"/>
      <c r="I776" s="53"/>
      <c r="J776" s="53"/>
      <c r="K776" s="53"/>
      <c r="L776" s="53"/>
      <c r="M776" s="53"/>
      <c r="N776" s="248"/>
      <c r="O776" s="248"/>
      <c r="P776" s="248"/>
      <c r="Q776" s="248"/>
      <c r="R776" s="248"/>
      <c r="S776" s="248"/>
      <c r="T776" s="248"/>
      <c r="U776" s="53"/>
      <c r="V776" s="53"/>
      <c r="W776" s="53"/>
      <c r="X776" s="53"/>
      <c r="Y776" s="53"/>
      <c r="Z776" s="53"/>
    </row>
    <row r="777" spans="1:26" ht="15.75" thickBot="1">
      <c r="A777" s="53"/>
      <c r="B777" s="53"/>
      <c r="C777" s="53"/>
      <c r="D777" s="53"/>
      <c r="E777" s="53"/>
      <c r="F777" s="53"/>
      <c r="G777" s="53"/>
      <c r="H777" s="53"/>
      <c r="I777" s="53"/>
      <c r="J777" s="53"/>
      <c r="K777" s="53"/>
      <c r="L777" s="53"/>
      <c r="M777" s="53"/>
      <c r="N777" s="248"/>
      <c r="O777" s="248"/>
      <c r="P777" s="248"/>
      <c r="Q777" s="248"/>
      <c r="R777" s="248"/>
      <c r="S777" s="248"/>
      <c r="T777" s="248"/>
      <c r="U777" s="53"/>
      <c r="V777" s="53"/>
      <c r="W777" s="53"/>
      <c r="X777" s="53"/>
      <c r="Y777" s="53"/>
      <c r="Z777" s="53"/>
    </row>
    <row r="778" spans="1:26" ht="15.75" thickBot="1">
      <c r="A778" s="53"/>
      <c r="B778" s="53"/>
      <c r="C778" s="53"/>
      <c r="D778" s="53"/>
      <c r="E778" s="53"/>
      <c r="F778" s="53"/>
      <c r="G778" s="53"/>
      <c r="H778" s="53"/>
      <c r="I778" s="53"/>
      <c r="J778" s="53"/>
      <c r="K778" s="53"/>
      <c r="L778" s="53"/>
      <c r="M778" s="53"/>
      <c r="N778" s="248"/>
      <c r="O778" s="248"/>
      <c r="P778" s="248"/>
      <c r="Q778" s="248"/>
      <c r="R778" s="248"/>
      <c r="S778" s="248"/>
      <c r="T778" s="248"/>
      <c r="U778" s="53"/>
      <c r="V778" s="53"/>
      <c r="W778" s="53"/>
      <c r="X778" s="53"/>
      <c r="Y778" s="53"/>
      <c r="Z778" s="53"/>
    </row>
    <row r="779" spans="1:26" ht="15.75" thickBot="1">
      <c r="A779" s="53"/>
      <c r="B779" s="53"/>
      <c r="C779" s="53"/>
      <c r="D779" s="53"/>
      <c r="E779" s="53"/>
      <c r="F779" s="53"/>
      <c r="G779" s="53"/>
      <c r="H779" s="53"/>
      <c r="I779" s="53"/>
      <c r="J779" s="53"/>
      <c r="K779" s="53"/>
      <c r="L779" s="53"/>
      <c r="M779" s="53"/>
      <c r="N779" s="248"/>
      <c r="O779" s="248"/>
      <c r="P779" s="248"/>
      <c r="Q779" s="248"/>
      <c r="R779" s="248"/>
      <c r="S779" s="248"/>
      <c r="T779" s="248"/>
      <c r="U779" s="53"/>
      <c r="V779" s="53"/>
      <c r="W779" s="53"/>
      <c r="X779" s="53"/>
      <c r="Y779" s="53"/>
      <c r="Z779" s="53"/>
    </row>
    <row r="780" spans="1:26" ht="15.75" thickBot="1">
      <c r="A780" s="53"/>
      <c r="B780" s="53"/>
      <c r="C780" s="53"/>
      <c r="D780" s="53"/>
      <c r="E780" s="53"/>
      <c r="F780" s="53"/>
      <c r="G780" s="53"/>
      <c r="H780" s="53"/>
      <c r="I780" s="53"/>
      <c r="J780" s="53"/>
      <c r="K780" s="53"/>
      <c r="L780" s="53"/>
      <c r="M780" s="53"/>
      <c r="N780" s="248"/>
      <c r="O780" s="248"/>
      <c r="P780" s="248"/>
      <c r="Q780" s="248"/>
      <c r="R780" s="248"/>
      <c r="S780" s="248"/>
      <c r="T780" s="248"/>
      <c r="U780" s="53"/>
      <c r="V780" s="53"/>
      <c r="W780" s="53"/>
      <c r="X780" s="53"/>
      <c r="Y780" s="53"/>
      <c r="Z780" s="53"/>
    </row>
    <row r="781" spans="1:26" ht="15.75" thickBot="1">
      <c r="A781" s="53"/>
      <c r="B781" s="53"/>
      <c r="C781" s="53"/>
      <c r="D781" s="53"/>
      <c r="E781" s="53"/>
      <c r="F781" s="53"/>
      <c r="G781" s="53"/>
      <c r="H781" s="53"/>
      <c r="I781" s="53"/>
      <c r="J781" s="53"/>
      <c r="K781" s="53"/>
      <c r="L781" s="53"/>
      <c r="M781" s="53"/>
      <c r="N781" s="248"/>
      <c r="O781" s="248"/>
      <c r="P781" s="248"/>
      <c r="Q781" s="248"/>
      <c r="R781" s="248"/>
      <c r="S781" s="248"/>
      <c r="T781" s="248"/>
      <c r="U781" s="53"/>
      <c r="V781" s="53"/>
      <c r="W781" s="53"/>
      <c r="X781" s="53"/>
      <c r="Y781" s="53"/>
      <c r="Z781" s="53"/>
    </row>
    <row r="782" spans="1:26" ht="15.75" thickBot="1">
      <c r="A782" s="53"/>
      <c r="B782" s="53"/>
      <c r="C782" s="53"/>
      <c r="D782" s="53"/>
      <c r="E782" s="53"/>
      <c r="F782" s="53"/>
      <c r="G782" s="53"/>
      <c r="H782" s="53"/>
      <c r="I782" s="53"/>
      <c r="J782" s="53"/>
      <c r="K782" s="53"/>
      <c r="L782" s="53"/>
      <c r="M782" s="53"/>
      <c r="N782" s="248"/>
      <c r="O782" s="248"/>
      <c r="P782" s="248"/>
      <c r="Q782" s="248"/>
      <c r="R782" s="248"/>
      <c r="S782" s="248"/>
      <c r="T782" s="248"/>
      <c r="U782" s="53"/>
      <c r="V782" s="53"/>
      <c r="W782" s="53"/>
      <c r="X782" s="53"/>
      <c r="Y782" s="53"/>
      <c r="Z782" s="53"/>
    </row>
    <row r="783" spans="1:26" ht="15.75" thickBot="1">
      <c r="A783" s="53"/>
      <c r="B783" s="53"/>
      <c r="C783" s="53"/>
      <c r="D783" s="53"/>
      <c r="E783" s="53"/>
      <c r="F783" s="53"/>
      <c r="G783" s="53"/>
      <c r="H783" s="53"/>
      <c r="I783" s="53"/>
      <c r="J783" s="53"/>
      <c r="K783" s="53"/>
      <c r="L783" s="53"/>
      <c r="M783" s="53"/>
      <c r="N783" s="248"/>
      <c r="O783" s="248"/>
      <c r="P783" s="248"/>
      <c r="Q783" s="248"/>
      <c r="R783" s="248"/>
      <c r="S783" s="248"/>
      <c r="T783" s="248"/>
      <c r="U783" s="53"/>
      <c r="V783" s="53"/>
      <c r="W783" s="53"/>
      <c r="X783" s="53"/>
      <c r="Y783" s="53"/>
      <c r="Z783" s="53"/>
    </row>
    <row r="784" spans="1:26" ht="15.75" thickBot="1">
      <c r="A784" s="53"/>
      <c r="B784" s="53"/>
      <c r="C784" s="53"/>
      <c r="D784" s="53"/>
      <c r="E784" s="53"/>
      <c r="F784" s="53"/>
      <c r="G784" s="53"/>
      <c r="H784" s="53"/>
      <c r="I784" s="53"/>
      <c r="J784" s="53"/>
      <c r="K784" s="53"/>
      <c r="L784" s="53"/>
      <c r="M784" s="53"/>
      <c r="N784" s="248"/>
      <c r="O784" s="248"/>
      <c r="P784" s="248"/>
      <c r="Q784" s="248"/>
      <c r="R784" s="248"/>
      <c r="S784" s="248"/>
      <c r="T784" s="248"/>
      <c r="U784" s="53"/>
      <c r="V784" s="53"/>
      <c r="W784" s="53"/>
      <c r="X784" s="53"/>
      <c r="Y784" s="53"/>
      <c r="Z784" s="53"/>
    </row>
    <row r="785" spans="1:26" ht="15.75" thickBot="1">
      <c r="A785" s="53"/>
      <c r="B785" s="53"/>
      <c r="C785" s="53"/>
      <c r="D785" s="53"/>
      <c r="E785" s="53"/>
      <c r="F785" s="53"/>
      <c r="G785" s="53"/>
      <c r="H785" s="53"/>
      <c r="I785" s="53"/>
      <c r="J785" s="53"/>
      <c r="K785" s="53"/>
      <c r="L785" s="53"/>
      <c r="M785" s="53"/>
      <c r="N785" s="248"/>
      <c r="O785" s="248"/>
      <c r="P785" s="248"/>
      <c r="Q785" s="248"/>
      <c r="R785" s="248"/>
      <c r="S785" s="248"/>
      <c r="T785" s="248"/>
      <c r="U785" s="53"/>
      <c r="V785" s="53"/>
      <c r="W785" s="53"/>
      <c r="X785" s="53"/>
      <c r="Y785" s="53"/>
      <c r="Z785" s="53"/>
    </row>
    <row r="786" spans="1:26" ht="15.75" thickBot="1">
      <c r="A786" s="53"/>
      <c r="B786" s="53"/>
      <c r="C786" s="53"/>
      <c r="D786" s="53"/>
      <c r="E786" s="53"/>
      <c r="F786" s="53"/>
      <c r="G786" s="53"/>
      <c r="H786" s="53"/>
      <c r="I786" s="53"/>
      <c r="J786" s="53"/>
      <c r="K786" s="53"/>
      <c r="L786" s="53"/>
      <c r="M786" s="53"/>
      <c r="N786" s="248"/>
      <c r="O786" s="248"/>
      <c r="P786" s="248"/>
      <c r="Q786" s="248"/>
      <c r="R786" s="248"/>
      <c r="S786" s="248"/>
      <c r="T786" s="248"/>
      <c r="U786" s="53"/>
      <c r="V786" s="53"/>
      <c r="W786" s="53"/>
      <c r="X786" s="53"/>
      <c r="Y786" s="53"/>
      <c r="Z786" s="53"/>
    </row>
    <row r="787" spans="1:26" ht="15.75" thickBot="1">
      <c r="A787" s="53"/>
      <c r="B787" s="53"/>
      <c r="C787" s="53"/>
      <c r="D787" s="53"/>
      <c r="E787" s="53"/>
      <c r="F787" s="53"/>
      <c r="G787" s="53"/>
      <c r="H787" s="53"/>
      <c r="I787" s="53"/>
      <c r="J787" s="53"/>
      <c r="K787" s="53"/>
      <c r="L787" s="53"/>
      <c r="M787" s="53"/>
      <c r="N787" s="248"/>
      <c r="O787" s="248"/>
      <c r="P787" s="248"/>
      <c r="Q787" s="248"/>
      <c r="R787" s="248"/>
      <c r="S787" s="248"/>
      <c r="T787" s="248"/>
      <c r="U787" s="53"/>
      <c r="V787" s="53"/>
      <c r="W787" s="53"/>
      <c r="X787" s="53"/>
      <c r="Y787" s="53"/>
      <c r="Z787" s="53"/>
    </row>
    <row r="788" spans="1:26" ht="15.75" thickBot="1">
      <c r="A788" s="53"/>
      <c r="B788" s="53"/>
      <c r="C788" s="53"/>
      <c r="D788" s="53"/>
      <c r="E788" s="53"/>
      <c r="F788" s="53"/>
      <c r="G788" s="53"/>
      <c r="H788" s="53"/>
      <c r="I788" s="53"/>
      <c r="J788" s="53"/>
      <c r="K788" s="53"/>
      <c r="L788" s="53"/>
      <c r="M788" s="53"/>
      <c r="N788" s="248"/>
      <c r="O788" s="248"/>
      <c r="P788" s="248"/>
      <c r="Q788" s="248"/>
      <c r="R788" s="248"/>
      <c r="S788" s="248"/>
      <c r="T788" s="248"/>
      <c r="U788" s="53"/>
      <c r="V788" s="53"/>
      <c r="W788" s="53"/>
      <c r="X788" s="53"/>
      <c r="Y788" s="53"/>
      <c r="Z788" s="53"/>
    </row>
    <row r="789" spans="1:26" ht="15.75" thickBot="1">
      <c r="A789" s="53"/>
      <c r="B789" s="53"/>
      <c r="C789" s="53"/>
      <c r="D789" s="53"/>
      <c r="E789" s="53"/>
      <c r="F789" s="53"/>
      <c r="G789" s="53"/>
      <c r="H789" s="53"/>
      <c r="I789" s="53"/>
      <c r="J789" s="53"/>
      <c r="K789" s="53"/>
      <c r="L789" s="53"/>
      <c r="M789" s="53"/>
      <c r="N789" s="248"/>
      <c r="O789" s="248"/>
      <c r="P789" s="248"/>
      <c r="Q789" s="248"/>
      <c r="R789" s="248"/>
      <c r="S789" s="248"/>
      <c r="T789" s="248"/>
      <c r="U789" s="53"/>
      <c r="V789" s="53"/>
      <c r="W789" s="53"/>
      <c r="X789" s="53"/>
      <c r="Y789" s="53"/>
      <c r="Z789" s="53"/>
    </row>
    <row r="790" spans="1:26" ht="15.75" thickBot="1">
      <c r="A790" s="53"/>
      <c r="B790" s="53"/>
      <c r="C790" s="53"/>
      <c r="D790" s="53"/>
      <c r="E790" s="53"/>
      <c r="F790" s="53"/>
      <c r="G790" s="53"/>
      <c r="H790" s="53"/>
      <c r="I790" s="53"/>
      <c r="J790" s="53"/>
      <c r="K790" s="53"/>
      <c r="L790" s="53"/>
      <c r="M790" s="53"/>
      <c r="N790" s="248"/>
      <c r="O790" s="248"/>
      <c r="P790" s="248"/>
      <c r="Q790" s="248"/>
      <c r="R790" s="248"/>
      <c r="S790" s="248"/>
      <c r="T790" s="248"/>
      <c r="U790" s="53"/>
      <c r="V790" s="53"/>
      <c r="W790" s="53"/>
      <c r="X790" s="53"/>
      <c r="Y790" s="53"/>
      <c r="Z790" s="53"/>
    </row>
    <row r="791" spans="1:26" ht="15.75" thickBot="1">
      <c r="A791" s="53"/>
      <c r="B791" s="53"/>
      <c r="C791" s="53"/>
      <c r="D791" s="53"/>
      <c r="E791" s="53"/>
      <c r="F791" s="53"/>
      <c r="G791" s="53"/>
      <c r="H791" s="53"/>
      <c r="I791" s="53"/>
      <c r="J791" s="53"/>
      <c r="K791" s="53"/>
      <c r="L791" s="53"/>
      <c r="M791" s="53"/>
      <c r="N791" s="248"/>
      <c r="O791" s="248"/>
      <c r="P791" s="248"/>
      <c r="Q791" s="248"/>
      <c r="R791" s="248"/>
      <c r="S791" s="248"/>
      <c r="T791" s="248"/>
      <c r="U791" s="53"/>
      <c r="V791" s="53"/>
      <c r="W791" s="53"/>
      <c r="X791" s="53"/>
      <c r="Y791" s="53"/>
      <c r="Z791" s="53"/>
    </row>
    <row r="792" spans="1:26" ht="15.75" thickBot="1">
      <c r="A792" s="53"/>
      <c r="B792" s="53"/>
      <c r="C792" s="53"/>
      <c r="D792" s="53"/>
      <c r="E792" s="53"/>
      <c r="F792" s="53"/>
      <c r="G792" s="53"/>
      <c r="H792" s="53"/>
      <c r="I792" s="53"/>
      <c r="J792" s="53"/>
      <c r="K792" s="53"/>
      <c r="L792" s="53"/>
      <c r="M792" s="53"/>
      <c r="N792" s="248"/>
      <c r="O792" s="248"/>
      <c r="P792" s="248"/>
      <c r="Q792" s="248"/>
      <c r="R792" s="248"/>
      <c r="S792" s="248"/>
      <c r="T792" s="248"/>
      <c r="U792" s="53"/>
      <c r="V792" s="53"/>
      <c r="W792" s="53"/>
      <c r="X792" s="53"/>
      <c r="Y792" s="53"/>
      <c r="Z792" s="53"/>
    </row>
    <row r="793" spans="1:26" ht="15.75" thickBot="1">
      <c r="A793" s="53"/>
      <c r="B793" s="53"/>
      <c r="C793" s="53"/>
      <c r="D793" s="53"/>
      <c r="E793" s="53"/>
      <c r="F793" s="53"/>
      <c r="G793" s="53"/>
      <c r="H793" s="53"/>
      <c r="I793" s="53"/>
      <c r="J793" s="53"/>
      <c r="K793" s="53"/>
      <c r="L793" s="53"/>
      <c r="M793" s="53"/>
      <c r="N793" s="248"/>
      <c r="O793" s="248"/>
      <c r="P793" s="248"/>
      <c r="Q793" s="248"/>
      <c r="R793" s="248"/>
      <c r="S793" s="248"/>
      <c r="T793" s="248"/>
      <c r="U793" s="53"/>
      <c r="V793" s="53"/>
      <c r="W793" s="53"/>
      <c r="X793" s="53"/>
      <c r="Y793" s="53"/>
      <c r="Z793" s="53"/>
    </row>
    <row r="794" spans="1:26" ht="15.75" thickBot="1">
      <c r="A794" s="53"/>
      <c r="B794" s="53"/>
      <c r="C794" s="53"/>
      <c r="D794" s="53"/>
      <c r="E794" s="53"/>
      <c r="F794" s="53"/>
      <c r="G794" s="53"/>
      <c r="H794" s="53"/>
      <c r="I794" s="53"/>
      <c r="J794" s="53"/>
      <c r="K794" s="53"/>
      <c r="L794" s="53"/>
      <c r="M794" s="53"/>
      <c r="N794" s="248"/>
      <c r="O794" s="248"/>
      <c r="P794" s="248"/>
      <c r="Q794" s="248"/>
      <c r="R794" s="248"/>
      <c r="S794" s="248"/>
      <c r="T794" s="248"/>
      <c r="U794" s="53"/>
      <c r="V794" s="53"/>
      <c r="W794" s="53"/>
      <c r="X794" s="53"/>
      <c r="Y794" s="53"/>
      <c r="Z794" s="53"/>
    </row>
    <row r="795" spans="1:26" ht="15.75" thickBot="1">
      <c r="A795" s="53"/>
      <c r="B795" s="53"/>
      <c r="C795" s="53"/>
      <c r="D795" s="53"/>
      <c r="E795" s="53"/>
      <c r="F795" s="53"/>
      <c r="G795" s="53"/>
      <c r="H795" s="53"/>
      <c r="I795" s="53"/>
      <c r="J795" s="53"/>
      <c r="K795" s="53"/>
      <c r="L795" s="53"/>
      <c r="M795" s="53"/>
      <c r="N795" s="248"/>
      <c r="O795" s="248"/>
      <c r="P795" s="248"/>
      <c r="Q795" s="248"/>
      <c r="R795" s="248"/>
      <c r="S795" s="248"/>
      <c r="T795" s="248"/>
      <c r="U795" s="53"/>
      <c r="V795" s="53"/>
      <c r="W795" s="53"/>
      <c r="X795" s="53"/>
      <c r="Y795" s="53"/>
      <c r="Z795" s="53"/>
    </row>
    <row r="796" spans="1:26" ht="15.75" thickBot="1">
      <c r="A796" s="53"/>
      <c r="B796" s="53"/>
      <c r="C796" s="53"/>
      <c r="D796" s="53"/>
      <c r="E796" s="53"/>
      <c r="F796" s="53"/>
      <c r="G796" s="53"/>
      <c r="H796" s="53"/>
      <c r="I796" s="53"/>
      <c r="J796" s="53"/>
      <c r="K796" s="53"/>
      <c r="L796" s="53"/>
      <c r="M796" s="53"/>
      <c r="N796" s="248"/>
      <c r="O796" s="248"/>
      <c r="P796" s="248"/>
      <c r="Q796" s="248"/>
      <c r="R796" s="248"/>
      <c r="S796" s="248"/>
      <c r="T796" s="248"/>
      <c r="U796" s="53"/>
      <c r="V796" s="53"/>
      <c r="W796" s="53"/>
      <c r="X796" s="53"/>
      <c r="Y796" s="53"/>
      <c r="Z796" s="53"/>
    </row>
    <row r="797" spans="1:26" ht="15.75" thickBot="1">
      <c r="A797" s="53"/>
      <c r="B797" s="53"/>
      <c r="C797" s="53"/>
      <c r="D797" s="53"/>
      <c r="E797" s="53"/>
      <c r="F797" s="53"/>
      <c r="G797" s="53"/>
      <c r="H797" s="53"/>
      <c r="I797" s="53"/>
      <c r="J797" s="53"/>
      <c r="K797" s="53"/>
      <c r="L797" s="53"/>
      <c r="M797" s="53"/>
      <c r="N797" s="248"/>
      <c r="O797" s="248"/>
      <c r="P797" s="248"/>
      <c r="Q797" s="248"/>
      <c r="R797" s="248"/>
      <c r="S797" s="248"/>
      <c r="T797" s="248"/>
      <c r="U797" s="53"/>
      <c r="V797" s="53"/>
      <c r="W797" s="53"/>
      <c r="X797" s="53"/>
      <c r="Y797" s="53"/>
      <c r="Z797" s="53"/>
    </row>
    <row r="798" spans="1:26" ht="15.75" thickBot="1">
      <c r="A798" s="53"/>
      <c r="B798" s="53"/>
      <c r="C798" s="53"/>
      <c r="D798" s="53"/>
      <c r="E798" s="53"/>
      <c r="F798" s="53"/>
      <c r="G798" s="53"/>
      <c r="H798" s="53"/>
      <c r="I798" s="53"/>
      <c r="J798" s="53"/>
      <c r="K798" s="53"/>
      <c r="L798" s="53"/>
      <c r="M798" s="53"/>
      <c r="N798" s="248"/>
      <c r="O798" s="248"/>
      <c r="P798" s="248"/>
      <c r="Q798" s="248"/>
      <c r="R798" s="248"/>
      <c r="S798" s="248"/>
      <c r="T798" s="248"/>
      <c r="U798" s="53"/>
      <c r="V798" s="53"/>
      <c r="W798" s="53"/>
      <c r="X798" s="53"/>
      <c r="Y798" s="53"/>
      <c r="Z798" s="53"/>
    </row>
    <row r="799" spans="1:26" ht="15.75" thickBot="1">
      <c r="A799" s="53"/>
      <c r="B799" s="53"/>
      <c r="C799" s="53"/>
      <c r="D799" s="53"/>
      <c r="E799" s="53"/>
      <c r="F799" s="53"/>
      <c r="G799" s="53"/>
      <c r="H799" s="53"/>
      <c r="I799" s="53"/>
      <c r="J799" s="53"/>
      <c r="K799" s="53"/>
      <c r="L799" s="53"/>
      <c r="M799" s="53"/>
      <c r="N799" s="248"/>
      <c r="O799" s="248"/>
      <c r="P799" s="248"/>
      <c r="Q799" s="248"/>
      <c r="R799" s="248"/>
      <c r="S799" s="248"/>
      <c r="T799" s="248"/>
      <c r="U799" s="53"/>
      <c r="V799" s="53"/>
      <c r="W799" s="53"/>
      <c r="X799" s="53"/>
      <c r="Y799" s="53"/>
      <c r="Z799" s="53"/>
    </row>
    <row r="800" spans="1:26" ht="15.75" thickBot="1">
      <c r="A800" s="53"/>
      <c r="B800" s="53"/>
      <c r="C800" s="53"/>
      <c r="D800" s="53"/>
      <c r="E800" s="53"/>
      <c r="F800" s="53"/>
      <c r="G800" s="53"/>
      <c r="H800" s="53"/>
      <c r="I800" s="53"/>
      <c r="J800" s="53"/>
      <c r="K800" s="53"/>
      <c r="L800" s="53"/>
      <c r="M800" s="53"/>
      <c r="N800" s="248"/>
      <c r="O800" s="248"/>
      <c r="P800" s="248"/>
      <c r="Q800" s="248"/>
      <c r="R800" s="248"/>
      <c r="S800" s="248"/>
      <c r="T800" s="248"/>
      <c r="U800" s="53"/>
      <c r="V800" s="53"/>
      <c r="W800" s="53"/>
      <c r="X800" s="53"/>
      <c r="Y800" s="53"/>
      <c r="Z800" s="53"/>
    </row>
    <row r="801" spans="1:26" ht="15.75" thickBot="1">
      <c r="A801" s="53"/>
      <c r="B801" s="53"/>
      <c r="C801" s="53"/>
      <c r="D801" s="53"/>
      <c r="E801" s="53"/>
      <c r="F801" s="53"/>
      <c r="G801" s="53"/>
      <c r="H801" s="53"/>
      <c r="I801" s="53"/>
      <c r="J801" s="53"/>
      <c r="K801" s="53"/>
      <c r="L801" s="53"/>
      <c r="M801" s="53"/>
      <c r="N801" s="248"/>
      <c r="O801" s="248"/>
      <c r="P801" s="248"/>
      <c r="Q801" s="248"/>
      <c r="R801" s="248"/>
      <c r="S801" s="248"/>
      <c r="T801" s="248"/>
      <c r="U801" s="53"/>
      <c r="V801" s="53"/>
      <c r="W801" s="53"/>
      <c r="X801" s="53"/>
      <c r="Y801" s="53"/>
      <c r="Z801" s="53"/>
    </row>
    <row r="802" spans="1:26" ht="15.75" thickBot="1">
      <c r="A802" s="53"/>
      <c r="B802" s="53"/>
      <c r="C802" s="53"/>
      <c r="D802" s="53"/>
      <c r="E802" s="53"/>
      <c r="F802" s="53"/>
      <c r="G802" s="53"/>
      <c r="H802" s="53"/>
      <c r="I802" s="53"/>
      <c r="J802" s="53"/>
      <c r="K802" s="53"/>
      <c r="L802" s="53"/>
      <c r="M802" s="53"/>
      <c r="N802" s="248"/>
      <c r="O802" s="248"/>
      <c r="P802" s="248"/>
      <c r="Q802" s="248"/>
      <c r="R802" s="248"/>
      <c r="S802" s="248"/>
      <c r="T802" s="248"/>
      <c r="U802" s="53"/>
      <c r="V802" s="53"/>
      <c r="W802" s="53"/>
      <c r="X802" s="53"/>
      <c r="Y802" s="53"/>
      <c r="Z802" s="53"/>
    </row>
    <row r="803" spans="1:26" ht="15.75" thickBot="1">
      <c r="A803" s="53"/>
      <c r="B803" s="53"/>
      <c r="C803" s="53"/>
      <c r="D803" s="53"/>
      <c r="E803" s="53"/>
      <c r="F803" s="53"/>
      <c r="G803" s="53"/>
      <c r="H803" s="53"/>
      <c r="I803" s="53"/>
      <c r="J803" s="53"/>
      <c r="K803" s="53"/>
      <c r="L803" s="53"/>
      <c r="M803" s="53"/>
      <c r="N803" s="248"/>
      <c r="O803" s="248"/>
      <c r="P803" s="248"/>
      <c r="Q803" s="248"/>
      <c r="R803" s="248"/>
      <c r="S803" s="248"/>
      <c r="T803" s="248"/>
      <c r="U803" s="53"/>
      <c r="V803" s="53"/>
      <c r="W803" s="53"/>
      <c r="X803" s="53"/>
      <c r="Y803" s="53"/>
      <c r="Z803" s="53"/>
    </row>
    <row r="804" spans="1:26" ht="15.75" thickBot="1">
      <c r="A804" s="53"/>
      <c r="B804" s="53"/>
      <c r="C804" s="53"/>
      <c r="D804" s="53"/>
      <c r="E804" s="53"/>
      <c r="F804" s="53"/>
      <c r="G804" s="53"/>
      <c r="H804" s="53"/>
      <c r="I804" s="53"/>
      <c r="J804" s="53"/>
      <c r="K804" s="53"/>
      <c r="L804" s="53"/>
      <c r="M804" s="53"/>
      <c r="N804" s="248"/>
      <c r="O804" s="248"/>
      <c r="P804" s="248"/>
      <c r="Q804" s="248"/>
      <c r="R804" s="248"/>
      <c r="S804" s="248"/>
      <c r="T804" s="248"/>
      <c r="U804" s="53"/>
      <c r="V804" s="53"/>
      <c r="W804" s="53"/>
      <c r="X804" s="53"/>
      <c r="Y804" s="53"/>
      <c r="Z804" s="53"/>
    </row>
    <row r="805" spans="1:26" ht="15.75" thickBot="1">
      <c r="A805" s="53"/>
      <c r="B805" s="53"/>
      <c r="C805" s="53"/>
      <c r="D805" s="53"/>
      <c r="E805" s="53"/>
      <c r="F805" s="53"/>
      <c r="G805" s="53"/>
      <c r="H805" s="53"/>
      <c r="I805" s="53"/>
      <c r="J805" s="53"/>
      <c r="K805" s="53"/>
      <c r="L805" s="53"/>
      <c r="M805" s="53"/>
      <c r="N805" s="248"/>
      <c r="O805" s="248"/>
      <c r="P805" s="248"/>
      <c r="Q805" s="248"/>
      <c r="R805" s="248"/>
      <c r="S805" s="248"/>
      <c r="T805" s="248"/>
      <c r="U805" s="53"/>
      <c r="V805" s="53"/>
      <c r="W805" s="53"/>
      <c r="X805" s="53"/>
      <c r="Y805" s="53"/>
      <c r="Z805" s="53"/>
    </row>
    <row r="806" spans="1:26" ht="15.75" thickBot="1">
      <c r="A806" s="53"/>
      <c r="B806" s="53"/>
      <c r="C806" s="53"/>
      <c r="D806" s="53"/>
      <c r="E806" s="53"/>
      <c r="F806" s="53"/>
      <c r="G806" s="53"/>
      <c r="H806" s="53"/>
      <c r="I806" s="53"/>
      <c r="J806" s="53"/>
      <c r="K806" s="53"/>
      <c r="L806" s="53"/>
      <c r="M806" s="53"/>
      <c r="N806" s="248"/>
      <c r="O806" s="248"/>
      <c r="P806" s="248"/>
      <c r="Q806" s="248"/>
      <c r="R806" s="248"/>
      <c r="S806" s="248"/>
      <c r="T806" s="248"/>
      <c r="U806" s="53"/>
      <c r="V806" s="53"/>
      <c r="W806" s="53"/>
      <c r="X806" s="53"/>
      <c r="Y806" s="53"/>
      <c r="Z806" s="53"/>
    </row>
    <row r="807" spans="1:26" ht="15.75" thickBot="1">
      <c r="A807" s="53"/>
      <c r="B807" s="53"/>
      <c r="C807" s="53"/>
      <c r="D807" s="53"/>
      <c r="E807" s="53"/>
      <c r="F807" s="53"/>
      <c r="G807" s="53"/>
      <c r="H807" s="53"/>
      <c r="I807" s="53"/>
      <c r="J807" s="53"/>
      <c r="K807" s="53"/>
      <c r="L807" s="53"/>
      <c r="M807" s="53"/>
      <c r="N807" s="248"/>
      <c r="O807" s="248"/>
      <c r="P807" s="248"/>
      <c r="Q807" s="248"/>
      <c r="R807" s="248"/>
      <c r="S807" s="248"/>
      <c r="T807" s="248"/>
      <c r="U807" s="53"/>
      <c r="V807" s="53"/>
      <c r="W807" s="53"/>
      <c r="X807" s="53"/>
      <c r="Y807" s="53"/>
      <c r="Z807" s="53"/>
    </row>
    <row r="808" spans="1:26" ht="15.75" thickBot="1">
      <c r="A808" s="53"/>
      <c r="B808" s="53"/>
      <c r="C808" s="53"/>
      <c r="D808" s="53"/>
      <c r="E808" s="53"/>
      <c r="F808" s="53"/>
      <c r="G808" s="53"/>
      <c r="H808" s="53"/>
      <c r="I808" s="53"/>
      <c r="J808" s="53"/>
      <c r="K808" s="53"/>
      <c r="L808" s="53"/>
      <c r="M808" s="53"/>
      <c r="N808" s="248"/>
      <c r="O808" s="248"/>
      <c r="P808" s="248"/>
      <c r="Q808" s="248"/>
      <c r="R808" s="248"/>
      <c r="S808" s="248"/>
      <c r="T808" s="248"/>
      <c r="U808" s="53"/>
      <c r="V808" s="53"/>
      <c r="W808" s="53"/>
      <c r="X808" s="53"/>
      <c r="Y808" s="53"/>
      <c r="Z808" s="53"/>
    </row>
    <row r="809" spans="1:26" ht="15.75" thickBot="1">
      <c r="A809" s="53"/>
      <c r="B809" s="53"/>
      <c r="C809" s="53"/>
      <c r="D809" s="53"/>
      <c r="E809" s="53"/>
      <c r="F809" s="53"/>
      <c r="G809" s="53"/>
      <c r="H809" s="53"/>
      <c r="I809" s="53"/>
      <c r="J809" s="53"/>
      <c r="K809" s="53"/>
      <c r="L809" s="53"/>
      <c r="M809" s="53"/>
      <c r="N809" s="248"/>
      <c r="O809" s="248"/>
      <c r="P809" s="248"/>
      <c r="Q809" s="248"/>
      <c r="R809" s="248"/>
      <c r="S809" s="248"/>
      <c r="T809" s="248"/>
      <c r="U809" s="53"/>
      <c r="V809" s="53"/>
      <c r="W809" s="53"/>
      <c r="X809" s="53"/>
      <c r="Y809" s="53"/>
      <c r="Z809" s="53"/>
    </row>
    <row r="810" spans="1:26" ht="15.75" thickBot="1">
      <c r="A810" s="53"/>
      <c r="B810" s="53"/>
      <c r="C810" s="53"/>
      <c r="D810" s="53"/>
      <c r="E810" s="53"/>
      <c r="F810" s="53"/>
      <c r="G810" s="53"/>
      <c r="H810" s="53"/>
      <c r="I810" s="53"/>
      <c r="J810" s="53"/>
      <c r="K810" s="53"/>
      <c r="L810" s="53"/>
      <c r="M810" s="53"/>
      <c r="N810" s="248"/>
      <c r="O810" s="248"/>
      <c r="P810" s="248"/>
      <c r="Q810" s="248"/>
      <c r="R810" s="248"/>
      <c r="S810" s="248"/>
      <c r="T810" s="248"/>
      <c r="U810" s="53"/>
      <c r="V810" s="53"/>
      <c r="W810" s="53"/>
      <c r="X810" s="53"/>
      <c r="Y810" s="53"/>
      <c r="Z810" s="53"/>
    </row>
    <row r="811" spans="1:26" ht="15.75" thickBot="1">
      <c r="A811" s="53"/>
      <c r="B811" s="53"/>
      <c r="C811" s="53"/>
      <c r="D811" s="53"/>
      <c r="E811" s="53"/>
      <c r="F811" s="53"/>
      <c r="G811" s="53"/>
      <c r="H811" s="53"/>
      <c r="I811" s="53"/>
      <c r="J811" s="53"/>
      <c r="K811" s="53"/>
      <c r="L811" s="53"/>
      <c r="M811" s="53"/>
      <c r="N811" s="248"/>
      <c r="O811" s="248"/>
      <c r="P811" s="248"/>
      <c r="Q811" s="248"/>
      <c r="R811" s="248"/>
      <c r="S811" s="248"/>
      <c r="T811" s="248"/>
      <c r="U811" s="53"/>
      <c r="V811" s="53"/>
      <c r="W811" s="53"/>
      <c r="X811" s="53"/>
      <c r="Y811" s="53"/>
      <c r="Z811" s="53"/>
    </row>
    <row r="812" spans="1:26" ht="15.75" thickBot="1">
      <c r="A812" s="53"/>
      <c r="B812" s="53"/>
      <c r="C812" s="53"/>
      <c r="D812" s="53"/>
      <c r="E812" s="53"/>
      <c r="F812" s="53"/>
      <c r="G812" s="53"/>
      <c r="H812" s="53"/>
      <c r="I812" s="53"/>
      <c r="J812" s="53"/>
      <c r="K812" s="53"/>
      <c r="L812" s="53"/>
      <c r="M812" s="53"/>
      <c r="N812" s="248"/>
      <c r="O812" s="248"/>
      <c r="P812" s="248"/>
      <c r="Q812" s="248"/>
      <c r="R812" s="248"/>
      <c r="S812" s="248"/>
      <c r="T812" s="248"/>
      <c r="U812" s="53"/>
      <c r="V812" s="53"/>
      <c r="W812" s="53"/>
      <c r="X812" s="53"/>
      <c r="Y812" s="53"/>
      <c r="Z812" s="53"/>
    </row>
    <row r="813" spans="1:26" ht="15.75" thickBot="1">
      <c r="A813" s="53"/>
      <c r="B813" s="53"/>
      <c r="C813" s="53"/>
      <c r="D813" s="53"/>
      <c r="E813" s="53"/>
      <c r="F813" s="53"/>
      <c r="G813" s="53"/>
      <c r="H813" s="53"/>
      <c r="I813" s="53"/>
      <c r="J813" s="53"/>
      <c r="K813" s="53"/>
      <c r="L813" s="53"/>
      <c r="M813" s="53"/>
      <c r="N813" s="248"/>
      <c r="O813" s="248"/>
      <c r="P813" s="248"/>
      <c r="Q813" s="248"/>
      <c r="R813" s="248"/>
      <c r="S813" s="248"/>
      <c r="T813" s="248"/>
      <c r="U813" s="53"/>
      <c r="V813" s="53"/>
      <c r="W813" s="53"/>
      <c r="X813" s="53"/>
      <c r="Y813" s="53"/>
      <c r="Z813" s="53"/>
    </row>
    <row r="814" spans="1:26" ht="15.75" thickBot="1">
      <c r="A814" s="53"/>
      <c r="B814" s="53"/>
      <c r="C814" s="53"/>
      <c r="D814" s="53"/>
      <c r="E814" s="53"/>
      <c r="F814" s="53"/>
      <c r="G814" s="53"/>
      <c r="H814" s="53"/>
      <c r="I814" s="53"/>
      <c r="J814" s="53"/>
      <c r="K814" s="53"/>
      <c r="L814" s="53"/>
      <c r="M814" s="53"/>
      <c r="N814" s="248"/>
      <c r="O814" s="248"/>
      <c r="P814" s="248"/>
      <c r="Q814" s="248"/>
      <c r="R814" s="248"/>
      <c r="S814" s="248"/>
      <c r="T814" s="248"/>
      <c r="U814" s="53"/>
      <c r="V814" s="53"/>
      <c r="W814" s="53"/>
      <c r="X814" s="53"/>
      <c r="Y814" s="53"/>
      <c r="Z814" s="53"/>
    </row>
    <row r="815" spans="1:26" ht="15.75" thickBot="1">
      <c r="A815" s="53"/>
      <c r="B815" s="53"/>
      <c r="C815" s="53"/>
      <c r="D815" s="53"/>
      <c r="E815" s="53"/>
      <c r="F815" s="53"/>
      <c r="G815" s="53"/>
      <c r="H815" s="53"/>
      <c r="I815" s="53"/>
      <c r="J815" s="53"/>
      <c r="K815" s="53"/>
      <c r="L815" s="53"/>
      <c r="M815" s="53"/>
      <c r="N815" s="248"/>
      <c r="O815" s="248"/>
      <c r="P815" s="248"/>
      <c r="Q815" s="248"/>
      <c r="R815" s="248"/>
      <c r="S815" s="248"/>
      <c r="T815" s="248"/>
      <c r="U815" s="53"/>
      <c r="V815" s="53"/>
      <c r="W815" s="53"/>
      <c r="X815" s="53"/>
      <c r="Y815" s="53"/>
      <c r="Z815" s="53"/>
    </row>
    <row r="816" spans="1:26" ht="15.75" thickBot="1">
      <c r="A816" s="53"/>
      <c r="B816" s="53"/>
      <c r="C816" s="53"/>
      <c r="D816" s="53"/>
      <c r="E816" s="53"/>
      <c r="F816" s="53"/>
      <c r="G816" s="53"/>
      <c r="H816" s="53"/>
      <c r="I816" s="53"/>
      <c r="J816" s="53"/>
      <c r="K816" s="53"/>
      <c r="L816" s="53"/>
      <c r="M816" s="53"/>
      <c r="N816" s="248"/>
      <c r="O816" s="248"/>
      <c r="P816" s="248"/>
      <c r="Q816" s="248"/>
      <c r="R816" s="248"/>
      <c r="S816" s="248"/>
      <c r="T816" s="248"/>
      <c r="U816" s="53"/>
      <c r="V816" s="53"/>
      <c r="W816" s="53"/>
      <c r="X816" s="53"/>
      <c r="Y816" s="53"/>
      <c r="Z816" s="53"/>
    </row>
    <row r="817" spans="1:26" ht="15.75" thickBot="1">
      <c r="A817" s="53"/>
      <c r="B817" s="53"/>
      <c r="C817" s="53"/>
      <c r="D817" s="53"/>
      <c r="E817" s="53"/>
      <c r="F817" s="53"/>
      <c r="G817" s="53"/>
      <c r="H817" s="53"/>
      <c r="I817" s="53"/>
      <c r="J817" s="53"/>
      <c r="K817" s="53"/>
      <c r="L817" s="53"/>
      <c r="M817" s="53"/>
      <c r="N817" s="248"/>
      <c r="O817" s="248"/>
      <c r="P817" s="248"/>
      <c r="Q817" s="248"/>
      <c r="R817" s="248"/>
      <c r="S817" s="248"/>
      <c r="T817" s="248"/>
      <c r="U817" s="53"/>
      <c r="V817" s="53"/>
      <c r="W817" s="53"/>
      <c r="X817" s="53"/>
      <c r="Y817" s="53"/>
      <c r="Z817" s="53"/>
    </row>
    <row r="818" spans="1:26" ht="15.75" thickBot="1">
      <c r="A818" s="53"/>
      <c r="B818" s="53"/>
      <c r="C818" s="53"/>
      <c r="D818" s="53"/>
      <c r="E818" s="53"/>
      <c r="F818" s="53"/>
      <c r="G818" s="53"/>
      <c r="H818" s="53"/>
      <c r="I818" s="53"/>
      <c r="J818" s="53"/>
      <c r="K818" s="53"/>
      <c r="L818" s="53"/>
      <c r="M818" s="53"/>
      <c r="N818" s="248"/>
      <c r="O818" s="248"/>
      <c r="P818" s="248"/>
      <c r="Q818" s="248"/>
      <c r="R818" s="248"/>
      <c r="S818" s="248"/>
      <c r="T818" s="248"/>
      <c r="U818" s="53"/>
      <c r="V818" s="53"/>
      <c r="W818" s="53"/>
      <c r="X818" s="53"/>
      <c r="Y818" s="53"/>
      <c r="Z818" s="53"/>
    </row>
    <row r="819" spans="1:26" ht="15.75" thickBot="1">
      <c r="A819" s="53"/>
      <c r="B819" s="53"/>
      <c r="C819" s="53"/>
      <c r="D819" s="53"/>
      <c r="E819" s="53"/>
      <c r="F819" s="53"/>
      <c r="G819" s="53"/>
      <c r="H819" s="53"/>
      <c r="I819" s="53"/>
      <c r="J819" s="53"/>
      <c r="K819" s="53"/>
      <c r="L819" s="53"/>
      <c r="M819" s="53"/>
      <c r="N819" s="248"/>
      <c r="O819" s="248"/>
      <c r="P819" s="248"/>
      <c r="Q819" s="248"/>
      <c r="R819" s="248"/>
      <c r="S819" s="248"/>
      <c r="T819" s="248"/>
      <c r="U819" s="53"/>
      <c r="V819" s="53"/>
      <c r="W819" s="53"/>
      <c r="X819" s="53"/>
      <c r="Y819" s="53"/>
      <c r="Z819" s="53"/>
    </row>
    <row r="820" spans="1:26" ht="15.75" thickBot="1">
      <c r="A820" s="53"/>
      <c r="B820" s="53"/>
      <c r="C820" s="53"/>
      <c r="D820" s="53"/>
      <c r="E820" s="53"/>
      <c r="F820" s="53"/>
      <c r="G820" s="53"/>
      <c r="H820" s="53"/>
      <c r="I820" s="53"/>
      <c r="J820" s="53"/>
      <c r="K820" s="53"/>
      <c r="L820" s="53"/>
      <c r="M820" s="53"/>
      <c r="N820" s="248"/>
      <c r="O820" s="248"/>
      <c r="P820" s="248"/>
      <c r="Q820" s="248"/>
      <c r="R820" s="248"/>
      <c r="S820" s="248"/>
      <c r="T820" s="248"/>
      <c r="U820" s="53"/>
      <c r="V820" s="53"/>
      <c r="W820" s="53"/>
      <c r="X820" s="53"/>
      <c r="Y820" s="53"/>
      <c r="Z820" s="53"/>
    </row>
    <row r="821" spans="1:26" ht="15.75" thickBot="1">
      <c r="A821" s="53"/>
      <c r="B821" s="53"/>
      <c r="C821" s="53"/>
      <c r="D821" s="53"/>
      <c r="E821" s="53"/>
      <c r="F821" s="53"/>
      <c r="G821" s="53"/>
      <c r="H821" s="53"/>
      <c r="I821" s="53"/>
      <c r="J821" s="53"/>
      <c r="K821" s="53"/>
      <c r="L821" s="53"/>
      <c r="M821" s="53"/>
      <c r="N821" s="248"/>
      <c r="O821" s="248"/>
      <c r="P821" s="248"/>
      <c r="Q821" s="248"/>
      <c r="R821" s="248"/>
      <c r="S821" s="248"/>
      <c r="T821" s="248"/>
      <c r="U821" s="53"/>
      <c r="V821" s="53"/>
      <c r="W821" s="53"/>
      <c r="X821" s="53"/>
      <c r="Y821" s="53"/>
      <c r="Z821" s="53"/>
    </row>
    <row r="822" spans="1:26" ht="15.75" thickBot="1">
      <c r="A822" s="53"/>
      <c r="B822" s="53"/>
      <c r="C822" s="53"/>
      <c r="D822" s="53"/>
      <c r="E822" s="53"/>
      <c r="F822" s="53"/>
      <c r="G822" s="53"/>
      <c r="H822" s="53"/>
      <c r="I822" s="53"/>
      <c r="J822" s="53"/>
      <c r="K822" s="53"/>
      <c r="L822" s="53"/>
      <c r="M822" s="53"/>
      <c r="N822" s="248"/>
      <c r="O822" s="248"/>
      <c r="P822" s="248"/>
      <c r="Q822" s="248"/>
      <c r="R822" s="248"/>
      <c r="S822" s="248"/>
      <c r="T822" s="248"/>
      <c r="U822" s="53"/>
      <c r="V822" s="53"/>
      <c r="W822" s="53"/>
      <c r="X822" s="53"/>
      <c r="Y822" s="53"/>
      <c r="Z822" s="53"/>
    </row>
    <row r="823" spans="1:26" ht="15.75" thickBot="1">
      <c r="A823" s="53"/>
      <c r="B823" s="53"/>
      <c r="C823" s="53"/>
      <c r="D823" s="53"/>
      <c r="E823" s="53"/>
      <c r="F823" s="53"/>
      <c r="G823" s="53"/>
      <c r="H823" s="53"/>
      <c r="I823" s="53"/>
      <c r="J823" s="53"/>
      <c r="K823" s="53"/>
      <c r="L823" s="53"/>
      <c r="M823" s="53"/>
      <c r="N823" s="248"/>
      <c r="O823" s="248"/>
      <c r="P823" s="248"/>
      <c r="Q823" s="248"/>
      <c r="R823" s="248"/>
      <c r="S823" s="248"/>
      <c r="T823" s="248"/>
      <c r="U823" s="53"/>
      <c r="V823" s="53"/>
      <c r="W823" s="53"/>
      <c r="X823" s="53"/>
      <c r="Y823" s="53"/>
      <c r="Z823" s="53"/>
    </row>
    <row r="824" spans="1:26" ht="15.75" thickBot="1">
      <c r="A824" s="53"/>
      <c r="B824" s="53"/>
      <c r="C824" s="53"/>
      <c r="D824" s="53"/>
      <c r="E824" s="53"/>
      <c r="F824" s="53"/>
      <c r="G824" s="53"/>
      <c r="H824" s="53"/>
      <c r="I824" s="53"/>
      <c r="J824" s="53"/>
      <c r="K824" s="53"/>
      <c r="L824" s="53"/>
      <c r="M824" s="53"/>
      <c r="N824" s="248"/>
      <c r="O824" s="248"/>
      <c r="P824" s="248"/>
      <c r="Q824" s="248"/>
      <c r="R824" s="248"/>
      <c r="S824" s="248"/>
      <c r="T824" s="248"/>
      <c r="U824" s="53"/>
      <c r="V824" s="53"/>
      <c r="W824" s="53"/>
      <c r="X824" s="53"/>
      <c r="Y824" s="53"/>
      <c r="Z824" s="53"/>
    </row>
    <row r="825" spans="1:26" ht="15.75" thickBot="1">
      <c r="A825" s="53"/>
      <c r="B825" s="53"/>
      <c r="C825" s="53"/>
      <c r="D825" s="53"/>
      <c r="E825" s="53"/>
      <c r="F825" s="53"/>
      <c r="G825" s="53"/>
      <c r="H825" s="53"/>
      <c r="I825" s="53"/>
      <c r="J825" s="53"/>
      <c r="K825" s="53"/>
      <c r="L825" s="53"/>
      <c r="M825" s="53"/>
      <c r="N825" s="248"/>
      <c r="O825" s="248"/>
      <c r="P825" s="248"/>
      <c r="Q825" s="248"/>
      <c r="R825" s="248"/>
      <c r="S825" s="248"/>
      <c r="T825" s="248"/>
      <c r="U825" s="53"/>
      <c r="V825" s="53"/>
      <c r="W825" s="53"/>
      <c r="X825" s="53"/>
      <c r="Y825" s="53"/>
      <c r="Z825" s="53"/>
    </row>
    <row r="826" spans="1:26" ht="15.75" thickBot="1">
      <c r="A826" s="53"/>
      <c r="B826" s="53"/>
      <c r="C826" s="53"/>
      <c r="D826" s="53"/>
      <c r="E826" s="53"/>
      <c r="F826" s="53"/>
      <c r="G826" s="53"/>
      <c r="H826" s="53"/>
      <c r="I826" s="53"/>
      <c r="J826" s="53"/>
      <c r="K826" s="53"/>
      <c r="L826" s="53"/>
      <c r="M826" s="53"/>
      <c r="N826" s="248"/>
      <c r="O826" s="248"/>
      <c r="P826" s="248"/>
      <c r="Q826" s="248"/>
      <c r="R826" s="248"/>
      <c r="S826" s="248"/>
      <c r="T826" s="248"/>
      <c r="U826" s="53"/>
      <c r="V826" s="53"/>
      <c r="W826" s="53"/>
      <c r="X826" s="53"/>
      <c r="Y826" s="53"/>
      <c r="Z826" s="53"/>
    </row>
    <row r="827" spans="1:26" ht="15.75" thickBot="1">
      <c r="A827" s="53"/>
      <c r="B827" s="53"/>
      <c r="C827" s="53"/>
      <c r="D827" s="53"/>
      <c r="E827" s="53"/>
      <c r="F827" s="53"/>
      <c r="G827" s="53"/>
      <c r="H827" s="53"/>
      <c r="I827" s="53"/>
      <c r="J827" s="53"/>
      <c r="K827" s="53"/>
      <c r="L827" s="53"/>
      <c r="M827" s="53"/>
      <c r="N827" s="248"/>
      <c r="O827" s="248"/>
      <c r="P827" s="248"/>
      <c r="Q827" s="248"/>
      <c r="R827" s="248"/>
      <c r="S827" s="248"/>
      <c r="T827" s="248"/>
      <c r="U827" s="53"/>
      <c r="V827" s="53"/>
      <c r="W827" s="53"/>
      <c r="X827" s="53"/>
      <c r="Y827" s="53"/>
      <c r="Z827" s="53"/>
    </row>
    <row r="828" spans="1:26" ht="15.75" thickBot="1">
      <c r="A828" s="53"/>
      <c r="B828" s="53"/>
      <c r="C828" s="53"/>
      <c r="D828" s="53"/>
      <c r="E828" s="53"/>
      <c r="F828" s="53"/>
      <c r="G828" s="53"/>
      <c r="H828" s="53"/>
      <c r="I828" s="53"/>
      <c r="J828" s="53"/>
      <c r="K828" s="53"/>
      <c r="L828" s="53"/>
      <c r="M828" s="53"/>
      <c r="N828" s="248"/>
      <c r="O828" s="248"/>
      <c r="P828" s="248"/>
      <c r="Q828" s="248"/>
      <c r="R828" s="248"/>
      <c r="S828" s="248"/>
      <c r="T828" s="248"/>
      <c r="U828" s="53"/>
      <c r="V828" s="53"/>
      <c r="W828" s="53"/>
      <c r="X828" s="53"/>
      <c r="Y828" s="53"/>
      <c r="Z828" s="53"/>
    </row>
    <row r="829" spans="1:26" ht="15.75" thickBot="1">
      <c r="A829" s="53"/>
      <c r="B829" s="53"/>
      <c r="C829" s="53"/>
      <c r="D829" s="53"/>
      <c r="E829" s="53"/>
      <c r="F829" s="53"/>
      <c r="G829" s="53"/>
      <c r="H829" s="53"/>
      <c r="I829" s="53"/>
      <c r="J829" s="53"/>
      <c r="K829" s="53"/>
      <c r="L829" s="53"/>
      <c r="M829" s="53"/>
      <c r="N829" s="248"/>
      <c r="O829" s="248"/>
      <c r="P829" s="248"/>
      <c r="Q829" s="248"/>
      <c r="R829" s="248"/>
      <c r="S829" s="248"/>
      <c r="T829" s="248"/>
      <c r="U829" s="53"/>
      <c r="V829" s="53"/>
      <c r="W829" s="53"/>
      <c r="X829" s="53"/>
      <c r="Y829" s="53"/>
      <c r="Z829" s="53"/>
    </row>
    <row r="830" spans="1:26" ht="15.75" thickBot="1">
      <c r="A830" s="53"/>
      <c r="B830" s="53"/>
      <c r="C830" s="53"/>
      <c r="D830" s="53"/>
      <c r="E830" s="53"/>
      <c r="F830" s="53"/>
      <c r="G830" s="53"/>
      <c r="H830" s="53"/>
      <c r="I830" s="53"/>
      <c r="J830" s="53"/>
      <c r="K830" s="53"/>
      <c r="L830" s="53"/>
      <c r="M830" s="53"/>
      <c r="N830" s="248"/>
      <c r="O830" s="248"/>
      <c r="P830" s="248"/>
      <c r="Q830" s="248"/>
      <c r="R830" s="248"/>
      <c r="S830" s="248"/>
      <c r="T830" s="248"/>
      <c r="U830" s="53"/>
      <c r="V830" s="53"/>
      <c r="W830" s="53"/>
      <c r="X830" s="53"/>
      <c r="Y830" s="53"/>
      <c r="Z830" s="53"/>
    </row>
    <row r="831" spans="1:26" ht="15.75" thickBot="1">
      <c r="A831" s="53"/>
      <c r="B831" s="53"/>
      <c r="C831" s="53"/>
      <c r="D831" s="53"/>
      <c r="E831" s="53"/>
      <c r="F831" s="53"/>
      <c r="G831" s="53"/>
      <c r="H831" s="53"/>
      <c r="I831" s="53"/>
      <c r="J831" s="53"/>
      <c r="K831" s="53"/>
      <c r="L831" s="53"/>
      <c r="M831" s="53"/>
      <c r="N831" s="248"/>
      <c r="O831" s="248"/>
      <c r="P831" s="248"/>
      <c r="Q831" s="248"/>
      <c r="R831" s="248"/>
      <c r="S831" s="248"/>
      <c r="T831" s="248"/>
      <c r="U831" s="53"/>
      <c r="V831" s="53"/>
      <c r="W831" s="53"/>
      <c r="X831" s="53"/>
      <c r="Y831" s="53"/>
      <c r="Z831" s="53"/>
    </row>
    <row r="832" spans="1:26" ht="15.75" thickBot="1">
      <c r="A832" s="53"/>
      <c r="B832" s="53"/>
      <c r="C832" s="53"/>
      <c r="D832" s="53"/>
      <c r="E832" s="53"/>
      <c r="F832" s="53"/>
      <c r="G832" s="53"/>
      <c r="H832" s="53"/>
      <c r="I832" s="53"/>
      <c r="J832" s="53"/>
      <c r="K832" s="53"/>
      <c r="L832" s="53"/>
      <c r="M832" s="53"/>
      <c r="N832" s="248"/>
      <c r="O832" s="248"/>
      <c r="P832" s="248"/>
      <c r="Q832" s="248"/>
      <c r="R832" s="248"/>
      <c r="S832" s="248"/>
      <c r="T832" s="248"/>
      <c r="U832" s="53"/>
      <c r="V832" s="53"/>
      <c r="W832" s="53"/>
      <c r="X832" s="53"/>
      <c r="Y832" s="53"/>
      <c r="Z832" s="53"/>
    </row>
    <row r="833" spans="1:26" ht="15.75" thickBot="1">
      <c r="A833" s="53"/>
      <c r="B833" s="53"/>
      <c r="C833" s="53"/>
      <c r="D833" s="53"/>
      <c r="E833" s="53"/>
      <c r="F833" s="53"/>
      <c r="G833" s="53"/>
      <c r="H833" s="53"/>
      <c r="I833" s="53"/>
      <c r="J833" s="53"/>
      <c r="K833" s="53"/>
      <c r="L833" s="53"/>
      <c r="M833" s="53"/>
      <c r="N833" s="248"/>
      <c r="O833" s="248"/>
      <c r="P833" s="248"/>
      <c r="Q833" s="248"/>
      <c r="R833" s="248"/>
      <c r="S833" s="248"/>
      <c r="T833" s="248"/>
      <c r="U833" s="53"/>
      <c r="V833" s="53"/>
      <c r="W833" s="53"/>
      <c r="X833" s="53"/>
      <c r="Y833" s="53"/>
      <c r="Z833" s="53"/>
    </row>
    <row r="834" spans="1:26" ht="15.75" thickBot="1">
      <c r="A834" s="53"/>
      <c r="B834" s="53"/>
      <c r="C834" s="53"/>
      <c r="D834" s="53"/>
      <c r="E834" s="53"/>
      <c r="F834" s="53"/>
      <c r="G834" s="53"/>
      <c r="H834" s="53"/>
      <c r="I834" s="53"/>
      <c r="J834" s="53"/>
      <c r="K834" s="53"/>
      <c r="L834" s="53"/>
      <c r="M834" s="53"/>
      <c r="N834" s="248"/>
      <c r="O834" s="248"/>
      <c r="P834" s="248"/>
      <c r="Q834" s="248"/>
      <c r="R834" s="248"/>
      <c r="S834" s="248"/>
      <c r="T834" s="248"/>
      <c r="U834" s="53"/>
      <c r="V834" s="53"/>
      <c r="W834" s="53"/>
      <c r="X834" s="53"/>
      <c r="Y834" s="53"/>
      <c r="Z834" s="53"/>
    </row>
    <row r="835" spans="1:26" ht="15.75" thickBot="1">
      <c r="A835" s="53"/>
      <c r="B835" s="53"/>
      <c r="C835" s="53"/>
      <c r="D835" s="53"/>
      <c r="E835" s="53"/>
      <c r="F835" s="53"/>
      <c r="G835" s="53"/>
      <c r="H835" s="53"/>
      <c r="I835" s="53"/>
      <c r="J835" s="53"/>
      <c r="K835" s="53"/>
      <c r="L835" s="53"/>
      <c r="M835" s="53"/>
      <c r="N835" s="248"/>
      <c r="O835" s="248"/>
      <c r="P835" s="248"/>
      <c r="Q835" s="248"/>
      <c r="R835" s="248"/>
      <c r="S835" s="248"/>
      <c r="T835" s="248"/>
      <c r="U835" s="53"/>
      <c r="V835" s="53"/>
      <c r="W835" s="53"/>
      <c r="X835" s="53"/>
      <c r="Y835" s="53"/>
      <c r="Z835" s="53"/>
    </row>
    <row r="836" spans="1:26" ht="15.75" thickBot="1">
      <c r="A836" s="53"/>
      <c r="B836" s="53"/>
      <c r="C836" s="53"/>
      <c r="D836" s="53"/>
      <c r="E836" s="53"/>
      <c r="F836" s="53"/>
      <c r="G836" s="53"/>
      <c r="H836" s="53"/>
      <c r="I836" s="53"/>
      <c r="J836" s="53"/>
      <c r="K836" s="53"/>
      <c r="L836" s="53"/>
      <c r="M836" s="53"/>
      <c r="N836" s="248"/>
      <c r="O836" s="248"/>
      <c r="P836" s="248"/>
      <c r="Q836" s="248"/>
      <c r="R836" s="248"/>
      <c r="S836" s="248"/>
      <c r="T836" s="248"/>
      <c r="U836" s="53"/>
      <c r="V836" s="53"/>
      <c r="W836" s="53"/>
      <c r="X836" s="53"/>
      <c r="Y836" s="53"/>
      <c r="Z836" s="53"/>
    </row>
    <row r="837" spans="1:26" ht="15.75" thickBot="1">
      <c r="A837" s="53"/>
      <c r="B837" s="53"/>
      <c r="C837" s="53"/>
      <c r="D837" s="53"/>
      <c r="E837" s="53"/>
      <c r="F837" s="53"/>
      <c r="G837" s="53"/>
      <c r="H837" s="53"/>
      <c r="I837" s="53"/>
      <c r="J837" s="53"/>
      <c r="K837" s="53"/>
      <c r="L837" s="53"/>
      <c r="M837" s="53"/>
      <c r="N837" s="248"/>
      <c r="O837" s="248"/>
      <c r="P837" s="248"/>
      <c r="Q837" s="248"/>
      <c r="R837" s="248"/>
      <c r="S837" s="248"/>
      <c r="T837" s="248"/>
      <c r="U837" s="53"/>
      <c r="V837" s="53"/>
      <c r="W837" s="53"/>
      <c r="X837" s="53"/>
      <c r="Y837" s="53"/>
      <c r="Z837" s="53"/>
    </row>
    <row r="838" spans="1:26" ht="15.75" thickBot="1">
      <c r="A838" s="53"/>
      <c r="B838" s="53"/>
      <c r="C838" s="53"/>
      <c r="D838" s="53"/>
      <c r="E838" s="53"/>
      <c r="F838" s="53"/>
      <c r="G838" s="53"/>
      <c r="H838" s="53"/>
      <c r="I838" s="53"/>
      <c r="J838" s="53"/>
      <c r="K838" s="53"/>
      <c r="L838" s="53"/>
      <c r="M838" s="53"/>
      <c r="N838" s="248"/>
      <c r="O838" s="248"/>
      <c r="P838" s="248"/>
      <c r="Q838" s="248"/>
      <c r="R838" s="248"/>
      <c r="S838" s="248"/>
      <c r="T838" s="248"/>
      <c r="U838" s="53"/>
      <c r="V838" s="53"/>
      <c r="W838" s="53"/>
      <c r="X838" s="53"/>
      <c r="Y838" s="53"/>
      <c r="Z838" s="53"/>
    </row>
    <row r="839" spans="1:26" ht="15.75" thickBot="1">
      <c r="A839" s="53"/>
      <c r="B839" s="53"/>
      <c r="C839" s="53"/>
      <c r="D839" s="53"/>
      <c r="E839" s="53"/>
      <c r="F839" s="53"/>
      <c r="G839" s="53"/>
      <c r="H839" s="53"/>
      <c r="I839" s="53"/>
      <c r="J839" s="53"/>
      <c r="K839" s="53"/>
      <c r="L839" s="53"/>
      <c r="M839" s="53"/>
      <c r="N839" s="248"/>
      <c r="O839" s="248"/>
      <c r="P839" s="248"/>
      <c r="Q839" s="248"/>
      <c r="R839" s="248"/>
      <c r="S839" s="248"/>
      <c r="T839" s="248"/>
      <c r="U839" s="53"/>
      <c r="V839" s="53"/>
      <c r="W839" s="53"/>
      <c r="X839" s="53"/>
      <c r="Y839" s="53"/>
      <c r="Z839" s="53"/>
    </row>
    <row r="840" spans="1:26" ht="15.75" thickBot="1">
      <c r="A840" s="53"/>
      <c r="B840" s="53"/>
      <c r="C840" s="53"/>
      <c r="D840" s="53"/>
      <c r="E840" s="53"/>
      <c r="F840" s="53"/>
      <c r="G840" s="53"/>
      <c r="H840" s="53"/>
      <c r="I840" s="53"/>
      <c r="J840" s="53"/>
      <c r="K840" s="53"/>
      <c r="L840" s="53"/>
      <c r="M840" s="53"/>
      <c r="N840" s="248"/>
      <c r="O840" s="248"/>
      <c r="P840" s="248"/>
      <c r="Q840" s="248"/>
      <c r="R840" s="248"/>
      <c r="S840" s="248"/>
      <c r="T840" s="248"/>
      <c r="U840" s="53"/>
      <c r="V840" s="53"/>
      <c r="W840" s="53"/>
      <c r="X840" s="53"/>
      <c r="Y840" s="53"/>
      <c r="Z840" s="53"/>
    </row>
    <row r="841" spans="1:26" ht="15.75" thickBot="1">
      <c r="A841" s="53"/>
      <c r="B841" s="53"/>
      <c r="C841" s="53"/>
      <c r="D841" s="53"/>
      <c r="E841" s="53"/>
      <c r="F841" s="53"/>
      <c r="G841" s="53"/>
      <c r="H841" s="53"/>
      <c r="I841" s="53"/>
      <c r="J841" s="53"/>
      <c r="K841" s="53"/>
      <c r="L841" s="53"/>
      <c r="M841" s="53"/>
      <c r="N841" s="248"/>
      <c r="O841" s="248"/>
      <c r="P841" s="248"/>
      <c r="Q841" s="248"/>
      <c r="R841" s="248"/>
      <c r="S841" s="248"/>
      <c r="T841" s="248"/>
      <c r="U841" s="53"/>
      <c r="V841" s="53"/>
      <c r="W841" s="53"/>
      <c r="X841" s="53"/>
      <c r="Y841" s="53"/>
      <c r="Z841" s="53"/>
    </row>
    <row r="842" spans="1:26" ht="15.75" thickBot="1">
      <c r="A842" s="53"/>
      <c r="B842" s="53"/>
      <c r="C842" s="53"/>
      <c r="D842" s="53"/>
      <c r="E842" s="53"/>
      <c r="F842" s="53"/>
      <c r="G842" s="53"/>
      <c r="H842" s="53"/>
      <c r="I842" s="53"/>
      <c r="J842" s="53"/>
      <c r="K842" s="53"/>
      <c r="L842" s="53"/>
      <c r="M842" s="53"/>
      <c r="N842" s="248"/>
      <c r="O842" s="248"/>
      <c r="P842" s="248"/>
      <c r="Q842" s="248"/>
      <c r="R842" s="248"/>
      <c r="S842" s="248"/>
      <c r="T842" s="248"/>
      <c r="U842" s="53"/>
      <c r="V842" s="53"/>
      <c r="W842" s="53"/>
      <c r="X842" s="53"/>
      <c r="Y842" s="53"/>
      <c r="Z842" s="53"/>
    </row>
    <row r="843" spans="1:26" ht="15.75" thickBot="1">
      <c r="A843" s="53"/>
      <c r="B843" s="53"/>
      <c r="C843" s="53"/>
      <c r="D843" s="53"/>
      <c r="E843" s="53"/>
      <c r="F843" s="53"/>
      <c r="G843" s="53"/>
      <c r="H843" s="53"/>
      <c r="I843" s="53"/>
      <c r="J843" s="53"/>
      <c r="K843" s="53"/>
      <c r="L843" s="53"/>
      <c r="M843" s="53"/>
      <c r="N843" s="248"/>
      <c r="O843" s="248"/>
      <c r="P843" s="248"/>
      <c r="Q843" s="248"/>
      <c r="R843" s="248"/>
      <c r="S843" s="248"/>
      <c r="T843" s="248"/>
      <c r="U843" s="53"/>
      <c r="V843" s="53"/>
      <c r="W843" s="53"/>
      <c r="X843" s="53"/>
      <c r="Y843" s="53"/>
      <c r="Z843" s="53"/>
    </row>
    <row r="844" spans="1:26" ht="15.75" thickBot="1">
      <c r="A844" s="53"/>
      <c r="B844" s="53"/>
      <c r="C844" s="53"/>
      <c r="D844" s="53"/>
      <c r="E844" s="53"/>
      <c r="F844" s="53"/>
      <c r="G844" s="53"/>
      <c r="H844" s="53"/>
      <c r="I844" s="53"/>
      <c r="J844" s="53"/>
      <c r="K844" s="53"/>
      <c r="L844" s="53"/>
      <c r="M844" s="53"/>
      <c r="N844" s="248"/>
      <c r="O844" s="248"/>
      <c r="P844" s="248"/>
      <c r="Q844" s="248"/>
      <c r="R844" s="248"/>
      <c r="S844" s="248"/>
      <c r="T844" s="248"/>
      <c r="U844" s="53"/>
      <c r="V844" s="53"/>
      <c r="W844" s="53"/>
      <c r="X844" s="53"/>
      <c r="Y844" s="53"/>
      <c r="Z844" s="53"/>
    </row>
    <row r="845" spans="1:26" ht="15.75" thickBot="1">
      <c r="A845" s="53"/>
      <c r="B845" s="53"/>
      <c r="C845" s="53"/>
      <c r="D845" s="53"/>
      <c r="E845" s="53"/>
      <c r="F845" s="53"/>
      <c r="G845" s="53"/>
      <c r="H845" s="53"/>
      <c r="I845" s="53"/>
      <c r="J845" s="53"/>
      <c r="K845" s="53"/>
      <c r="L845" s="53"/>
      <c r="M845" s="53"/>
      <c r="N845" s="248"/>
      <c r="O845" s="248"/>
      <c r="P845" s="248"/>
      <c r="Q845" s="248"/>
      <c r="R845" s="248"/>
      <c r="S845" s="248"/>
      <c r="T845" s="248"/>
      <c r="U845" s="53"/>
      <c r="V845" s="53"/>
      <c r="W845" s="53"/>
      <c r="X845" s="53"/>
      <c r="Y845" s="53"/>
      <c r="Z845" s="53"/>
    </row>
    <row r="846" spans="1:26" ht="15.75" thickBot="1">
      <c r="A846" s="53"/>
      <c r="B846" s="53"/>
      <c r="C846" s="53"/>
      <c r="D846" s="53"/>
      <c r="E846" s="53"/>
      <c r="F846" s="53"/>
      <c r="G846" s="53"/>
      <c r="H846" s="53"/>
      <c r="I846" s="53"/>
      <c r="J846" s="53"/>
      <c r="K846" s="53"/>
      <c r="L846" s="53"/>
      <c r="M846" s="53"/>
      <c r="N846" s="248"/>
      <c r="O846" s="248"/>
      <c r="P846" s="248"/>
      <c r="Q846" s="248"/>
      <c r="R846" s="248"/>
      <c r="S846" s="248"/>
      <c r="T846" s="248"/>
      <c r="U846" s="53"/>
      <c r="V846" s="53"/>
      <c r="W846" s="53"/>
      <c r="X846" s="53"/>
      <c r="Y846" s="53"/>
      <c r="Z846" s="53"/>
    </row>
    <row r="847" spans="1:26" ht="15.75" thickBot="1">
      <c r="A847" s="53"/>
      <c r="B847" s="53"/>
      <c r="C847" s="53"/>
      <c r="D847" s="53"/>
      <c r="E847" s="53"/>
      <c r="F847" s="53"/>
      <c r="G847" s="53"/>
      <c r="H847" s="53"/>
      <c r="I847" s="53"/>
      <c r="J847" s="53"/>
      <c r="K847" s="53"/>
      <c r="L847" s="53"/>
      <c r="M847" s="53"/>
      <c r="N847" s="248"/>
      <c r="O847" s="248"/>
      <c r="P847" s="248"/>
      <c r="Q847" s="248"/>
      <c r="R847" s="248"/>
      <c r="S847" s="248"/>
      <c r="T847" s="248"/>
      <c r="U847" s="53"/>
      <c r="V847" s="53"/>
      <c r="W847" s="53"/>
      <c r="X847" s="53"/>
      <c r="Y847" s="53"/>
      <c r="Z847" s="53"/>
    </row>
    <row r="848" spans="1:26" ht="15.75" thickBot="1">
      <c r="A848" s="53"/>
      <c r="B848" s="53"/>
      <c r="C848" s="53"/>
      <c r="D848" s="53"/>
      <c r="E848" s="53"/>
      <c r="F848" s="53"/>
      <c r="G848" s="53"/>
      <c r="H848" s="53"/>
      <c r="I848" s="53"/>
      <c r="J848" s="53"/>
      <c r="K848" s="53"/>
      <c r="L848" s="53"/>
      <c r="M848" s="53"/>
      <c r="N848" s="248"/>
      <c r="O848" s="248"/>
      <c r="P848" s="248"/>
      <c r="Q848" s="248"/>
      <c r="R848" s="248"/>
      <c r="S848" s="248"/>
      <c r="T848" s="248"/>
      <c r="U848" s="53"/>
      <c r="V848" s="53"/>
      <c r="W848" s="53"/>
      <c r="X848" s="53"/>
      <c r="Y848" s="53"/>
      <c r="Z848" s="53"/>
    </row>
    <row r="849" spans="1:26" ht="15.75" thickBot="1">
      <c r="A849" s="53"/>
      <c r="B849" s="53"/>
      <c r="C849" s="53"/>
      <c r="D849" s="53"/>
      <c r="E849" s="53"/>
      <c r="F849" s="53"/>
      <c r="G849" s="53"/>
      <c r="H849" s="53"/>
      <c r="I849" s="53"/>
      <c r="J849" s="53"/>
      <c r="K849" s="53"/>
      <c r="L849" s="53"/>
      <c r="M849" s="53"/>
      <c r="N849" s="248"/>
      <c r="O849" s="248"/>
      <c r="P849" s="248"/>
      <c r="Q849" s="248"/>
      <c r="R849" s="248"/>
      <c r="S849" s="248"/>
      <c r="T849" s="248"/>
      <c r="U849" s="53"/>
      <c r="V849" s="53"/>
      <c r="W849" s="53"/>
      <c r="X849" s="53"/>
      <c r="Y849" s="53"/>
      <c r="Z849" s="53"/>
    </row>
    <row r="850" spans="1:26" ht="15.75" thickBot="1">
      <c r="A850" s="53"/>
      <c r="B850" s="53"/>
      <c r="C850" s="53"/>
      <c r="D850" s="53"/>
      <c r="E850" s="53"/>
      <c r="F850" s="53"/>
      <c r="G850" s="53"/>
      <c r="H850" s="53"/>
      <c r="I850" s="53"/>
      <c r="J850" s="53"/>
      <c r="K850" s="53"/>
      <c r="L850" s="53"/>
      <c r="M850" s="53"/>
      <c r="N850" s="248"/>
      <c r="O850" s="248"/>
      <c r="P850" s="248"/>
      <c r="Q850" s="248"/>
      <c r="R850" s="248"/>
      <c r="S850" s="248"/>
      <c r="T850" s="248"/>
      <c r="U850" s="53"/>
      <c r="V850" s="53"/>
      <c r="W850" s="53"/>
      <c r="X850" s="53"/>
      <c r="Y850" s="53"/>
      <c r="Z850" s="53"/>
    </row>
    <row r="851" spans="1:26" ht="15.75" thickBot="1">
      <c r="A851" s="53"/>
      <c r="B851" s="53"/>
      <c r="C851" s="53"/>
      <c r="D851" s="53"/>
      <c r="E851" s="53"/>
      <c r="F851" s="53"/>
      <c r="G851" s="53"/>
      <c r="H851" s="53"/>
      <c r="I851" s="53"/>
      <c r="J851" s="53"/>
      <c r="K851" s="53"/>
      <c r="L851" s="53"/>
      <c r="M851" s="53"/>
      <c r="N851" s="248"/>
      <c r="O851" s="248"/>
      <c r="P851" s="248"/>
      <c r="Q851" s="248"/>
      <c r="R851" s="248"/>
      <c r="S851" s="248"/>
      <c r="T851" s="248"/>
      <c r="U851" s="53"/>
      <c r="V851" s="53"/>
      <c r="W851" s="53"/>
      <c r="X851" s="53"/>
      <c r="Y851" s="53"/>
      <c r="Z851" s="53"/>
    </row>
    <row r="852" spans="1:26" ht="15.75" thickBot="1">
      <c r="A852" s="53"/>
      <c r="B852" s="53"/>
      <c r="C852" s="53"/>
      <c r="D852" s="53"/>
      <c r="E852" s="53"/>
      <c r="F852" s="53"/>
      <c r="G852" s="53"/>
      <c r="H852" s="53"/>
      <c r="I852" s="53"/>
      <c r="J852" s="53"/>
      <c r="K852" s="53"/>
      <c r="L852" s="53"/>
      <c r="M852" s="53"/>
      <c r="N852" s="248"/>
      <c r="O852" s="248"/>
      <c r="P852" s="248"/>
      <c r="Q852" s="248"/>
      <c r="R852" s="248"/>
      <c r="S852" s="248"/>
      <c r="T852" s="248"/>
      <c r="U852" s="53"/>
      <c r="V852" s="53"/>
      <c r="W852" s="53"/>
      <c r="X852" s="53"/>
      <c r="Y852" s="53"/>
      <c r="Z852" s="53"/>
    </row>
    <row r="853" spans="1:26" ht="15.75" thickBot="1">
      <c r="A853" s="53"/>
      <c r="B853" s="53"/>
      <c r="C853" s="53"/>
      <c r="D853" s="53"/>
      <c r="E853" s="53"/>
      <c r="F853" s="53"/>
      <c r="G853" s="53"/>
      <c r="H853" s="53"/>
      <c r="I853" s="53"/>
      <c r="J853" s="53"/>
      <c r="K853" s="53"/>
      <c r="L853" s="53"/>
      <c r="M853" s="53"/>
      <c r="N853" s="248"/>
      <c r="O853" s="248"/>
      <c r="P853" s="248"/>
      <c r="Q853" s="248"/>
      <c r="R853" s="248"/>
      <c r="S853" s="248"/>
      <c r="T853" s="248"/>
      <c r="U853" s="53"/>
      <c r="V853" s="53"/>
      <c r="W853" s="53"/>
      <c r="X853" s="53"/>
      <c r="Y853" s="53"/>
      <c r="Z853" s="53"/>
    </row>
    <row r="854" spans="1:26" ht="15.75" thickBot="1">
      <c r="A854" s="53"/>
      <c r="B854" s="53"/>
      <c r="C854" s="53"/>
      <c r="D854" s="53"/>
      <c r="E854" s="53"/>
      <c r="F854" s="53"/>
      <c r="G854" s="53"/>
      <c r="H854" s="53"/>
      <c r="I854" s="53"/>
      <c r="J854" s="53"/>
      <c r="K854" s="53"/>
      <c r="L854" s="53"/>
      <c r="M854" s="53"/>
      <c r="N854" s="248"/>
      <c r="O854" s="248"/>
      <c r="P854" s="248"/>
      <c r="Q854" s="248"/>
      <c r="R854" s="248"/>
      <c r="S854" s="248"/>
      <c r="T854" s="248"/>
      <c r="U854" s="53"/>
      <c r="V854" s="53"/>
      <c r="W854" s="53"/>
      <c r="X854" s="53"/>
      <c r="Y854" s="53"/>
      <c r="Z854" s="53"/>
    </row>
    <row r="855" spans="1:26" ht="15.75" thickBot="1">
      <c r="A855" s="53"/>
      <c r="B855" s="53"/>
      <c r="C855" s="53"/>
      <c r="D855" s="53"/>
      <c r="E855" s="53"/>
      <c r="F855" s="53"/>
      <c r="G855" s="53"/>
      <c r="H855" s="53"/>
      <c r="I855" s="53"/>
      <c r="J855" s="53"/>
      <c r="K855" s="53"/>
      <c r="L855" s="53"/>
      <c r="M855" s="53"/>
      <c r="N855" s="248"/>
      <c r="O855" s="248"/>
      <c r="P855" s="248"/>
      <c r="Q855" s="248"/>
      <c r="R855" s="248"/>
      <c r="S855" s="248"/>
      <c r="T855" s="248"/>
      <c r="U855" s="53"/>
      <c r="V855" s="53"/>
      <c r="W855" s="53"/>
      <c r="X855" s="53"/>
      <c r="Y855" s="53"/>
      <c r="Z855" s="53"/>
    </row>
    <row r="856" spans="1:26" ht="15.75" thickBot="1">
      <c r="A856" s="53"/>
      <c r="B856" s="53"/>
      <c r="C856" s="53"/>
      <c r="D856" s="53"/>
      <c r="E856" s="53"/>
      <c r="F856" s="53"/>
      <c r="G856" s="53"/>
      <c r="H856" s="53"/>
      <c r="I856" s="53"/>
      <c r="J856" s="53"/>
      <c r="K856" s="53"/>
      <c r="L856" s="53"/>
      <c r="M856" s="53"/>
      <c r="N856" s="248"/>
      <c r="O856" s="248"/>
      <c r="P856" s="248"/>
      <c r="Q856" s="248"/>
      <c r="R856" s="248"/>
      <c r="S856" s="248"/>
      <c r="T856" s="248"/>
      <c r="U856" s="53"/>
      <c r="V856" s="53"/>
      <c r="W856" s="53"/>
      <c r="X856" s="53"/>
      <c r="Y856" s="53"/>
      <c r="Z856" s="53"/>
    </row>
    <row r="857" spans="1:26" ht="15.75" thickBot="1">
      <c r="A857" s="53"/>
      <c r="B857" s="53"/>
      <c r="C857" s="53"/>
      <c r="D857" s="53"/>
      <c r="E857" s="53"/>
      <c r="F857" s="53"/>
      <c r="G857" s="53"/>
      <c r="H857" s="53"/>
      <c r="I857" s="53"/>
      <c r="J857" s="53"/>
      <c r="K857" s="53"/>
      <c r="L857" s="53"/>
      <c r="M857" s="53"/>
      <c r="N857" s="248"/>
      <c r="O857" s="248"/>
      <c r="P857" s="248"/>
      <c r="Q857" s="248"/>
      <c r="R857" s="248"/>
      <c r="S857" s="248"/>
      <c r="T857" s="248"/>
      <c r="U857" s="53"/>
      <c r="V857" s="53"/>
      <c r="W857" s="53"/>
      <c r="X857" s="53"/>
      <c r="Y857" s="53"/>
      <c r="Z857" s="53"/>
    </row>
    <row r="858" spans="1:26" ht="15.75" thickBot="1">
      <c r="A858" s="53"/>
      <c r="B858" s="53"/>
      <c r="C858" s="53"/>
      <c r="D858" s="53"/>
      <c r="E858" s="53"/>
      <c r="F858" s="53"/>
      <c r="G858" s="53"/>
      <c r="H858" s="53"/>
      <c r="I858" s="53"/>
      <c r="J858" s="53"/>
      <c r="K858" s="53"/>
      <c r="L858" s="53"/>
      <c r="M858" s="53"/>
      <c r="N858" s="248"/>
      <c r="O858" s="248"/>
      <c r="P858" s="248"/>
      <c r="Q858" s="248"/>
      <c r="R858" s="248"/>
      <c r="S858" s="248"/>
      <c r="T858" s="248"/>
      <c r="U858" s="53"/>
      <c r="V858" s="53"/>
      <c r="W858" s="53"/>
      <c r="X858" s="53"/>
      <c r="Y858" s="53"/>
      <c r="Z858" s="53"/>
    </row>
    <row r="859" spans="1:26" ht="15.75" thickBot="1">
      <c r="A859" s="53"/>
      <c r="B859" s="53"/>
      <c r="C859" s="53"/>
      <c r="D859" s="53"/>
      <c r="E859" s="53"/>
      <c r="F859" s="53"/>
      <c r="G859" s="53"/>
      <c r="H859" s="53"/>
      <c r="I859" s="53"/>
      <c r="J859" s="53"/>
      <c r="K859" s="53"/>
      <c r="L859" s="53"/>
      <c r="M859" s="53"/>
      <c r="N859" s="248"/>
      <c r="O859" s="248"/>
      <c r="P859" s="248"/>
      <c r="Q859" s="248"/>
      <c r="R859" s="248"/>
      <c r="S859" s="248"/>
      <c r="T859" s="248"/>
      <c r="U859" s="53"/>
      <c r="V859" s="53"/>
      <c r="W859" s="53"/>
      <c r="X859" s="53"/>
      <c r="Y859" s="53"/>
      <c r="Z859" s="53"/>
    </row>
    <row r="860" spans="1:26" ht="15.75" thickBot="1">
      <c r="A860" s="53"/>
      <c r="B860" s="53"/>
      <c r="C860" s="53"/>
      <c r="D860" s="53"/>
      <c r="E860" s="53"/>
      <c r="F860" s="53"/>
      <c r="G860" s="53"/>
      <c r="H860" s="53"/>
      <c r="I860" s="53"/>
      <c r="J860" s="53"/>
      <c r="K860" s="53"/>
      <c r="L860" s="53"/>
      <c r="M860" s="53"/>
      <c r="N860" s="248"/>
      <c r="O860" s="248"/>
      <c r="P860" s="248"/>
      <c r="Q860" s="248"/>
      <c r="R860" s="248"/>
      <c r="S860" s="248"/>
      <c r="T860" s="248"/>
      <c r="U860" s="53"/>
      <c r="V860" s="53"/>
      <c r="W860" s="53"/>
      <c r="X860" s="53"/>
      <c r="Y860" s="53"/>
      <c r="Z860" s="53"/>
    </row>
    <row r="861" spans="1:26" ht="15.75" thickBot="1">
      <c r="A861" s="53"/>
      <c r="B861" s="53"/>
      <c r="C861" s="53"/>
      <c r="D861" s="53"/>
      <c r="E861" s="53"/>
      <c r="F861" s="53"/>
      <c r="G861" s="53"/>
      <c r="H861" s="53"/>
      <c r="I861" s="53"/>
      <c r="J861" s="53"/>
      <c r="K861" s="53"/>
      <c r="L861" s="53"/>
      <c r="M861" s="53"/>
      <c r="N861" s="248"/>
      <c r="O861" s="248"/>
      <c r="P861" s="248"/>
      <c r="Q861" s="248"/>
      <c r="R861" s="248"/>
      <c r="S861" s="248"/>
      <c r="T861" s="248"/>
      <c r="U861" s="53"/>
      <c r="V861" s="53"/>
      <c r="W861" s="53"/>
      <c r="X861" s="53"/>
      <c r="Y861" s="53"/>
      <c r="Z861" s="53"/>
    </row>
    <row r="862" spans="1:26" ht="15.75" thickBot="1">
      <c r="A862" s="53"/>
      <c r="B862" s="53"/>
      <c r="C862" s="53"/>
      <c r="D862" s="53"/>
      <c r="E862" s="53"/>
      <c r="F862" s="53"/>
      <c r="G862" s="53"/>
      <c r="H862" s="53"/>
      <c r="I862" s="53"/>
      <c r="J862" s="53"/>
      <c r="K862" s="53"/>
      <c r="L862" s="53"/>
      <c r="M862" s="53"/>
      <c r="N862" s="248"/>
      <c r="O862" s="248"/>
      <c r="P862" s="248"/>
      <c r="Q862" s="248"/>
      <c r="R862" s="248"/>
      <c r="S862" s="248"/>
      <c r="T862" s="248"/>
      <c r="U862" s="53"/>
      <c r="V862" s="53"/>
      <c r="W862" s="53"/>
      <c r="X862" s="53"/>
      <c r="Y862" s="53"/>
      <c r="Z862" s="53"/>
    </row>
    <row r="863" spans="1:26" ht="15.75" thickBot="1">
      <c r="A863" s="53"/>
      <c r="B863" s="53"/>
      <c r="C863" s="53"/>
      <c r="D863" s="53"/>
      <c r="E863" s="53"/>
      <c r="F863" s="53"/>
      <c r="G863" s="53"/>
      <c r="H863" s="53"/>
      <c r="I863" s="53"/>
      <c r="J863" s="53"/>
      <c r="K863" s="53"/>
      <c r="L863" s="53"/>
      <c r="M863" s="53"/>
      <c r="N863" s="248"/>
      <c r="O863" s="248"/>
      <c r="P863" s="248"/>
      <c r="Q863" s="248"/>
      <c r="R863" s="248"/>
      <c r="S863" s="248"/>
      <c r="T863" s="248"/>
      <c r="U863" s="53"/>
      <c r="V863" s="53"/>
      <c r="W863" s="53"/>
      <c r="X863" s="53"/>
      <c r="Y863" s="53"/>
      <c r="Z863" s="53"/>
    </row>
    <row r="864" spans="1:26" ht="15.75" thickBot="1">
      <c r="A864" s="53"/>
      <c r="B864" s="53"/>
      <c r="C864" s="53"/>
      <c r="D864" s="53"/>
      <c r="E864" s="53"/>
      <c r="F864" s="53"/>
      <c r="G864" s="53"/>
      <c r="H864" s="53"/>
      <c r="I864" s="53"/>
      <c r="J864" s="53"/>
      <c r="K864" s="53"/>
      <c r="L864" s="53"/>
      <c r="M864" s="53"/>
      <c r="N864" s="248"/>
      <c r="O864" s="248"/>
      <c r="P864" s="248"/>
      <c r="Q864" s="248"/>
      <c r="R864" s="248"/>
      <c r="S864" s="248"/>
      <c r="T864" s="248"/>
      <c r="U864" s="53"/>
      <c r="V864" s="53"/>
      <c r="W864" s="53"/>
      <c r="X864" s="53"/>
      <c r="Y864" s="53"/>
      <c r="Z864" s="53"/>
    </row>
    <row r="865" spans="1:26" ht="15.75" thickBot="1">
      <c r="A865" s="53"/>
      <c r="B865" s="53"/>
      <c r="C865" s="53"/>
      <c r="D865" s="53"/>
      <c r="E865" s="53"/>
      <c r="F865" s="53"/>
      <c r="G865" s="53"/>
      <c r="H865" s="53"/>
      <c r="I865" s="53"/>
      <c r="J865" s="53"/>
      <c r="K865" s="53"/>
      <c r="L865" s="53"/>
      <c r="M865" s="53"/>
      <c r="N865" s="248"/>
      <c r="O865" s="248"/>
      <c r="P865" s="248"/>
      <c r="Q865" s="248"/>
      <c r="R865" s="248"/>
      <c r="S865" s="248"/>
      <c r="T865" s="248"/>
      <c r="U865" s="53"/>
      <c r="V865" s="53"/>
      <c r="W865" s="53"/>
      <c r="X865" s="53"/>
      <c r="Y865" s="53"/>
      <c r="Z865" s="53"/>
    </row>
    <row r="866" spans="1:26" ht="15.75" thickBot="1">
      <c r="A866" s="53"/>
      <c r="B866" s="53"/>
      <c r="C866" s="53"/>
      <c r="D866" s="53"/>
      <c r="E866" s="53"/>
      <c r="F866" s="53"/>
      <c r="G866" s="53"/>
      <c r="H866" s="53"/>
      <c r="I866" s="53"/>
      <c r="J866" s="53"/>
      <c r="K866" s="53"/>
      <c r="L866" s="53"/>
      <c r="M866" s="53"/>
      <c r="N866" s="248"/>
      <c r="O866" s="248"/>
      <c r="P866" s="248"/>
      <c r="Q866" s="248"/>
      <c r="R866" s="248"/>
      <c r="S866" s="248"/>
      <c r="T866" s="248"/>
      <c r="U866" s="53"/>
      <c r="V866" s="53"/>
      <c r="W866" s="53"/>
      <c r="X866" s="53"/>
      <c r="Y866" s="53"/>
      <c r="Z866" s="53"/>
    </row>
    <row r="867" spans="1:26" ht="15.75" thickBot="1">
      <c r="A867" s="53"/>
      <c r="B867" s="53"/>
      <c r="C867" s="53"/>
      <c r="D867" s="53"/>
      <c r="E867" s="53"/>
      <c r="F867" s="53"/>
      <c r="G867" s="53"/>
      <c r="H867" s="53"/>
      <c r="I867" s="53"/>
      <c r="J867" s="53"/>
      <c r="K867" s="53"/>
      <c r="L867" s="53"/>
      <c r="M867" s="53"/>
      <c r="N867" s="248"/>
      <c r="O867" s="248"/>
      <c r="P867" s="248"/>
      <c r="Q867" s="248"/>
      <c r="R867" s="248"/>
      <c r="S867" s="248"/>
      <c r="T867" s="248"/>
      <c r="U867" s="53"/>
      <c r="V867" s="53"/>
      <c r="W867" s="53"/>
      <c r="X867" s="53"/>
      <c r="Y867" s="53"/>
      <c r="Z867" s="53"/>
    </row>
    <row r="868" spans="1:26" ht="15.75" thickBot="1">
      <c r="A868" s="53"/>
      <c r="B868" s="53"/>
      <c r="C868" s="53"/>
      <c r="D868" s="53"/>
      <c r="E868" s="53"/>
      <c r="F868" s="53"/>
      <c r="G868" s="53"/>
      <c r="H868" s="53"/>
      <c r="I868" s="53"/>
      <c r="J868" s="53"/>
      <c r="K868" s="53"/>
      <c r="L868" s="53"/>
      <c r="M868" s="53"/>
      <c r="N868" s="248"/>
      <c r="O868" s="248"/>
      <c r="P868" s="248"/>
      <c r="Q868" s="248"/>
      <c r="R868" s="248"/>
      <c r="S868" s="248"/>
      <c r="T868" s="248"/>
      <c r="U868" s="53"/>
      <c r="V868" s="53"/>
      <c r="W868" s="53"/>
      <c r="X868" s="53"/>
      <c r="Y868" s="53"/>
      <c r="Z868" s="53"/>
    </row>
    <row r="869" spans="1:26" ht="15.75" thickBot="1">
      <c r="A869" s="53"/>
      <c r="B869" s="53"/>
      <c r="C869" s="53"/>
      <c r="D869" s="53"/>
      <c r="E869" s="53"/>
      <c r="F869" s="53"/>
      <c r="G869" s="53"/>
      <c r="H869" s="53"/>
      <c r="I869" s="53"/>
      <c r="J869" s="53"/>
      <c r="K869" s="53"/>
      <c r="L869" s="53"/>
      <c r="M869" s="53"/>
      <c r="N869" s="248"/>
      <c r="O869" s="248"/>
      <c r="P869" s="248"/>
      <c r="Q869" s="248"/>
      <c r="R869" s="248"/>
      <c r="S869" s="248"/>
      <c r="T869" s="248"/>
      <c r="U869" s="53"/>
      <c r="V869" s="53"/>
      <c r="W869" s="53"/>
      <c r="X869" s="53"/>
      <c r="Y869" s="53"/>
      <c r="Z869" s="53"/>
    </row>
    <row r="870" spans="1:26" ht="15.75" thickBot="1">
      <c r="A870" s="53"/>
      <c r="B870" s="53"/>
      <c r="C870" s="53"/>
      <c r="D870" s="53"/>
      <c r="E870" s="53"/>
      <c r="F870" s="53"/>
      <c r="G870" s="53"/>
      <c r="H870" s="53"/>
      <c r="I870" s="53"/>
      <c r="J870" s="53"/>
      <c r="K870" s="53"/>
      <c r="L870" s="53"/>
      <c r="M870" s="53"/>
      <c r="N870" s="248"/>
      <c r="O870" s="248"/>
      <c r="P870" s="248"/>
      <c r="Q870" s="248"/>
      <c r="R870" s="248"/>
      <c r="S870" s="248"/>
      <c r="T870" s="248"/>
      <c r="U870" s="53"/>
      <c r="V870" s="53"/>
      <c r="W870" s="53"/>
      <c r="X870" s="53"/>
      <c r="Y870" s="53"/>
      <c r="Z870" s="53"/>
    </row>
    <row r="871" spans="1:26" ht="15.75" thickBot="1">
      <c r="A871" s="53"/>
      <c r="B871" s="53"/>
      <c r="C871" s="53"/>
      <c r="D871" s="53"/>
      <c r="E871" s="53"/>
      <c r="F871" s="53"/>
      <c r="G871" s="53"/>
      <c r="H871" s="53"/>
      <c r="I871" s="53"/>
      <c r="J871" s="53"/>
      <c r="K871" s="53"/>
      <c r="L871" s="53"/>
      <c r="M871" s="53"/>
      <c r="N871" s="248"/>
      <c r="O871" s="248"/>
      <c r="P871" s="248"/>
      <c r="Q871" s="248"/>
      <c r="R871" s="248"/>
      <c r="S871" s="248"/>
      <c r="T871" s="248"/>
      <c r="U871" s="53"/>
      <c r="V871" s="53"/>
      <c r="W871" s="53"/>
      <c r="X871" s="53"/>
      <c r="Y871" s="53"/>
      <c r="Z871" s="53"/>
    </row>
    <row r="872" spans="1:26" ht="15.75" thickBot="1">
      <c r="A872" s="53"/>
      <c r="B872" s="53"/>
      <c r="C872" s="53"/>
      <c r="D872" s="53"/>
      <c r="E872" s="53"/>
      <c r="F872" s="53"/>
      <c r="G872" s="53"/>
      <c r="H872" s="53"/>
      <c r="I872" s="53"/>
      <c r="J872" s="53"/>
      <c r="K872" s="53"/>
      <c r="L872" s="53"/>
      <c r="M872" s="53"/>
      <c r="N872" s="248"/>
      <c r="O872" s="248"/>
      <c r="P872" s="248"/>
      <c r="Q872" s="248"/>
      <c r="R872" s="248"/>
      <c r="S872" s="248"/>
      <c r="T872" s="248"/>
      <c r="U872" s="53"/>
      <c r="V872" s="53"/>
      <c r="W872" s="53"/>
      <c r="X872" s="53"/>
      <c r="Y872" s="53"/>
      <c r="Z872" s="53"/>
    </row>
    <row r="873" spans="1:26" ht="15.75" thickBot="1">
      <c r="A873" s="53"/>
      <c r="B873" s="53"/>
      <c r="C873" s="53"/>
      <c r="D873" s="53"/>
      <c r="E873" s="53"/>
      <c r="F873" s="53"/>
      <c r="G873" s="53"/>
      <c r="H873" s="53"/>
      <c r="I873" s="53"/>
      <c r="J873" s="53"/>
      <c r="K873" s="53"/>
      <c r="L873" s="53"/>
      <c r="M873" s="53"/>
      <c r="N873" s="248"/>
      <c r="O873" s="248"/>
      <c r="P873" s="248"/>
      <c r="Q873" s="248"/>
      <c r="R873" s="248"/>
      <c r="S873" s="248"/>
      <c r="T873" s="248"/>
      <c r="U873" s="53"/>
      <c r="V873" s="53"/>
      <c r="W873" s="53"/>
      <c r="X873" s="53"/>
      <c r="Y873" s="53"/>
      <c r="Z873" s="53"/>
    </row>
    <row r="874" spans="1:26" ht="15.75" thickBot="1">
      <c r="A874" s="53"/>
      <c r="B874" s="53"/>
      <c r="C874" s="53"/>
      <c r="D874" s="53"/>
      <c r="E874" s="53"/>
      <c r="F874" s="53"/>
      <c r="G874" s="53"/>
      <c r="H874" s="53"/>
      <c r="I874" s="53"/>
      <c r="J874" s="53"/>
      <c r="K874" s="53"/>
      <c r="L874" s="53"/>
      <c r="M874" s="53"/>
      <c r="N874" s="248"/>
      <c r="O874" s="248"/>
      <c r="P874" s="248"/>
      <c r="Q874" s="248"/>
      <c r="R874" s="248"/>
      <c r="S874" s="248"/>
      <c r="T874" s="248"/>
      <c r="U874" s="53"/>
      <c r="V874" s="53"/>
      <c r="W874" s="53"/>
      <c r="X874" s="53"/>
      <c r="Y874" s="53"/>
      <c r="Z874" s="53"/>
    </row>
    <row r="875" spans="1:26" ht="15.75" thickBot="1">
      <c r="A875" s="53"/>
      <c r="B875" s="53"/>
      <c r="C875" s="53"/>
      <c r="D875" s="53"/>
      <c r="E875" s="53"/>
      <c r="F875" s="53"/>
      <c r="G875" s="53"/>
      <c r="H875" s="53"/>
      <c r="I875" s="53"/>
      <c r="J875" s="53"/>
      <c r="K875" s="53"/>
      <c r="L875" s="53"/>
      <c r="M875" s="53"/>
      <c r="N875" s="248"/>
      <c r="O875" s="248"/>
      <c r="P875" s="248"/>
      <c r="Q875" s="248"/>
      <c r="R875" s="248"/>
      <c r="S875" s="248"/>
      <c r="T875" s="248"/>
      <c r="U875" s="53"/>
      <c r="V875" s="53"/>
      <c r="W875" s="53"/>
      <c r="X875" s="53"/>
      <c r="Y875" s="53"/>
      <c r="Z875" s="53"/>
    </row>
    <row r="876" spans="1:26" ht="15.75" thickBot="1">
      <c r="A876" s="53"/>
      <c r="B876" s="53"/>
      <c r="C876" s="53"/>
      <c r="D876" s="53"/>
      <c r="E876" s="53"/>
      <c r="F876" s="53"/>
      <c r="G876" s="53"/>
      <c r="H876" s="53"/>
      <c r="I876" s="53"/>
      <c r="J876" s="53"/>
      <c r="K876" s="53"/>
      <c r="L876" s="53"/>
      <c r="M876" s="53"/>
      <c r="N876" s="248"/>
      <c r="O876" s="248"/>
      <c r="P876" s="248"/>
      <c r="Q876" s="248"/>
      <c r="R876" s="248"/>
      <c r="S876" s="248"/>
      <c r="T876" s="248"/>
      <c r="U876" s="53"/>
      <c r="V876" s="53"/>
      <c r="W876" s="53"/>
      <c r="X876" s="53"/>
      <c r="Y876" s="53"/>
      <c r="Z876" s="53"/>
    </row>
    <row r="877" spans="1:26" ht="15.75" thickBot="1">
      <c r="A877" s="53"/>
      <c r="B877" s="53"/>
      <c r="C877" s="53"/>
      <c r="D877" s="53"/>
      <c r="E877" s="53"/>
      <c r="F877" s="53"/>
      <c r="G877" s="53"/>
      <c r="H877" s="53"/>
      <c r="I877" s="53"/>
      <c r="J877" s="53"/>
      <c r="K877" s="53"/>
      <c r="L877" s="53"/>
      <c r="M877" s="53"/>
      <c r="N877" s="248"/>
      <c r="O877" s="248"/>
      <c r="P877" s="248"/>
      <c r="Q877" s="248"/>
      <c r="R877" s="248"/>
      <c r="S877" s="248"/>
      <c r="T877" s="248"/>
      <c r="U877" s="53"/>
      <c r="V877" s="53"/>
      <c r="W877" s="53"/>
      <c r="X877" s="53"/>
      <c r="Y877" s="53"/>
      <c r="Z877" s="53"/>
    </row>
    <row r="878" spans="1:26" ht="15.75" thickBot="1">
      <c r="A878" s="53"/>
      <c r="B878" s="53"/>
      <c r="C878" s="53"/>
      <c r="D878" s="53"/>
      <c r="E878" s="53"/>
      <c r="F878" s="53"/>
      <c r="G878" s="53"/>
      <c r="H878" s="53"/>
      <c r="I878" s="53"/>
      <c r="J878" s="53"/>
      <c r="K878" s="53"/>
      <c r="L878" s="53"/>
      <c r="M878" s="53"/>
      <c r="N878" s="248"/>
      <c r="O878" s="248"/>
      <c r="P878" s="248"/>
      <c r="Q878" s="248"/>
      <c r="R878" s="248"/>
      <c r="S878" s="248"/>
      <c r="T878" s="248"/>
      <c r="U878" s="53"/>
      <c r="V878" s="53"/>
      <c r="W878" s="53"/>
      <c r="X878" s="53"/>
      <c r="Y878" s="53"/>
      <c r="Z878" s="53"/>
    </row>
    <row r="879" spans="1:26" ht="15.75" thickBot="1">
      <c r="A879" s="53"/>
      <c r="B879" s="53"/>
      <c r="C879" s="53"/>
      <c r="D879" s="53"/>
      <c r="E879" s="53"/>
      <c r="F879" s="53"/>
      <c r="G879" s="53"/>
      <c r="H879" s="53"/>
      <c r="I879" s="53"/>
      <c r="J879" s="53"/>
      <c r="K879" s="53"/>
      <c r="L879" s="53"/>
      <c r="M879" s="53"/>
      <c r="N879" s="248"/>
      <c r="O879" s="248"/>
      <c r="P879" s="248"/>
      <c r="Q879" s="248"/>
      <c r="R879" s="248"/>
      <c r="S879" s="248"/>
      <c r="T879" s="248"/>
      <c r="U879" s="53"/>
      <c r="V879" s="53"/>
      <c r="W879" s="53"/>
      <c r="X879" s="53"/>
      <c r="Y879" s="53"/>
      <c r="Z879" s="53"/>
    </row>
    <row r="880" spans="1:26" ht="15.75" thickBot="1">
      <c r="A880" s="53"/>
      <c r="B880" s="53"/>
      <c r="C880" s="53"/>
      <c r="D880" s="53"/>
      <c r="E880" s="53"/>
      <c r="F880" s="53"/>
      <c r="G880" s="53"/>
      <c r="H880" s="53"/>
      <c r="I880" s="53"/>
      <c r="J880" s="53"/>
      <c r="K880" s="53"/>
      <c r="L880" s="53"/>
      <c r="M880" s="53"/>
      <c r="N880" s="248"/>
      <c r="O880" s="248"/>
      <c r="P880" s="248"/>
      <c r="Q880" s="248"/>
      <c r="R880" s="248"/>
      <c r="S880" s="248"/>
      <c r="T880" s="248"/>
      <c r="U880" s="53"/>
      <c r="V880" s="53"/>
      <c r="W880" s="53"/>
      <c r="X880" s="53"/>
      <c r="Y880" s="53"/>
      <c r="Z880" s="53"/>
    </row>
    <row r="881" spans="1:26" ht="15.75" thickBot="1">
      <c r="A881" s="53"/>
      <c r="B881" s="53"/>
      <c r="C881" s="53"/>
      <c r="D881" s="53"/>
      <c r="E881" s="53"/>
      <c r="F881" s="53"/>
      <c r="G881" s="53"/>
      <c r="H881" s="53"/>
      <c r="I881" s="53"/>
      <c r="J881" s="53"/>
      <c r="K881" s="53"/>
      <c r="L881" s="53"/>
      <c r="M881" s="53"/>
      <c r="N881" s="248"/>
      <c r="O881" s="248"/>
      <c r="P881" s="248"/>
      <c r="Q881" s="248"/>
      <c r="R881" s="248"/>
      <c r="S881" s="248"/>
      <c r="T881" s="248"/>
      <c r="U881" s="53"/>
      <c r="V881" s="53"/>
      <c r="W881" s="53"/>
      <c r="X881" s="53"/>
      <c r="Y881" s="53"/>
      <c r="Z881" s="53"/>
    </row>
    <row r="882" spans="1:26" ht="15.75" thickBot="1">
      <c r="A882" s="53"/>
      <c r="B882" s="53"/>
      <c r="C882" s="53"/>
      <c r="D882" s="53"/>
      <c r="E882" s="53"/>
      <c r="F882" s="53"/>
      <c r="G882" s="53"/>
      <c r="H882" s="53"/>
      <c r="I882" s="53"/>
      <c r="J882" s="53"/>
      <c r="K882" s="53"/>
      <c r="L882" s="53"/>
      <c r="M882" s="53"/>
      <c r="N882" s="248"/>
      <c r="O882" s="248"/>
      <c r="P882" s="248"/>
      <c r="Q882" s="248"/>
      <c r="R882" s="248"/>
      <c r="S882" s="248"/>
      <c r="T882" s="248"/>
      <c r="U882" s="53"/>
      <c r="V882" s="53"/>
      <c r="W882" s="53"/>
      <c r="X882" s="53"/>
      <c r="Y882" s="53"/>
      <c r="Z882" s="53"/>
    </row>
    <row r="883" spans="1:26" ht="15.75" thickBot="1">
      <c r="A883" s="53"/>
      <c r="B883" s="53"/>
      <c r="C883" s="53"/>
      <c r="D883" s="53"/>
      <c r="E883" s="53"/>
      <c r="F883" s="53"/>
      <c r="G883" s="53"/>
      <c r="H883" s="53"/>
      <c r="I883" s="53"/>
      <c r="J883" s="53"/>
      <c r="K883" s="53"/>
      <c r="L883" s="53"/>
      <c r="M883" s="53"/>
      <c r="N883" s="248"/>
      <c r="O883" s="248"/>
      <c r="P883" s="248"/>
      <c r="Q883" s="248"/>
      <c r="R883" s="248"/>
      <c r="S883" s="248"/>
      <c r="T883" s="248"/>
      <c r="U883" s="53"/>
      <c r="V883" s="53"/>
      <c r="W883" s="53"/>
      <c r="X883" s="53"/>
      <c r="Y883" s="53"/>
      <c r="Z883" s="53"/>
    </row>
    <row r="884" spans="1:26" ht="15.75" thickBot="1">
      <c r="A884" s="53"/>
      <c r="B884" s="53"/>
      <c r="C884" s="53"/>
      <c r="D884" s="53"/>
      <c r="E884" s="53"/>
      <c r="F884" s="53"/>
      <c r="G884" s="53"/>
      <c r="H884" s="53"/>
      <c r="I884" s="53"/>
      <c r="J884" s="53"/>
      <c r="K884" s="53"/>
      <c r="L884" s="53"/>
      <c r="M884" s="53"/>
      <c r="N884" s="248"/>
      <c r="O884" s="248"/>
      <c r="P884" s="248"/>
      <c r="Q884" s="248"/>
      <c r="R884" s="248"/>
      <c r="S884" s="248"/>
      <c r="T884" s="248"/>
      <c r="U884" s="53"/>
      <c r="V884" s="53"/>
      <c r="W884" s="53"/>
      <c r="X884" s="53"/>
      <c r="Y884" s="53"/>
      <c r="Z884" s="53"/>
    </row>
    <row r="885" spans="1:26" ht="15.75" thickBot="1">
      <c r="A885" s="53"/>
      <c r="B885" s="53"/>
      <c r="C885" s="53"/>
      <c r="D885" s="53"/>
      <c r="E885" s="53"/>
      <c r="F885" s="53"/>
      <c r="G885" s="53"/>
      <c r="H885" s="53"/>
      <c r="I885" s="53"/>
      <c r="J885" s="53"/>
      <c r="K885" s="53"/>
      <c r="L885" s="53"/>
      <c r="M885" s="53"/>
      <c r="N885" s="248"/>
      <c r="O885" s="248"/>
      <c r="P885" s="248"/>
      <c r="Q885" s="248"/>
      <c r="R885" s="248"/>
      <c r="S885" s="248"/>
      <c r="T885" s="248"/>
      <c r="U885" s="53"/>
      <c r="V885" s="53"/>
      <c r="W885" s="53"/>
      <c r="X885" s="53"/>
      <c r="Y885" s="53"/>
      <c r="Z885" s="53"/>
    </row>
    <row r="886" spans="1:26" ht="15.75" thickBot="1">
      <c r="A886" s="53"/>
      <c r="B886" s="53"/>
      <c r="C886" s="53"/>
      <c r="D886" s="53"/>
      <c r="E886" s="53"/>
      <c r="F886" s="53"/>
      <c r="G886" s="53"/>
      <c r="H886" s="53"/>
      <c r="I886" s="53"/>
      <c r="J886" s="53"/>
      <c r="K886" s="53"/>
      <c r="L886" s="53"/>
      <c r="M886" s="53"/>
      <c r="N886" s="248"/>
      <c r="O886" s="248"/>
      <c r="P886" s="248"/>
      <c r="Q886" s="248"/>
      <c r="R886" s="248"/>
      <c r="S886" s="248"/>
      <c r="T886" s="248"/>
      <c r="U886" s="53"/>
      <c r="V886" s="53"/>
      <c r="W886" s="53"/>
      <c r="X886" s="53"/>
      <c r="Y886" s="53"/>
      <c r="Z886" s="53"/>
    </row>
    <row r="887" spans="1:26" ht="15.75" thickBot="1">
      <c r="A887" s="53"/>
      <c r="B887" s="53"/>
      <c r="C887" s="53"/>
      <c r="D887" s="53"/>
      <c r="E887" s="53"/>
      <c r="F887" s="53"/>
      <c r="G887" s="53"/>
      <c r="H887" s="53"/>
      <c r="I887" s="53"/>
      <c r="J887" s="53"/>
      <c r="K887" s="53"/>
      <c r="L887" s="53"/>
      <c r="M887" s="53"/>
      <c r="N887" s="248"/>
      <c r="O887" s="248"/>
      <c r="P887" s="248"/>
      <c r="Q887" s="248"/>
      <c r="R887" s="248"/>
      <c r="S887" s="248"/>
      <c r="T887" s="248"/>
      <c r="U887" s="53"/>
      <c r="V887" s="53"/>
      <c r="W887" s="53"/>
      <c r="X887" s="53"/>
      <c r="Y887" s="53"/>
      <c r="Z887" s="53"/>
    </row>
    <row r="888" spans="1:26" ht="15.75" thickBot="1">
      <c r="A888" s="53"/>
      <c r="B888" s="53"/>
      <c r="C888" s="53"/>
      <c r="D888" s="53"/>
      <c r="E888" s="53"/>
      <c r="F888" s="53"/>
      <c r="G888" s="53"/>
      <c r="H888" s="53"/>
      <c r="I888" s="53"/>
      <c r="J888" s="53"/>
      <c r="K888" s="53"/>
      <c r="L888" s="53"/>
      <c r="M888" s="53"/>
      <c r="N888" s="248"/>
      <c r="O888" s="248"/>
      <c r="P888" s="248"/>
      <c r="Q888" s="248"/>
      <c r="R888" s="248"/>
      <c r="S888" s="248"/>
      <c r="T888" s="248"/>
      <c r="U888" s="53"/>
      <c r="V888" s="53"/>
      <c r="W888" s="53"/>
      <c r="X888" s="53"/>
      <c r="Y888" s="53"/>
      <c r="Z888" s="53"/>
    </row>
    <row r="889" spans="1:26" ht="15.75" thickBot="1">
      <c r="A889" s="53"/>
      <c r="B889" s="53"/>
      <c r="C889" s="53"/>
      <c r="D889" s="53"/>
      <c r="E889" s="53"/>
      <c r="F889" s="53"/>
      <c r="G889" s="53"/>
      <c r="H889" s="53"/>
      <c r="I889" s="53"/>
      <c r="J889" s="53"/>
      <c r="K889" s="53"/>
      <c r="L889" s="53"/>
      <c r="M889" s="53"/>
      <c r="N889" s="248"/>
      <c r="O889" s="248"/>
      <c r="P889" s="248"/>
      <c r="Q889" s="248"/>
      <c r="R889" s="248"/>
      <c r="S889" s="248"/>
      <c r="T889" s="248"/>
      <c r="U889" s="53"/>
      <c r="V889" s="53"/>
      <c r="W889" s="53"/>
      <c r="X889" s="53"/>
      <c r="Y889" s="53"/>
      <c r="Z889" s="53"/>
    </row>
    <row r="890" spans="1:26" ht="15.75" thickBot="1">
      <c r="A890" s="53"/>
      <c r="B890" s="53"/>
      <c r="C890" s="53"/>
      <c r="D890" s="53"/>
      <c r="E890" s="53"/>
      <c r="F890" s="53"/>
      <c r="G890" s="53"/>
      <c r="H890" s="53"/>
      <c r="I890" s="53"/>
      <c r="J890" s="53"/>
      <c r="K890" s="53"/>
      <c r="L890" s="53"/>
      <c r="M890" s="53"/>
      <c r="N890" s="248"/>
      <c r="O890" s="248"/>
      <c r="P890" s="248"/>
      <c r="Q890" s="248"/>
      <c r="R890" s="248"/>
      <c r="S890" s="248"/>
      <c r="T890" s="248"/>
      <c r="U890" s="53"/>
      <c r="V890" s="53"/>
      <c r="W890" s="53"/>
      <c r="X890" s="53"/>
      <c r="Y890" s="53"/>
      <c r="Z890" s="53"/>
    </row>
    <row r="891" spans="1:26" ht="15.75" thickBot="1">
      <c r="A891" s="53"/>
      <c r="B891" s="53"/>
      <c r="C891" s="53"/>
      <c r="D891" s="53"/>
      <c r="E891" s="53"/>
      <c r="F891" s="53"/>
      <c r="G891" s="53"/>
      <c r="H891" s="53"/>
      <c r="I891" s="53"/>
      <c r="J891" s="53"/>
      <c r="K891" s="53"/>
      <c r="L891" s="53"/>
      <c r="M891" s="53"/>
      <c r="N891" s="248"/>
      <c r="O891" s="248"/>
      <c r="P891" s="248"/>
      <c r="Q891" s="248"/>
      <c r="R891" s="248"/>
      <c r="S891" s="248"/>
      <c r="T891" s="248"/>
      <c r="U891" s="53"/>
      <c r="V891" s="53"/>
      <c r="W891" s="53"/>
      <c r="X891" s="53"/>
      <c r="Y891" s="53"/>
      <c r="Z891" s="53"/>
    </row>
    <row r="892" spans="1:26" ht="15.75" thickBot="1">
      <c r="A892" s="53"/>
      <c r="B892" s="53"/>
      <c r="C892" s="53"/>
      <c r="D892" s="53"/>
      <c r="E892" s="53"/>
      <c r="F892" s="53"/>
      <c r="G892" s="53"/>
      <c r="H892" s="53"/>
      <c r="I892" s="53"/>
      <c r="J892" s="53"/>
      <c r="K892" s="53"/>
      <c r="L892" s="53"/>
      <c r="M892" s="53"/>
      <c r="N892" s="248"/>
      <c r="O892" s="248"/>
      <c r="P892" s="248"/>
      <c r="Q892" s="248"/>
      <c r="R892" s="248"/>
      <c r="S892" s="248"/>
      <c r="T892" s="248"/>
      <c r="U892" s="53"/>
      <c r="V892" s="53"/>
      <c r="W892" s="53"/>
      <c r="X892" s="53"/>
      <c r="Y892" s="53"/>
      <c r="Z892" s="53"/>
    </row>
    <row r="893" spans="1:26" ht="15.75" thickBot="1">
      <c r="A893" s="53"/>
      <c r="B893" s="53"/>
      <c r="C893" s="53"/>
      <c r="D893" s="53"/>
      <c r="E893" s="53"/>
      <c r="F893" s="53"/>
      <c r="G893" s="53"/>
      <c r="H893" s="53"/>
      <c r="I893" s="53"/>
      <c r="J893" s="53"/>
      <c r="K893" s="53"/>
      <c r="L893" s="53"/>
      <c r="M893" s="53"/>
      <c r="N893" s="248"/>
      <c r="O893" s="248"/>
      <c r="P893" s="248"/>
      <c r="Q893" s="248"/>
      <c r="R893" s="248"/>
      <c r="S893" s="248"/>
      <c r="T893" s="248"/>
      <c r="U893" s="53"/>
      <c r="V893" s="53"/>
      <c r="W893" s="53"/>
      <c r="X893" s="53"/>
      <c r="Y893" s="53"/>
      <c r="Z893" s="53"/>
    </row>
    <row r="894" spans="1:26" ht="15.75" thickBot="1">
      <c r="A894" s="53"/>
      <c r="B894" s="53"/>
      <c r="C894" s="53"/>
      <c r="D894" s="53"/>
      <c r="E894" s="53"/>
      <c r="F894" s="53"/>
      <c r="G894" s="53"/>
      <c r="H894" s="53"/>
      <c r="I894" s="53"/>
      <c r="J894" s="53"/>
      <c r="K894" s="53"/>
      <c r="L894" s="53"/>
      <c r="M894" s="53"/>
      <c r="N894" s="248"/>
      <c r="O894" s="248"/>
      <c r="P894" s="248"/>
      <c r="Q894" s="248"/>
      <c r="R894" s="248"/>
      <c r="S894" s="248"/>
      <c r="T894" s="248"/>
      <c r="U894" s="53"/>
      <c r="V894" s="53"/>
      <c r="W894" s="53"/>
      <c r="X894" s="53"/>
      <c r="Y894" s="53"/>
      <c r="Z894" s="53"/>
    </row>
    <row r="895" spans="1:26" ht="15.75" thickBot="1">
      <c r="A895" s="53"/>
      <c r="B895" s="53"/>
      <c r="C895" s="53"/>
      <c r="D895" s="53"/>
      <c r="E895" s="53"/>
      <c r="F895" s="53"/>
      <c r="G895" s="53"/>
      <c r="H895" s="53"/>
      <c r="I895" s="53"/>
      <c r="J895" s="53"/>
      <c r="K895" s="53"/>
      <c r="L895" s="53"/>
      <c r="M895" s="53"/>
      <c r="N895" s="248"/>
      <c r="O895" s="248"/>
      <c r="P895" s="248"/>
      <c r="Q895" s="248"/>
      <c r="R895" s="248"/>
      <c r="S895" s="248"/>
      <c r="T895" s="248"/>
      <c r="U895" s="53"/>
      <c r="V895" s="53"/>
      <c r="W895" s="53"/>
      <c r="X895" s="53"/>
      <c r="Y895" s="53"/>
      <c r="Z895" s="53"/>
    </row>
    <row r="896" spans="1:26" ht="15.75" thickBot="1">
      <c r="A896" s="53"/>
      <c r="B896" s="53"/>
      <c r="C896" s="53"/>
      <c r="D896" s="53"/>
      <c r="E896" s="53"/>
      <c r="F896" s="53"/>
      <c r="G896" s="53"/>
      <c r="H896" s="53"/>
      <c r="I896" s="53"/>
      <c r="J896" s="53"/>
      <c r="K896" s="53"/>
      <c r="L896" s="53"/>
      <c r="M896" s="53"/>
      <c r="N896" s="248"/>
      <c r="O896" s="248"/>
      <c r="P896" s="248"/>
      <c r="Q896" s="248"/>
      <c r="R896" s="248"/>
      <c r="S896" s="248"/>
      <c r="T896" s="248"/>
      <c r="U896" s="53"/>
      <c r="V896" s="53"/>
      <c r="W896" s="53"/>
      <c r="X896" s="53"/>
      <c r="Y896" s="53"/>
      <c r="Z896" s="53"/>
    </row>
    <row r="897" spans="1:26" ht="15.75" thickBot="1">
      <c r="A897" s="53"/>
      <c r="B897" s="53"/>
      <c r="C897" s="53"/>
      <c r="D897" s="53"/>
      <c r="E897" s="53"/>
      <c r="F897" s="53"/>
      <c r="G897" s="53"/>
      <c r="H897" s="53"/>
      <c r="I897" s="53"/>
      <c r="J897" s="53"/>
      <c r="K897" s="53"/>
      <c r="L897" s="53"/>
      <c r="M897" s="53"/>
      <c r="N897" s="248"/>
      <c r="O897" s="248"/>
      <c r="P897" s="248"/>
      <c r="Q897" s="248"/>
      <c r="R897" s="248"/>
      <c r="S897" s="248"/>
      <c r="T897" s="248"/>
      <c r="U897" s="53"/>
      <c r="V897" s="53"/>
      <c r="W897" s="53"/>
      <c r="X897" s="53"/>
      <c r="Y897" s="53"/>
      <c r="Z897" s="53"/>
    </row>
    <row r="898" spans="1:26" ht="15.75" thickBot="1">
      <c r="A898" s="53"/>
      <c r="B898" s="53"/>
      <c r="C898" s="53"/>
      <c r="D898" s="53"/>
      <c r="E898" s="53"/>
      <c r="F898" s="53"/>
      <c r="G898" s="53"/>
      <c r="H898" s="53"/>
      <c r="I898" s="53"/>
      <c r="J898" s="53"/>
      <c r="K898" s="53"/>
      <c r="L898" s="53"/>
      <c r="M898" s="53"/>
      <c r="N898" s="248"/>
      <c r="O898" s="248"/>
      <c r="P898" s="248"/>
      <c r="Q898" s="248"/>
      <c r="R898" s="248"/>
      <c r="S898" s="248"/>
      <c r="T898" s="248"/>
      <c r="U898" s="53"/>
      <c r="V898" s="53"/>
      <c r="W898" s="53"/>
      <c r="X898" s="53"/>
      <c r="Y898" s="53"/>
      <c r="Z898" s="53"/>
    </row>
    <row r="899" spans="1:26" ht="15.75" thickBot="1">
      <c r="A899" s="53"/>
      <c r="B899" s="53"/>
      <c r="C899" s="53"/>
      <c r="D899" s="53"/>
      <c r="E899" s="53"/>
      <c r="F899" s="53"/>
      <c r="G899" s="53"/>
      <c r="H899" s="53"/>
      <c r="I899" s="53"/>
      <c r="J899" s="53"/>
      <c r="K899" s="53"/>
      <c r="L899" s="53"/>
      <c r="M899" s="53"/>
      <c r="N899" s="248"/>
      <c r="O899" s="248"/>
      <c r="P899" s="248"/>
      <c r="Q899" s="248"/>
      <c r="R899" s="248"/>
      <c r="S899" s="248"/>
      <c r="T899" s="248"/>
      <c r="U899" s="53"/>
      <c r="V899" s="53"/>
      <c r="W899" s="53"/>
      <c r="X899" s="53"/>
      <c r="Y899" s="53"/>
      <c r="Z899" s="53"/>
    </row>
    <row r="900" spans="1:26" ht="15.75" thickBot="1">
      <c r="A900" s="53"/>
      <c r="B900" s="53"/>
      <c r="C900" s="53"/>
      <c r="D900" s="53"/>
      <c r="E900" s="53"/>
      <c r="F900" s="53"/>
      <c r="G900" s="53"/>
      <c r="H900" s="53"/>
      <c r="I900" s="53"/>
      <c r="J900" s="53"/>
      <c r="K900" s="53"/>
      <c r="L900" s="53"/>
      <c r="M900" s="53"/>
      <c r="N900" s="248"/>
      <c r="O900" s="248"/>
      <c r="P900" s="248"/>
      <c r="Q900" s="248"/>
      <c r="R900" s="248"/>
      <c r="S900" s="248"/>
      <c r="T900" s="248"/>
      <c r="U900" s="53"/>
      <c r="V900" s="53"/>
      <c r="W900" s="53"/>
      <c r="X900" s="53"/>
      <c r="Y900" s="53"/>
      <c r="Z900" s="53"/>
    </row>
    <row r="901" spans="1:26" ht="15.75" thickBot="1">
      <c r="A901" s="53"/>
      <c r="B901" s="53"/>
      <c r="C901" s="53"/>
      <c r="D901" s="53"/>
      <c r="E901" s="53"/>
      <c r="F901" s="53"/>
      <c r="G901" s="53"/>
      <c r="H901" s="53"/>
      <c r="I901" s="53"/>
      <c r="J901" s="53"/>
      <c r="K901" s="53"/>
      <c r="L901" s="53"/>
      <c r="M901" s="53"/>
      <c r="N901" s="248"/>
      <c r="O901" s="248"/>
      <c r="P901" s="248"/>
      <c r="Q901" s="248"/>
      <c r="R901" s="248"/>
      <c r="S901" s="248"/>
      <c r="T901" s="248"/>
      <c r="U901" s="53"/>
      <c r="V901" s="53"/>
      <c r="W901" s="53"/>
      <c r="X901" s="53"/>
      <c r="Y901" s="53"/>
      <c r="Z901" s="53"/>
    </row>
    <row r="902" spans="1:26" ht="15.75" thickBot="1">
      <c r="A902" s="53"/>
      <c r="B902" s="53"/>
      <c r="C902" s="53"/>
      <c r="D902" s="53"/>
      <c r="E902" s="53"/>
      <c r="F902" s="53"/>
      <c r="G902" s="53"/>
      <c r="H902" s="53"/>
      <c r="I902" s="53"/>
      <c r="J902" s="53"/>
      <c r="K902" s="53"/>
      <c r="L902" s="53"/>
      <c r="M902" s="53"/>
      <c r="N902" s="248"/>
      <c r="O902" s="248"/>
      <c r="P902" s="248"/>
      <c r="Q902" s="248"/>
      <c r="R902" s="248"/>
      <c r="S902" s="248"/>
      <c r="T902" s="248"/>
      <c r="U902" s="53"/>
      <c r="V902" s="53"/>
      <c r="W902" s="53"/>
      <c r="X902" s="53"/>
      <c r="Y902" s="53"/>
      <c r="Z902" s="53"/>
    </row>
    <row r="903" spans="1:26" ht="15.75" thickBot="1">
      <c r="A903" s="53"/>
      <c r="B903" s="53"/>
      <c r="C903" s="53"/>
      <c r="D903" s="53"/>
      <c r="E903" s="53"/>
      <c r="F903" s="53"/>
      <c r="G903" s="53"/>
      <c r="H903" s="53"/>
      <c r="I903" s="53"/>
      <c r="J903" s="53"/>
      <c r="K903" s="53"/>
      <c r="L903" s="53"/>
      <c r="M903" s="53"/>
      <c r="N903" s="248"/>
      <c r="O903" s="248"/>
      <c r="P903" s="248"/>
      <c r="Q903" s="248"/>
      <c r="R903" s="248"/>
      <c r="S903" s="248"/>
      <c r="T903" s="248"/>
      <c r="U903" s="53"/>
      <c r="V903" s="53"/>
      <c r="W903" s="53"/>
      <c r="X903" s="53"/>
      <c r="Y903" s="53"/>
      <c r="Z903" s="53"/>
    </row>
    <row r="904" spans="1:26" ht="15.75" thickBot="1">
      <c r="A904" s="53"/>
      <c r="B904" s="53"/>
      <c r="C904" s="53"/>
      <c r="D904" s="53"/>
      <c r="E904" s="53"/>
      <c r="F904" s="53"/>
      <c r="G904" s="53"/>
      <c r="H904" s="53"/>
      <c r="I904" s="53"/>
      <c r="J904" s="53"/>
      <c r="K904" s="53"/>
      <c r="L904" s="53"/>
      <c r="M904" s="53"/>
      <c r="N904" s="248"/>
      <c r="O904" s="248"/>
      <c r="P904" s="248"/>
      <c r="Q904" s="248"/>
      <c r="R904" s="248"/>
      <c r="S904" s="248"/>
      <c r="T904" s="248"/>
      <c r="U904" s="53"/>
      <c r="V904" s="53"/>
      <c r="W904" s="53"/>
      <c r="X904" s="53"/>
      <c r="Y904" s="53"/>
      <c r="Z904" s="53"/>
    </row>
    <row r="905" spans="1:26" ht="15.75" thickBot="1">
      <c r="A905" s="53"/>
      <c r="B905" s="53"/>
      <c r="C905" s="53"/>
      <c r="D905" s="53"/>
      <c r="E905" s="53"/>
      <c r="F905" s="53"/>
      <c r="G905" s="53"/>
      <c r="H905" s="53"/>
      <c r="I905" s="53"/>
      <c r="J905" s="53"/>
      <c r="K905" s="53"/>
      <c r="L905" s="53"/>
      <c r="M905" s="53"/>
      <c r="N905" s="248"/>
      <c r="O905" s="248"/>
      <c r="P905" s="248"/>
      <c r="Q905" s="248"/>
      <c r="R905" s="248"/>
      <c r="S905" s="248"/>
      <c r="T905" s="248"/>
      <c r="U905" s="53"/>
      <c r="V905" s="53"/>
      <c r="W905" s="53"/>
      <c r="X905" s="53"/>
      <c r="Y905" s="53"/>
      <c r="Z905" s="53"/>
    </row>
    <row r="906" spans="1:26" ht="15.75" thickBot="1">
      <c r="A906" s="53"/>
      <c r="B906" s="53"/>
      <c r="C906" s="53"/>
      <c r="D906" s="53"/>
      <c r="E906" s="53"/>
      <c r="F906" s="53"/>
      <c r="G906" s="53"/>
      <c r="H906" s="53"/>
      <c r="I906" s="53"/>
      <c r="J906" s="53"/>
      <c r="K906" s="53"/>
      <c r="L906" s="53"/>
      <c r="M906" s="53"/>
      <c r="N906" s="248"/>
      <c r="O906" s="248"/>
      <c r="P906" s="248"/>
      <c r="Q906" s="248"/>
      <c r="R906" s="248"/>
      <c r="S906" s="248"/>
      <c r="T906" s="248"/>
      <c r="U906" s="53"/>
      <c r="V906" s="53"/>
      <c r="W906" s="53"/>
      <c r="X906" s="53"/>
      <c r="Y906" s="53"/>
      <c r="Z906" s="53"/>
    </row>
    <row r="907" spans="1:26" ht="15.75" thickBot="1">
      <c r="A907" s="53"/>
      <c r="B907" s="53"/>
      <c r="C907" s="53"/>
      <c r="D907" s="53"/>
      <c r="E907" s="53"/>
      <c r="F907" s="53"/>
      <c r="G907" s="53"/>
      <c r="H907" s="53"/>
      <c r="I907" s="53"/>
      <c r="J907" s="53"/>
      <c r="K907" s="53"/>
      <c r="L907" s="53"/>
      <c r="M907" s="53"/>
      <c r="N907" s="248"/>
      <c r="O907" s="248"/>
      <c r="P907" s="248"/>
      <c r="Q907" s="248"/>
      <c r="R907" s="248"/>
      <c r="S907" s="248"/>
      <c r="T907" s="248"/>
      <c r="U907" s="53"/>
      <c r="V907" s="53"/>
      <c r="W907" s="53"/>
      <c r="X907" s="53"/>
      <c r="Y907" s="53"/>
      <c r="Z907" s="53"/>
    </row>
    <row r="908" spans="1:26" ht="15.75" thickBot="1">
      <c r="A908" s="53"/>
      <c r="B908" s="53"/>
      <c r="C908" s="53"/>
      <c r="D908" s="53"/>
      <c r="E908" s="53"/>
      <c r="F908" s="53"/>
      <c r="G908" s="53"/>
      <c r="H908" s="53"/>
      <c r="I908" s="53"/>
      <c r="J908" s="53"/>
      <c r="K908" s="53"/>
      <c r="L908" s="53"/>
      <c r="M908" s="53"/>
      <c r="N908" s="248"/>
      <c r="O908" s="248"/>
      <c r="P908" s="248"/>
      <c r="Q908" s="248"/>
      <c r="R908" s="248"/>
      <c r="S908" s="248"/>
      <c r="T908" s="248"/>
      <c r="U908" s="53"/>
      <c r="V908" s="53"/>
      <c r="W908" s="53"/>
      <c r="X908" s="53"/>
      <c r="Y908" s="53"/>
      <c r="Z908" s="53"/>
    </row>
    <row r="909" spans="1:26" ht="15.75" thickBot="1">
      <c r="A909" s="53"/>
      <c r="B909" s="53"/>
      <c r="C909" s="53"/>
      <c r="D909" s="53"/>
      <c r="E909" s="53"/>
      <c r="F909" s="53"/>
      <c r="G909" s="53"/>
      <c r="H909" s="53"/>
      <c r="I909" s="53"/>
      <c r="J909" s="53"/>
      <c r="K909" s="53"/>
      <c r="L909" s="53"/>
      <c r="M909" s="53"/>
      <c r="N909" s="248"/>
      <c r="O909" s="248"/>
      <c r="P909" s="248"/>
      <c r="Q909" s="248"/>
      <c r="R909" s="248"/>
      <c r="S909" s="248"/>
      <c r="T909" s="248"/>
      <c r="U909" s="53"/>
      <c r="V909" s="53"/>
      <c r="W909" s="53"/>
      <c r="X909" s="53"/>
      <c r="Y909" s="53"/>
      <c r="Z909" s="53"/>
    </row>
    <row r="910" spans="1:26" ht="15.75" thickBot="1">
      <c r="A910" s="53"/>
      <c r="B910" s="53"/>
      <c r="C910" s="53"/>
      <c r="D910" s="53"/>
      <c r="E910" s="53"/>
      <c r="F910" s="53"/>
      <c r="G910" s="53"/>
      <c r="H910" s="53"/>
      <c r="I910" s="53"/>
      <c r="J910" s="53"/>
      <c r="K910" s="53"/>
      <c r="L910" s="53"/>
      <c r="M910" s="53"/>
      <c r="N910" s="248"/>
      <c r="O910" s="248"/>
      <c r="P910" s="248"/>
      <c r="Q910" s="248"/>
      <c r="R910" s="248"/>
      <c r="S910" s="248"/>
      <c r="T910" s="248"/>
      <c r="U910" s="53"/>
      <c r="V910" s="53"/>
      <c r="W910" s="53"/>
      <c r="X910" s="53"/>
      <c r="Y910" s="53"/>
      <c r="Z910" s="53"/>
    </row>
    <row r="911" spans="1:26" ht="15.75" thickBot="1">
      <c r="A911" s="53"/>
      <c r="B911" s="53"/>
      <c r="C911" s="53"/>
      <c r="D911" s="53"/>
      <c r="E911" s="53"/>
      <c r="F911" s="53"/>
      <c r="G911" s="53"/>
      <c r="H911" s="53"/>
      <c r="I911" s="53"/>
      <c r="J911" s="53"/>
      <c r="K911" s="53"/>
      <c r="L911" s="53"/>
      <c r="M911" s="53"/>
      <c r="N911" s="248"/>
      <c r="O911" s="248"/>
      <c r="P911" s="248"/>
      <c r="Q911" s="248"/>
      <c r="R911" s="248"/>
      <c r="S911" s="248"/>
      <c r="T911" s="248"/>
      <c r="U911" s="53"/>
      <c r="V911" s="53"/>
      <c r="W911" s="53"/>
      <c r="X911" s="53"/>
      <c r="Y911" s="53"/>
      <c r="Z911" s="53"/>
    </row>
    <row r="912" spans="1:26" ht="15.75" thickBot="1">
      <c r="A912" s="53"/>
      <c r="B912" s="53"/>
      <c r="C912" s="53"/>
      <c r="D912" s="53"/>
      <c r="E912" s="53"/>
      <c r="F912" s="53"/>
      <c r="G912" s="53"/>
      <c r="H912" s="53"/>
      <c r="I912" s="53"/>
      <c r="J912" s="53"/>
      <c r="K912" s="53"/>
      <c r="L912" s="53"/>
      <c r="M912" s="53"/>
      <c r="N912" s="248"/>
      <c r="O912" s="248"/>
      <c r="P912" s="248"/>
      <c r="Q912" s="248"/>
      <c r="R912" s="248"/>
      <c r="S912" s="248"/>
      <c r="T912" s="248"/>
      <c r="U912" s="53"/>
      <c r="V912" s="53"/>
      <c r="W912" s="53"/>
      <c r="X912" s="53"/>
      <c r="Y912" s="53"/>
      <c r="Z912" s="53"/>
    </row>
    <row r="913" spans="1:26" ht="15.75" thickBot="1">
      <c r="A913" s="53"/>
      <c r="B913" s="53"/>
      <c r="C913" s="53"/>
      <c r="D913" s="53"/>
      <c r="E913" s="53"/>
      <c r="F913" s="53"/>
      <c r="G913" s="53"/>
      <c r="H913" s="53"/>
      <c r="I913" s="53"/>
      <c r="J913" s="53"/>
      <c r="K913" s="53"/>
      <c r="L913" s="53"/>
      <c r="M913" s="53"/>
      <c r="N913" s="248"/>
      <c r="O913" s="248"/>
      <c r="P913" s="248"/>
      <c r="Q913" s="248"/>
      <c r="R913" s="248"/>
      <c r="S913" s="248"/>
      <c r="T913" s="248"/>
      <c r="U913" s="53"/>
      <c r="V913" s="53"/>
      <c r="W913" s="53"/>
      <c r="X913" s="53"/>
      <c r="Y913" s="53"/>
      <c r="Z913" s="53"/>
    </row>
    <row r="914" spans="1:26" ht="15.75" thickBot="1">
      <c r="A914" s="53"/>
      <c r="B914" s="53"/>
      <c r="C914" s="53"/>
      <c r="D914" s="53"/>
      <c r="E914" s="53"/>
      <c r="F914" s="53"/>
      <c r="G914" s="53"/>
      <c r="H914" s="53"/>
      <c r="I914" s="53"/>
      <c r="J914" s="53"/>
      <c r="K914" s="53"/>
      <c r="L914" s="53"/>
      <c r="M914" s="53"/>
      <c r="N914" s="248"/>
      <c r="O914" s="248"/>
      <c r="P914" s="248"/>
      <c r="Q914" s="248"/>
      <c r="R914" s="248"/>
      <c r="S914" s="248"/>
      <c r="T914" s="248"/>
      <c r="U914" s="53"/>
      <c r="V914" s="53"/>
      <c r="W914" s="53"/>
      <c r="X914" s="53"/>
      <c r="Y914" s="53"/>
      <c r="Z914" s="53"/>
    </row>
    <row r="915" spans="1:26" ht="15.75" thickBot="1">
      <c r="A915" s="53"/>
      <c r="B915" s="53"/>
      <c r="C915" s="53"/>
      <c r="D915" s="53"/>
      <c r="E915" s="53"/>
      <c r="F915" s="53"/>
      <c r="G915" s="53"/>
      <c r="H915" s="53"/>
      <c r="I915" s="53"/>
      <c r="J915" s="53"/>
      <c r="K915" s="53"/>
      <c r="L915" s="53"/>
      <c r="M915" s="53"/>
      <c r="N915" s="248"/>
      <c r="O915" s="248"/>
      <c r="P915" s="248"/>
      <c r="Q915" s="248"/>
      <c r="R915" s="248"/>
      <c r="S915" s="248"/>
      <c r="T915" s="248"/>
      <c r="U915" s="53"/>
      <c r="V915" s="53"/>
      <c r="W915" s="53"/>
      <c r="X915" s="53"/>
      <c r="Y915" s="53"/>
      <c r="Z915" s="53"/>
    </row>
    <row r="916" spans="1:26" ht="15.75" thickBot="1">
      <c r="A916" s="53"/>
      <c r="B916" s="53"/>
      <c r="C916" s="53"/>
      <c r="D916" s="53"/>
      <c r="E916" s="53"/>
      <c r="F916" s="53"/>
      <c r="G916" s="53"/>
      <c r="H916" s="53"/>
      <c r="I916" s="53"/>
      <c r="J916" s="53"/>
      <c r="K916" s="53"/>
      <c r="L916" s="53"/>
      <c r="M916" s="53"/>
      <c r="N916" s="248"/>
      <c r="O916" s="248"/>
      <c r="P916" s="248"/>
      <c r="Q916" s="248"/>
      <c r="R916" s="248"/>
      <c r="S916" s="248"/>
      <c r="T916" s="248"/>
      <c r="U916" s="53"/>
      <c r="V916" s="53"/>
      <c r="W916" s="53"/>
      <c r="X916" s="53"/>
      <c r="Y916" s="53"/>
      <c r="Z916" s="53"/>
    </row>
    <row r="917" spans="1:26" ht="15.75" thickBot="1">
      <c r="A917" s="53"/>
      <c r="B917" s="53"/>
      <c r="C917" s="53"/>
      <c r="D917" s="53"/>
      <c r="E917" s="53"/>
      <c r="F917" s="53"/>
      <c r="G917" s="53"/>
      <c r="H917" s="53"/>
      <c r="I917" s="53"/>
      <c r="J917" s="53"/>
      <c r="K917" s="53"/>
      <c r="L917" s="53"/>
      <c r="M917" s="53"/>
      <c r="N917" s="248"/>
      <c r="O917" s="248"/>
      <c r="P917" s="248"/>
      <c r="Q917" s="248"/>
      <c r="R917" s="248"/>
      <c r="S917" s="248"/>
      <c r="T917" s="248"/>
      <c r="U917" s="53"/>
      <c r="V917" s="53"/>
      <c r="W917" s="53"/>
      <c r="X917" s="53"/>
      <c r="Y917" s="53"/>
      <c r="Z917" s="53"/>
    </row>
    <row r="918" spans="1:26" ht="15.75" thickBot="1">
      <c r="A918" s="53"/>
      <c r="B918" s="53"/>
      <c r="C918" s="53"/>
      <c r="D918" s="53"/>
      <c r="E918" s="53"/>
      <c r="F918" s="53"/>
      <c r="G918" s="53"/>
      <c r="H918" s="53"/>
      <c r="I918" s="53"/>
      <c r="J918" s="53"/>
      <c r="K918" s="53"/>
      <c r="L918" s="53"/>
      <c r="M918" s="53"/>
      <c r="N918" s="248"/>
      <c r="O918" s="248"/>
      <c r="P918" s="248"/>
      <c r="Q918" s="248"/>
      <c r="R918" s="248"/>
      <c r="S918" s="248"/>
      <c r="T918" s="248"/>
      <c r="U918" s="53"/>
      <c r="V918" s="53"/>
      <c r="W918" s="53"/>
      <c r="X918" s="53"/>
      <c r="Y918" s="53"/>
      <c r="Z918" s="53"/>
    </row>
    <row r="919" spans="1:26" ht="15.75" thickBot="1">
      <c r="A919" s="53"/>
      <c r="B919" s="53"/>
      <c r="C919" s="53"/>
      <c r="D919" s="53"/>
      <c r="E919" s="53"/>
      <c r="F919" s="53"/>
      <c r="G919" s="53"/>
      <c r="H919" s="53"/>
      <c r="I919" s="53"/>
      <c r="J919" s="53"/>
      <c r="K919" s="53"/>
      <c r="L919" s="53"/>
      <c r="M919" s="53"/>
      <c r="N919" s="248"/>
      <c r="O919" s="248"/>
      <c r="P919" s="248"/>
      <c r="Q919" s="248"/>
      <c r="R919" s="248"/>
      <c r="S919" s="248"/>
      <c r="T919" s="248"/>
      <c r="U919" s="53"/>
      <c r="V919" s="53"/>
      <c r="W919" s="53"/>
      <c r="X919" s="53"/>
      <c r="Y919" s="53"/>
      <c r="Z919" s="53"/>
    </row>
    <row r="920" spans="1:26" ht="15.75" thickBot="1">
      <c r="A920" s="53"/>
      <c r="B920" s="53"/>
      <c r="C920" s="53"/>
      <c r="D920" s="53"/>
      <c r="E920" s="53"/>
      <c r="F920" s="53"/>
      <c r="G920" s="53"/>
      <c r="H920" s="53"/>
      <c r="I920" s="53"/>
      <c r="J920" s="53"/>
      <c r="K920" s="53"/>
      <c r="L920" s="53"/>
      <c r="M920" s="53"/>
      <c r="N920" s="248"/>
      <c r="O920" s="248"/>
      <c r="P920" s="248"/>
      <c r="Q920" s="248"/>
      <c r="R920" s="248"/>
      <c r="S920" s="248"/>
      <c r="T920" s="248"/>
      <c r="U920" s="53"/>
      <c r="V920" s="53"/>
      <c r="W920" s="53"/>
      <c r="X920" s="53"/>
      <c r="Y920" s="53"/>
      <c r="Z920" s="53"/>
    </row>
    <row r="921" spans="1:26" ht="15.75" thickBot="1">
      <c r="A921" s="53"/>
      <c r="B921" s="53"/>
      <c r="C921" s="53"/>
      <c r="D921" s="53"/>
      <c r="E921" s="53"/>
      <c r="F921" s="53"/>
      <c r="G921" s="53"/>
      <c r="H921" s="53"/>
      <c r="I921" s="53"/>
      <c r="J921" s="53"/>
      <c r="K921" s="53"/>
      <c r="L921" s="53"/>
      <c r="M921" s="53"/>
      <c r="N921" s="248"/>
      <c r="O921" s="248"/>
      <c r="P921" s="248"/>
      <c r="Q921" s="248"/>
      <c r="R921" s="248"/>
      <c r="S921" s="248"/>
      <c r="T921" s="248"/>
      <c r="U921" s="53"/>
      <c r="V921" s="53"/>
      <c r="W921" s="53"/>
      <c r="X921" s="53"/>
      <c r="Y921" s="53"/>
      <c r="Z921" s="53"/>
    </row>
    <row r="922" spans="1:26" ht="15.75" thickBot="1">
      <c r="A922" s="53"/>
      <c r="B922" s="53"/>
      <c r="C922" s="53"/>
      <c r="D922" s="53"/>
      <c r="E922" s="53"/>
      <c r="F922" s="53"/>
      <c r="G922" s="53"/>
      <c r="H922" s="53"/>
      <c r="I922" s="53"/>
      <c r="J922" s="53"/>
      <c r="K922" s="53"/>
      <c r="L922" s="53"/>
      <c r="M922" s="53"/>
      <c r="N922" s="248"/>
      <c r="O922" s="248"/>
      <c r="P922" s="248"/>
      <c r="Q922" s="248"/>
      <c r="R922" s="248"/>
      <c r="S922" s="248"/>
      <c r="T922" s="248"/>
      <c r="U922" s="53"/>
      <c r="V922" s="53"/>
      <c r="W922" s="53"/>
      <c r="X922" s="53"/>
      <c r="Y922" s="53"/>
      <c r="Z922" s="53"/>
    </row>
    <row r="923" spans="1:26" ht="15.75" thickBot="1">
      <c r="A923" s="53"/>
      <c r="B923" s="53"/>
      <c r="C923" s="53"/>
      <c r="D923" s="53"/>
      <c r="E923" s="53"/>
      <c r="F923" s="53"/>
      <c r="G923" s="53"/>
      <c r="H923" s="53"/>
      <c r="I923" s="53"/>
      <c r="J923" s="53"/>
      <c r="K923" s="53"/>
      <c r="L923" s="53"/>
      <c r="M923" s="53"/>
      <c r="N923" s="248"/>
      <c r="O923" s="248"/>
      <c r="P923" s="248"/>
      <c r="Q923" s="248"/>
      <c r="R923" s="248"/>
      <c r="S923" s="248"/>
      <c r="T923" s="248"/>
      <c r="U923" s="53"/>
      <c r="V923" s="53"/>
      <c r="W923" s="53"/>
      <c r="X923" s="53"/>
      <c r="Y923" s="53"/>
      <c r="Z923" s="53"/>
    </row>
    <row r="924" spans="1:26" ht="15.75" thickBot="1">
      <c r="A924" s="53"/>
      <c r="B924" s="53"/>
      <c r="C924" s="53"/>
      <c r="D924" s="53"/>
      <c r="E924" s="53"/>
      <c r="F924" s="53"/>
      <c r="G924" s="53"/>
      <c r="H924" s="53"/>
      <c r="I924" s="53"/>
      <c r="J924" s="53"/>
      <c r="K924" s="53"/>
      <c r="L924" s="53"/>
      <c r="M924" s="53"/>
      <c r="N924" s="248"/>
      <c r="O924" s="248"/>
      <c r="P924" s="248"/>
      <c r="Q924" s="248"/>
      <c r="R924" s="248"/>
      <c r="S924" s="248"/>
      <c r="T924" s="248"/>
      <c r="U924" s="53"/>
      <c r="V924" s="53"/>
      <c r="W924" s="53"/>
      <c r="X924" s="53"/>
      <c r="Y924" s="53"/>
      <c r="Z924" s="53"/>
    </row>
    <row r="925" spans="1:26" ht="15.75" thickBot="1">
      <c r="A925" s="53"/>
      <c r="B925" s="53"/>
      <c r="C925" s="53"/>
      <c r="D925" s="53"/>
      <c r="E925" s="53"/>
      <c r="F925" s="53"/>
      <c r="G925" s="53"/>
      <c r="H925" s="53"/>
      <c r="I925" s="53"/>
      <c r="J925" s="53"/>
      <c r="K925" s="53"/>
      <c r="L925" s="53"/>
      <c r="M925" s="53"/>
      <c r="N925" s="248"/>
      <c r="O925" s="248"/>
      <c r="P925" s="248"/>
      <c r="Q925" s="248"/>
      <c r="R925" s="248"/>
      <c r="S925" s="248"/>
      <c r="T925" s="248"/>
      <c r="U925" s="53"/>
      <c r="V925" s="53"/>
      <c r="W925" s="53"/>
      <c r="X925" s="53"/>
      <c r="Y925" s="53"/>
      <c r="Z925" s="53"/>
    </row>
    <row r="926" spans="1:26" ht="15.75" thickBot="1">
      <c r="A926" s="53"/>
      <c r="B926" s="53"/>
      <c r="C926" s="53"/>
      <c r="D926" s="53"/>
      <c r="E926" s="53"/>
      <c r="F926" s="53"/>
      <c r="G926" s="53"/>
      <c r="H926" s="53"/>
      <c r="I926" s="53"/>
      <c r="J926" s="53"/>
      <c r="K926" s="53"/>
      <c r="L926" s="53"/>
      <c r="M926" s="53"/>
      <c r="N926" s="248"/>
      <c r="O926" s="248"/>
      <c r="P926" s="248"/>
      <c r="Q926" s="248"/>
      <c r="R926" s="248"/>
      <c r="S926" s="248"/>
      <c r="T926" s="248"/>
      <c r="U926" s="53"/>
      <c r="V926" s="53"/>
      <c r="W926" s="53"/>
      <c r="X926" s="53"/>
      <c r="Y926" s="53"/>
      <c r="Z926" s="53"/>
    </row>
    <row r="927" spans="1:26" ht="15.75" thickBot="1">
      <c r="A927" s="53"/>
      <c r="B927" s="53"/>
      <c r="C927" s="53"/>
      <c r="D927" s="53"/>
      <c r="E927" s="53"/>
      <c r="F927" s="53"/>
      <c r="G927" s="53"/>
      <c r="H927" s="53"/>
      <c r="I927" s="53"/>
      <c r="J927" s="53"/>
      <c r="K927" s="53"/>
      <c r="L927" s="53"/>
      <c r="M927" s="53"/>
      <c r="N927" s="248"/>
      <c r="O927" s="248"/>
      <c r="P927" s="248"/>
      <c r="Q927" s="248"/>
      <c r="R927" s="248"/>
      <c r="S927" s="248"/>
      <c r="T927" s="248"/>
      <c r="U927" s="53"/>
      <c r="V927" s="53"/>
      <c r="W927" s="53"/>
      <c r="X927" s="53"/>
      <c r="Y927" s="53"/>
      <c r="Z927" s="53"/>
    </row>
    <row r="928" spans="1:26" ht="15.75" thickBot="1">
      <c r="A928" s="53"/>
      <c r="B928" s="53"/>
      <c r="C928" s="53"/>
      <c r="D928" s="53"/>
      <c r="E928" s="53"/>
      <c r="F928" s="53"/>
      <c r="G928" s="53"/>
      <c r="H928" s="53"/>
      <c r="I928" s="53"/>
      <c r="J928" s="53"/>
      <c r="K928" s="53"/>
      <c r="L928" s="53"/>
      <c r="M928" s="53"/>
      <c r="N928" s="248"/>
      <c r="O928" s="248"/>
      <c r="P928" s="248"/>
      <c r="Q928" s="248"/>
      <c r="R928" s="248"/>
      <c r="S928" s="248"/>
      <c r="T928" s="248"/>
      <c r="U928" s="53"/>
      <c r="V928" s="53"/>
      <c r="W928" s="53"/>
      <c r="X928" s="53"/>
      <c r="Y928" s="53"/>
      <c r="Z928" s="53"/>
    </row>
    <row r="929" spans="1:26" ht="15.75" thickBot="1">
      <c r="A929" s="53"/>
      <c r="B929" s="53"/>
      <c r="C929" s="53"/>
      <c r="D929" s="53"/>
      <c r="E929" s="53"/>
      <c r="F929" s="53"/>
      <c r="G929" s="53"/>
      <c r="H929" s="53"/>
      <c r="I929" s="53"/>
      <c r="J929" s="53"/>
      <c r="K929" s="53"/>
      <c r="L929" s="53"/>
      <c r="M929" s="53"/>
      <c r="N929" s="248"/>
      <c r="O929" s="248"/>
      <c r="P929" s="248"/>
      <c r="Q929" s="248"/>
      <c r="R929" s="248"/>
      <c r="S929" s="248"/>
      <c r="T929" s="248"/>
      <c r="U929" s="53"/>
      <c r="V929" s="53"/>
      <c r="W929" s="53"/>
      <c r="X929" s="53"/>
      <c r="Y929" s="53"/>
      <c r="Z929" s="53"/>
    </row>
    <row r="930" spans="1:26" ht="15.75" thickBot="1">
      <c r="A930" s="53"/>
      <c r="B930" s="53"/>
      <c r="C930" s="53"/>
      <c r="D930" s="53"/>
      <c r="E930" s="53"/>
      <c r="F930" s="53"/>
      <c r="G930" s="53"/>
      <c r="H930" s="53"/>
      <c r="I930" s="53"/>
      <c r="J930" s="53"/>
      <c r="K930" s="53"/>
      <c r="L930" s="53"/>
      <c r="M930" s="53"/>
      <c r="N930" s="248"/>
      <c r="O930" s="248"/>
      <c r="P930" s="248"/>
      <c r="Q930" s="248"/>
      <c r="R930" s="248"/>
      <c r="S930" s="248"/>
      <c r="T930" s="248"/>
      <c r="U930" s="53"/>
      <c r="V930" s="53"/>
      <c r="W930" s="53"/>
      <c r="X930" s="53"/>
      <c r="Y930" s="53"/>
      <c r="Z930" s="53"/>
    </row>
    <row r="931" spans="1:26" ht="15.75" thickBot="1">
      <c r="A931" s="53"/>
      <c r="B931" s="53"/>
      <c r="C931" s="53"/>
      <c r="D931" s="53"/>
      <c r="E931" s="53"/>
      <c r="F931" s="53"/>
      <c r="G931" s="53"/>
      <c r="H931" s="53"/>
      <c r="I931" s="53"/>
      <c r="J931" s="53"/>
      <c r="K931" s="53"/>
      <c r="L931" s="53"/>
      <c r="M931" s="53"/>
      <c r="N931" s="248"/>
      <c r="O931" s="248"/>
      <c r="P931" s="248"/>
      <c r="Q931" s="248"/>
      <c r="R931" s="248"/>
      <c r="S931" s="248"/>
      <c r="T931" s="248"/>
      <c r="U931" s="53"/>
      <c r="V931" s="53"/>
      <c r="W931" s="53"/>
      <c r="X931" s="53"/>
      <c r="Y931" s="53"/>
      <c r="Z931" s="53"/>
    </row>
    <row r="932" spans="1:26" ht="15.75" thickBot="1">
      <c r="A932" s="53"/>
      <c r="B932" s="53"/>
      <c r="C932" s="53"/>
      <c r="D932" s="53"/>
      <c r="E932" s="53"/>
      <c r="F932" s="53"/>
      <c r="G932" s="53"/>
      <c r="H932" s="53"/>
      <c r="I932" s="53"/>
      <c r="J932" s="53"/>
      <c r="K932" s="53"/>
      <c r="L932" s="53"/>
      <c r="M932" s="53"/>
      <c r="N932" s="248"/>
      <c r="O932" s="248"/>
      <c r="P932" s="248"/>
      <c r="Q932" s="248"/>
      <c r="R932" s="248"/>
      <c r="S932" s="248"/>
      <c r="T932" s="248"/>
      <c r="U932" s="53"/>
      <c r="V932" s="53"/>
      <c r="W932" s="53"/>
      <c r="X932" s="53"/>
      <c r="Y932" s="53"/>
      <c r="Z932" s="53"/>
    </row>
    <row r="933" spans="1:26" ht="15.75" thickBot="1">
      <c r="A933" s="53"/>
      <c r="B933" s="53"/>
      <c r="C933" s="53"/>
      <c r="D933" s="53"/>
      <c r="E933" s="53"/>
      <c r="F933" s="53"/>
      <c r="G933" s="53"/>
      <c r="H933" s="53"/>
      <c r="I933" s="53"/>
      <c r="J933" s="53"/>
      <c r="K933" s="53"/>
      <c r="L933" s="53"/>
      <c r="M933" s="53"/>
      <c r="N933" s="248"/>
      <c r="O933" s="248"/>
      <c r="P933" s="248"/>
      <c r="Q933" s="248"/>
      <c r="R933" s="248"/>
      <c r="S933" s="248"/>
      <c r="T933" s="248"/>
      <c r="U933" s="53"/>
      <c r="V933" s="53"/>
      <c r="W933" s="53"/>
      <c r="X933" s="53"/>
      <c r="Y933" s="53"/>
      <c r="Z933" s="53"/>
    </row>
    <row r="934" spans="1:26" ht="15.75" thickBot="1">
      <c r="A934" s="53"/>
      <c r="B934" s="53"/>
      <c r="C934" s="53"/>
      <c r="D934" s="53"/>
      <c r="E934" s="53"/>
      <c r="F934" s="53"/>
      <c r="G934" s="53"/>
      <c r="H934" s="53"/>
      <c r="I934" s="53"/>
      <c r="J934" s="53"/>
      <c r="K934" s="53"/>
      <c r="L934" s="53"/>
      <c r="M934" s="53"/>
      <c r="N934" s="248"/>
      <c r="O934" s="248"/>
      <c r="P934" s="248"/>
      <c r="Q934" s="248"/>
      <c r="R934" s="248"/>
      <c r="S934" s="248"/>
      <c r="T934" s="248"/>
      <c r="U934" s="53"/>
      <c r="V934" s="53"/>
      <c r="W934" s="53"/>
      <c r="X934" s="53"/>
      <c r="Y934" s="53"/>
      <c r="Z934" s="53"/>
    </row>
    <row r="935" spans="1:26" ht="15.75" thickBot="1">
      <c r="A935" s="53"/>
      <c r="B935" s="53"/>
      <c r="C935" s="53"/>
      <c r="D935" s="53"/>
      <c r="E935" s="53"/>
      <c r="F935" s="53"/>
      <c r="G935" s="53"/>
      <c r="H935" s="53"/>
      <c r="I935" s="53"/>
      <c r="J935" s="53"/>
      <c r="K935" s="53"/>
      <c r="L935" s="53"/>
      <c r="M935" s="53"/>
      <c r="N935" s="248"/>
      <c r="O935" s="248"/>
      <c r="P935" s="248"/>
      <c r="Q935" s="248"/>
      <c r="R935" s="248"/>
      <c r="S935" s="248"/>
      <c r="T935" s="248"/>
      <c r="U935" s="53"/>
      <c r="V935" s="53"/>
      <c r="W935" s="53"/>
      <c r="X935" s="53"/>
      <c r="Y935" s="53"/>
      <c r="Z935" s="53"/>
    </row>
    <row r="936" spans="1:26" ht="15.75" thickBot="1">
      <c r="A936" s="53"/>
      <c r="B936" s="53"/>
      <c r="C936" s="53"/>
      <c r="D936" s="53"/>
      <c r="E936" s="53"/>
      <c r="F936" s="53"/>
      <c r="G936" s="53"/>
      <c r="H936" s="53"/>
      <c r="I936" s="53"/>
      <c r="J936" s="53"/>
      <c r="K936" s="53"/>
      <c r="L936" s="53"/>
      <c r="M936" s="53"/>
      <c r="N936" s="248"/>
      <c r="O936" s="248"/>
      <c r="P936" s="248"/>
      <c r="Q936" s="248"/>
      <c r="R936" s="248"/>
      <c r="S936" s="248"/>
      <c r="T936" s="248"/>
      <c r="U936" s="53"/>
      <c r="V936" s="53"/>
      <c r="W936" s="53"/>
      <c r="X936" s="53"/>
      <c r="Y936" s="53"/>
      <c r="Z936" s="53"/>
    </row>
    <row r="937" spans="1:26" ht="15.75" thickBot="1">
      <c r="A937" s="53"/>
      <c r="B937" s="53"/>
      <c r="C937" s="53"/>
      <c r="D937" s="53"/>
      <c r="E937" s="53"/>
      <c r="F937" s="53"/>
      <c r="G937" s="53"/>
      <c r="H937" s="53"/>
      <c r="I937" s="53"/>
      <c r="J937" s="53"/>
      <c r="K937" s="53"/>
      <c r="L937" s="53"/>
      <c r="M937" s="53"/>
      <c r="N937" s="248"/>
      <c r="O937" s="248"/>
      <c r="P937" s="248"/>
      <c r="Q937" s="248"/>
      <c r="R937" s="248"/>
      <c r="S937" s="248"/>
      <c r="T937" s="248"/>
      <c r="U937" s="53"/>
      <c r="V937" s="53"/>
      <c r="W937" s="53"/>
      <c r="X937" s="53"/>
      <c r="Y937" s="53"/>
      <c r="Z937" s="53"/>
    </row>
    <row r="938" spans="1:26" ht="15.75" thickBot="1">
      <c r="A938" s="53"/>
      <c r="B938" s="53"/>
      <c r="C938" s="53"/>
      <c r="D938" s="53"/>
      <c r="E938" s="53"/>
      <c r="F938" s="53"/>
      <c r="G938" s="53"/>
      <c r="H938" s="53"/>
      <c r="I938" s="53"/>
      <c r="J938" s="53"/>
      <c r="K938" s="53"/>
      <c r="L938" s="53"/>
      <c r="M938" s="53"/>
      <c r="N938" s="248"/>
      <c r="O938" s="248"/>
      <c r="P938" s="248"/>
      <c r="Q938" s="248"/>
      <c r="R938" s="248"/>
      <c r="S938" s="248"/>
      <c r="T938" s="248"/>
      <c r="U938" s="53"/>
      <c r="V938" s="53"/>
      <c r="W938" s="53"/>
      <c r="X938" s="53"/>
      <c r="Y938" s="53"/>
      <c r="Z938" s="53"/>
    </row>
    <row r="939" spans="1:26" ht="15.75" thickBot="1">
      <c r="A939" s="53"/>
      <c r="B939" s="53"/>
      <c r="C939" s="53"/>
      <c r="D939" s="53"/>
      <c r="E939" s="53"/>
      <c r="F939" s="53"/>
      <c r="G939" s="53"/>
      <c r="H939" s="53"/>
      <c r="I939" s="53"/>
      <c r="J939" s="53"/>
      <c r="K939" s="53"/>
      <c r="L939" s="53"/>
      <c r="M939" s="53"/>
      <c r="N939" s="248"/>
      <c r="O939" s="248"/>
      <c r="P939" s="248"/>
      <c r="Q939" s="248"/>
      <c r="R939" s="248"/>
      <c r="S939" s="248"/>
      <c r="T939" s="248"/>
      <c r="U939" s="53"/>
      <c r="V939" s="53"/>
      <c r="W939" s="53"/>
      <c r="X939" s="53"/>
      <c r="Y939" s="53"/>
      <c r="Z939" s="53"/>
    </row>
    <row r="940" spans="1:26" ht="15.75" thickBot="1">
      <c r="A940" s="53"/>
      <c r="B940" s="53"/>
      <c r="C940" s="53"/>
      <c r="D940" s="53"/>
      <c r="E940" s="53"/>
      <c r="F940" s="53"/>
      <c r="G940" s="53"/>
      <c r="H940" s="53"/>
      <c r="I940" s="53"/>
      <c r="J940" s="53"/>
      <c r="K940" s="53"/>
      <c r="L940" s="53"/>
      <c r="M940" s="53"/>
      <c r="N940" s="248"/>
      <c r="O940" s="248"/>
      <c r="P940" s="248"/>
      <c r="Q940" s="248"/>
      <c r="R940" s="248"/>
      <c r="S940" s="248"/>
      <c r="T940" s="248"/>
      <c r="U940" s="53"/>
      <c r="V940" s="53"/>
      <c r="W940" s="53"/>
      <c r="X940" s="53"/>
      <c r="Y940" s="53"/>
      <c r="Z940" s="53"/>
    </row>
    <row r="941" spans="1:26" ht="15.75" thickBot="1">
      <c r="A941" s="53"/>
      <c r="B941" s="53"/>
      <c r="C941" s="53"/>
      <c r="D941" s="53"/>
      <c r="E941" s="53"/>
      <c r="F941" s="53"/>
      <c r="G941" s="53"/>
      <c r="H941" s="53"/>
      <c r="I941" s="53"/>
      <c r="J941" s="53"/>
      <c r="K941" s="53"/>
      <c r="L941" s="53"/>
      <c r="M941" s="53"/>
      <c r="N941" s="248"/>
      <c r="O941" s="248"/>
      <c r="P941" s="248"/>
      <c r="Q941" s="248"/>
      <c r="R941" s="248"/>
      <c r="S941" s="248"/>
      <c r="T941" s="248"/>
      <c r="U941" s="53"/>
      <c r="V941" s="53"/>
      <c r="W941" s="53"/>
      <c r="X941" s="53"/>
      <c r="Y941" s="53"/>
      <c r="Z941" s="53"/>
    </row>
    <row r="942" spans="1:26" ht="15.75" thickBot="1">
      <c r="A942" s="53"/>
      <c r="B942" s="53"/>
      <c r="C942" s="53"/>
      <c r="D942" s="53"/>
      <c r="E942" s="53"/>
      <c r="F942" s="53"/>
      <c r="G942" s="53"/>
      <c r="H942" s="53"/>
      <c r="I942" s="53"/>
      <c r="J942" s="53"/>
      <c r="K942" s="53"/>
      <c r="L942" s="53"/>
      <c r="M942" s="53"/>
      <c r="N942" s="248"/>
      <c r="O942" s="248"/>
      <c r="P942" s="248"/>
      <c r="Q942" s="248"/>
      <c r="R942" s="248"/>
      <c r="S942" s="248"/>
      <c r="T942" s="248"/>
      <c r="U942" s="53"/>
      <c r="V942" s="53"/>
      <c r="W942" s="53"/>
      <c r="X942" s="53"/>
      <c r="Y942" s="53"/>
      <c r="Z942" s="53"/>
    </row>
    <row r="943" spans="1:26" ht="15.75" thickBot="1">
      <c r="A943" s="53"/>
      <c r="B943" s="53"/>
      <c r="C943" s="53"/>
      <c r="D943" s="53"/>
      <c r="E943" s="53"/>
      <c r="F943" s="53"/>
      <c r="G943" s="53"/>
      <c r="H943" s="53"/>
      <c r="I943" s="53"/>
      <c r="J943" s="53"/>
      <c r="K943" s="53"/>
      <c r="L943" s="53"/>
      <c r="M943" s="53"/>
      <c r="N943" s="248"/>
      <c r="O943" s="248"/>
      <c r="P943" s="248"/>
      <c r="Q943" s="248"/>
      <c r="R943" s="248"/>
      <c r="S943" s="248"/>
      <c r="T943" s="248"/>
      <c r="U943" s="53"/>
      <c r="V943" s="53"/>
      <c r="W943" s="53"/>
      <c r="X943" s="53"/>
      <c r="Y943" s="53"/>
      <c r="Z943" s="53"/>
    </row>
    <row r="944" spans="1:26" ht="15.75" thickBot="1">
      <c r="A944" s="53"/>
      <c r="B944" s="53"/>
      <c r="C944" s="53"/>
      <c r="D944" s="53"/>
      <c r="E944" s="53"/>
      <c r="F944" s="53"/>
      <c r="G944" s="53"/>
      <c r="H944" s="53"/>
      <c r="I944" s="53"/>
      <c r="J944" s="53"/>
      <c r="K944" s="53"/>
      <c r="L944" s="53"/>
      <c r="M944" s="53"/>
      <c r="N944" s="248"/>
      <c r="O944" s="248"/>
      <c r="P944" s="248"/>
      <c r="Q944" s="248"/>
      <c r="R944" s="248"/>
      <c r="S944" s="248"/>
      <c r="T944" s="248"/>
      <c r="U944" s="53"/>
      <c r="V944" s="53"/>
      <c r="W944" s="53"/>
      <c r="X944" s="53"/>
      <c r="Y944" s="53"/>
      <c r="Z944" s="53"/>
    </row>
    <row r="945" spans="1:26" ht="15.75" thickBot="1">
      <c r="A945" s="53"/>
      <c r="B945" s="53"/>
      <c r="C945" s="53"/>
      <c r="D945" s="53"/>
      <c r="E945" s="53"/>
      <c r="F945" s="53"/>
      <c r="G945" s="53"/>
      <c r="H945" s="53"/>
      <c r="I945" s="53"/>
      <c r="J945" s="53"/>
      <c r="K945" s="53"/>
      <c r="L945" s="53"/>
      <c r="M945" s="53"/>
      <c r="N945" s="248"/>
      <c r="O945" s="248"/>
      <c r="P945" s="248"/>
      <c r="Q945" s="248"/>
      <c r="R945" s="248"/>
      <c r="S945" s="248"/>
      <c r="T945" s="248"/>
      <c r="U945" s="53"/>
      <c r="V945" s="53"/>
      <c r="W945" s="53"/>
      <c r="X945" s="53"/>
      <c r="Y945" s="53"/>
      <c r="Z945" s="53"/>
    </row>
    <row r="946" spans="1:26" ht="15.75" thickBot="1">
      <c r="A946" s="53"/>
      <c r="B946" s="53"/>
      <c r="C946" s="53"/>
      <c r="D946" s="53"/>
      <c r="E946" s="53"/>
      <c r="F946" s="53"/>
      <c r="G946" s="53"/>
      <c r="H946" s="53"/>
      <c r="I946" s="53"/>
      <c r="J946" s="53"/>
      <c r="K946" s="53"/>
      <c r="L946" s="53"/>
      <c r="M946" s="53"/>
      <c r="N946" s="248"/>
      <c r="O946" s="248"/>
      <c r="P946" s="248"/>
      <c r="Q946" s="248"/>
      <c r="R946" s="248"/>
      <c r="S946" s="248"/>
      <c r="T946" s="248"/>
      <c r="U946" s="53"/>
      <c r="V946" s="53"/>
      <c r="W946" s="53"/>
      <c r="X946" s="53"/>
      <c r="Y946" s="53"/>
      <c r="Z946" s="53"/>
    </row>
    <row r="947" spans="1:26" ht="15.75" thickBot="1">
      <c r="A947" s="53"/>
      <c r="B947" s="53"/>
      <c r="C947" s="53"/>
      <c r="D947" s="53"/>
      <c r="E947" s="53"/>
      <c r="F947" s="53"/>
      <c r="G947" s="53"/>
      <c r="H947" s="53"/>
      <c r="I947" s="53"/>
      <c r="J947" s="53"/>
      <c r="K947" s="53"/>
      <c r="L947" s="53"/>
      <c r="M947" s="53"/>
      <c r="N947" s="248"/>
      <c r="O947" s="248"/>
      <c r="P947" s="248"/>
      <c r="Q947" s="248"/>
      <c r="R947" s="248"/>
      <c r="S947" s="248"/>
      <c r="T947" s="248"/>
      <c r="U947" s="53"/>
      <c r="V947" s="53"/>
      <c r="W947" s="53"/>
      <c r="X947" s="53"/>
      <c r="Y947" s="53"/>
      <c r="Z947" s="53"/>
    </row>
    <row r="948" spans="1:26" ht="15.75" thickBot="1">
      <c r="A948" s="53"/>
      <c r="B948" s="53"/>
      <c r="C948" s="53"/>
      <c r="D948" s="53"/>
      <c r="E948" s="53"/>
      <c r="F948" s="53"/>
      <c r="G948" s="53"/>
      <c r="H948" s="53"/>
      <c r="I948" s="53"/>
      <c r="J948" s="53"/>
      <c r="K948" s="53"/>
      <c r="L948" s="53"/>
      <c r="M948" s="53"/>
      <c r="N948" s="248"/>
      <c r="O948" s="248"/>
      <c r="P948" s="248"/>
      <c r="Q948" s="248"/>
      <c r="R948" s="248"/>
      <c r="S948" s="248"/>
      <c r="T948" s="248"/>
      <c r="U948" s="53"/>
      <c r="V948" s="53"/>
      <c r="W948" s="53"/>
      <c r="X948" s="53"/>
      <c r="Y948" s="53"/>
      <c r="Z948" s="53"/>
    </row>
    <row r="949" spans="1:26" ht="15.75" thickBot="1">
      <c r="A949" s="53"/>
      <c r="B949" s="53"/>
      <c r="C949" s="53"/>
      <c r="D949" s="53"/>
      <c r="E949" s="53"/>
      <c r="F949" s="53"/>
      <c r="G949" s="53"/>
      <c r="H949" s="53"/>
      <c r="I949" s="53"/>
      <c r="J949" s="53"/>
      <c r="K949" s="53"/>
      <c r="L949" s="53"/>
      <c r="M949" s="53"/>
      <c r="N949" s="248"/>
      <c r="O949" s="248"/>
      <c r="P949" s="248"/>
      <c r="Q949" s="248"/>
      <c r="R949" s="248"/>
      <c r="S949" s="248"/>
      <c r="T949" s="248"/>
      <c r="U949" s="53"/>
      <c r="V949" s="53"/>
      <c r="W949" s="53"/>
      <c r="X949" s="53"/>
      <c r="Y949" s="53"/>
      <c r="Z949" s="53"/>
    </row>
    <row r="950" spans="1:26" ht="15.75" thickBot="1">
      <c r="A950" s="53"/>
      <c r="B950" s="53"/>
      <c r="C950" s="53"/>
      <c r="D950" s="53"/>
      <c r="E950" s="53"/>
      <c r="F950" s="53"/>
      <c r="G950" s="53"/>
      <c r="H950" s="53"/>
      <c r="I950" s="53"/>
      <c r="J950" s="53"/>
      <c r="K950" s="53"/>
      <c r="L950" s="53"/>
      <c r="M950" s="53"/>
      <c r="N950" s="248"/>
      <c r="O950" s="248"/>
      <c r="P950" s="248"/>
      <c r="Q950" s="248"/>
      <c r="R950" s="248"/>
      <c r="S950" s="248"/>
      <c r="T950" s="248"/>
      <c r="U950" s="53"/>
      <c r="V950" s="53"/>
      <c r="W950" s="53"/>
      <c r="X950" s="53"/>
      <c r="Y950" s="53"/>
      <c r="Z950" s="53"/>
    </row>
    <row r="951" spans="1:26" ht="15.75" thickBot="1">
      <c r="A951" s="53"/>
      <c r="B951" s="53"/>
      <c r="C951" s="53"/>
      <c r="D951" s="53"/>
      <c r="E951" s="53"/>
      <c r="F951" s="53"/>
      <c r="G951" s="53"/>
      <c r="H951" s="53"/>
      <c r="I951" s="53"/>
      <c r="J951" s="53"/>
      <c r="K951" s="53"/>
      <c r="L951" s="53"/>
      <c r="M951" s="53"/>
      <c r="N951" s="248"/>
      <c r="O951" s="248"/>
      <c r="P951" s="248"/>
      <c r="Q951" s="248"/>
      <c r="R951" s="248"/>
      <c r="S951" s="248"/>
      <c r="T951" s="248"/>
      <c r="U951" s="53"/>
      <c r="V951" s="53"/>
      <c r="W951" s="53"/>
      <c r="X951" s="53"/>
      <c r="Y951" s="53"/>
      <c r="Z951" s="53"/>
    </row>
    <row r="952" spans="1:26" ht="15.75" thickBot="1">
      <c r="A952" s="53"/>
      <c r="B952" s="53"/>
      <c r="C952" s="53"/>
      <c r="D952" s="53"/>
      <c r="E952" s="53"/>
      <c r="F952" s="53"/>
      <c r="G952" s="53"/>
      <c r="H952" s="53"/>
      <c r="I952" s="53"/>
      <c r="J952" s="53"/>
      <c r="K952" s="53"/>
      <c r="L952" s="53"/>
      <c r="M952" s="53"/>
      <c r="N952" s="248"/>
      <c r="O952" s="248"/>
      <c r="P952" s="248"/>
      <c r="Q952" s="248"/>
      <c r="R952" s="248"/>
      <c r="S952" s="248"/>
      <c r="T952" s="248"/>
      <c r="U952" s="53"/>
      <c r="V952" s="53"/>
      <c r="W952" s="53"/>
      <c r="X952" s="53"/>
      <c r="Y952" s="53"/>
      <c r="Z952" s="53"/>
    </row>
    <row r="953" spans="1:26" ht="15.75" thickBot="1">
      <c r="A953" s="53"/>
      <c r="B953" s="53"/>
      <c r="C953" s="53"/>
      <c r="D953" s="53"/>
      <c r="E953" s="53"/>
      <c r="F953" s="53"/>
      <c r="G953" s="53"/>
      <c r="H953" s="53"/>
      <c r="I953" s="53"/>
      <c r="J953" s="53"/>
      <c r="K953" s="53"/>
      <c r="L953" s="53"/>
      <c r="M953" s="53"/>
      <c r="N953" s="248"/>
      <c r="O953" s="248"/>
      <c r="P953" s="248"/>
      <c r="Q953" s="248"/>
      <c r="R953" s="248"/>
      <c r="S953" s="248"/>
      <c r="T953" s="248"/>
      <c r="U953" s="53"/>
      <c r="V953" s="53"/>
      <c r="W953" s="53"/>
      <c r="X953" s="53"/>
      <c r="Y953" s="53"/>
      <c r="Z953" s="53"/>
    </row>
    <row r="954" spans="1:26" ht="15.75" thickBot="1">
      <c r="A954" s="53"/>
      <c r="B954" s="53"/>
      <c r="C954" s="53"/>
      <c r="D954" s="53"/>
      <c r="E954" s="53"/>
      <c r="F954" s="53"/>
      <c r="G954" s="53"/>
      <c r="H954" s="53"/>
      <c r="I954" s="53"/>
      <c r="J954" s="53"/>
      <c r="K954" s="53"/>
      <c r="L954" s="53"/>
      <c r="M954" s="53"/>
      <c r="N954" s="248"/>
      <c r="O954" s="248"/>
      <c r="P954" s="248"/>
      <c r="Q954" s="248"/>
      <c r="R954" s="248"/>
      <c r="S954" s="248"/>
      <c r="T954" s="248"/>
      <c r="U954" s="53"/>
      <c r="V954" s="53"/>
      <c r="W954" s="53"/>
      <c r="X954" s="53"/>
      <c r="Y954" s="53"/>
      <c r="Z954" s="53"/>
    </row>
    <row r="955" spans="1:26" ht="15.75" thickBot="1">
      <c r="A955" s="53"/>
      <c r="B955" s="53"/>
      <c r="C955" s="53"/>
      <c r="D955" s="53"/>
      <c r="E955" s="53"/>
      <c r="F955" s="53"/>
      <c r="G955" s="53"/>
      <c r="H955" s="53"/>
      <c r="I955" s="53"/>
      <c r="J955" s="53"/>
      <c r="K955" s="53"/>
      <c r="L955" s="53"/>
      <c r="M955" s="53"/>
      <c r="N955" s="248"/>
      <c r="O955" s="248"/>
      <c r="P955" s="248"/>
      <c r="Q955" s="248"/>
      <c r="R955" s="248"/>
      <c r="S955" s="248"/>
      <c r="T955" s="248"/>
      <c r="U955" s="53"/>
      <c r="V955" s="53"/>
      <c r="W955" s="53"/>
      <c r="X955" s="53"/>
      <c r="Y955" s="53"/>
      <c r="Z955" s="53"/>
    </row>
    <row r="956" spans="1:26" ht="15.75" thickBot="1">
      <c r="A956" s="53"/>
      <c r="B956" s="53"/>
      <c r="C956" s="53"/>
      <c r="D956" s="53"/>
      <c r="E956" s="53"/>
      <c r="F956" s="53"/>
      <c r="G956" s="53"/>
      <c r="H956" s="53"/>
      <c r="I956" s="53"/>
      <c r="J956" s="53"/>
      <c r="K956" s="53"/>
      <c r="L956" s="53"/>
      <c r="M956" s="53"/>
      <c r="N956" s="248"/>
      <c r="O956" s="248"/>
      <c r="P956" s="248"/>
      <c r="Q956" s="248"/>
      <c r="R956" s="248"/>
      <c r="S956" s="248"/>
      <c r="T956" s="248"/>
      <c r="U956" s="53"/>
      <c r="V956" s="53"/>
      <c r="W956" s="53"/>
      <c r="X956" s="53"/>
      <c r="Y956" s="53"/>
      <c r="Z956" s="53"/>
    </row>
    <row r="957" spans="1:26" ht="15.75" thickBot="1">
      <c r="A957" s="53"/>
      <c r="B957" s="53"/>
      <c r="C957" s="53"/>
      <c r="D957" s="53"/>
      <c r="E957" s="53"/>
      <c r="F957" s="53"/>
      <c r="G957" s="53"/>
      <c r="H957" s="53"/>
      <c r="I957" s="53"/>
      <c r="J957" s="53"/>
      <c r="K957" s="53"/>
      <c r="L957" s="53"/>
      <c r="M957" s="53"/>
      <c r="N957" s="248"/>
      <c r="O957" s="248"/>
      <c r="P957" s="248"/>
      <c r="Q957" s="248"/>
      <c r="R957" s="248"/>
      <c r="S957" s="248"/>
      <c r="T957" s="248"/>
      <c r="U957" s="53"/>
      <c r="V957" s="53"/>
      <c r="W957" s="53"/>
      <c r="X957" s="53"/>
      <c r="Y957" s="53"/>
      <c r="Z957" s="53"/>
    </row>
    <row r="958" spans="1:26" ht="15.75" thickBot="1">
      <c r="A958" s="53"/>
      <c r="B958" s="53"/>
      <c r="C958" s="53"/>
      <c r="D958" s="53"/>
      <c r="E958" s="53"/>
      <c r="F958" s="53"/>
      <c r="G958" s="53"/>
      <c r="H958" s="53"/>
      <c r="I958" s="53"/>
      <c r="J958" s="53"/>
      <c r="K958" s="53"/>
      <c r="L958" s="53"/>
      <c r="M958" s="53"/>
      <c r="N958" s="248"/>
      <c r="O958" s="248"/>
      <c r="P958" s="248"/>
      <c r="Q958" s="248"/>
      <c r="R958" s="248"/>
      <c r="S958" s="248"/>
      <c r="T958" s="248"/>
      <c r="U958" s="53"/>
      <c r="V958" s="53"/>
      <c r="W958" s="53"/>
      <c r="X958" s="53"/>
      <c r="Y958" s="53"/>
      <c r="Z958" s="53"/>
    </row>
    <row r="959" spans="1:26" ht="15.75" thickBot="1">
      <c r="A959" s="53"/>
      <c r="B959" s="53"/>
      <c r="C959" s="53"/>
      <c r="D959" s="53"/>
      <c r="E959" s="53"/>
      <c r="F959" s="53"/>
      <c r="G959" s="53"/>
      <c r="H959" s="53"/>
      <c r="I959" s="53"/>
      <c r="J959" s="53"/>
      <c r="K959" s="53"/>
      <c r="L959" s="53"/>
      <c r="M959" s="53"/>
      <c r="N959" s="248"/>
      <c r="O959" s="248"/>
      <c r="P959" s="248"/>
      <c r="Q959" s="248"/>
      <c r="R959" s="248"/>
      <c r="S959" s="248"/>
      <c r="T959" s="248"/>
      <c r="U959" s="53"/>
      <c r="V959" s="53"/>
      <c r="W959" s="53"/>
      <c r="X959" s="53"/>
      <c r="Y959" s="53"/>
      <c r="Z959" s="53"/>
    </row>
    <row r="960" spans="1:26" ht="15.75" thickBot="1">
      <c r="A960" s="53"/>
      <c r="B960" s="53"/>
      <c r="C960" s="53"/>
      <c r="D960" s="53"/>
      <c r="E960" s="53"/>
      <c r="F960" s="53"/>
      <c r="G960" s="53"/>
      <c r="H960" s="53"/>
      <c r="I960" s="53"/>
      <c r="J960" s="53"/>
      <c r="K960" s="53"/>
      <c r="L960" s="53"/>
      <c r="M960" s="53"/>
      <c r="N960" s="248"/>
      <c r="O960" s="248"/>
      <c r="P960" s="248"/>
      <c r="Q960" s="248"/>
      <c r="R960" s="248"/>
      <c r="S960" s="248"/>
      <c r="T960" s="248"/>
      <c r="U960" s="53"/>
      <c r="V960" s="53"/>
      <c r="W960" s="53"/>
      <c r="X960" s="53"/>
      <c r="Y960" s="53"/>
      <c r="Z960" s="53"/>
    </row>
    <row r="961" spans="1:26" ht="15.75" thickBot="1">
      <c r="A961" s="53"/>
      <c r="B961" s="53"/>
      <c r="C961" s="53"/>
      <c r="D961" s="53"/>
      <c r="E961" s="53"/>
      <c r="F961" s="53"/>
      <c r="G961" s="53"/>
      <c r="H961" s="53"/>
      <c r="I961" s="53"/>
      <c r="J961" s="53"/>
      <c r="K961" s="53"/>
      <c r="L961" s="53"/>
      <c r="M961" s="53"/>
      <c r="N961" s="248"/>
      <c r="O961" s="248"/>
      <c r="P961" s="248"/>
      <c r="Q961" s="248"/>
      <c r="R961" s="248"/>
      <c r="S961" s="248"/>
      <c r="T961" s="248"/>
      <c r="U961" s="53"/>
      <c r="V961" s="53"/>
      <c r="W961" s="53"/>
      <c r="X961" s="53"/>
      <c r="Y961" s="53"/>
      <c r="Z961" s="53"/>
    </row>
    <row r="962" spans="1:26" ht="15.75" thickBot="1">
      <c r="A962" s="53"/>
      <c r="B962" s="53"/>
      <c r="C962" s="53"/>
      <c r="D962" s="53"/>
      <c r="E962" s="53"/>
      <c r="F962" s="53"/>
      <c r="G962" s="53"/>
      <c r="H962" s="53"/>
      <c r="I962" s="53"/>
      <c r="J962" s="53"/>
      <c r="K962" s="53"/>
      <c r="L962" s="53"/>
      <c r="M962" s="53"/>
      <c r="N962" s="248"/>
      <c r="O962" s="248"/>
      <c r="P962" s="248"/>
      <c r="Q962" s="248"/>
      <c r="R962" s="248"/>
      <c r="S962" s="248"/>
      <c r="T962" s="248"/>
      <c r="U962" s="53"/>
      <c r="V962" s="53"/>
      <c r="W962" s="53"/>
      <c r="X962" s="53"/>
      <c r="Y962" s="53"/>
      <c r="Z962" s="53"/>
    </row>
    <row r="963" spans="1:26" ht="15.75" thickBot="1">
      <c r="A963" s="53"/>
      <c r="B963" s="53"/>
      <c r="C963" s="53"/>
      <c r="D963" s="53"/>
      <c r="E963" s="53"/>
      <c r="F963" s="53"/>
      <c r="G963" s="53"/>
      <c r="H963" s="53"/>
      <c r="I963" s="53"/>
      <c r="J963" s="53"/>
      <c r="K963" s="53"/>
      <c r="L963" s="53"/>
      <c r="M963" s="53"/>
      <c r="N963" s="248"/>
      <c r="O963" s="248"/>
      <c r="P963" s="248"/>
      <c r="Q963" s="248"/>
      <c r="R963" s="248"/>
      <c r="S963" s="248"/>
      <c r="T963" s="248"/>
      <c r="U963" s="53"/>
      <c r="V963" s="53"/>
      <c r="W963" s="53"/>
      <c r="X963" s="53"/>
      <c r="Y963" s="53"/>
      <c r="Z963" s="53"/>
    </row>
    <row r="964" spans="1:26" ht="15.75" thickBot="1">
      <c r="A964" s="53"/>
      <c r="B964" s="53"/>
      <c r="C964" s="53"/>
      <c r="D964" s="53"/>
      <c r="E964" s="53"/>
      <c r="F964" s="53"/>
      <c r="G964" s="53"/>
      <c r="H964" s="53"/>
      <c r="I964" s="53"/>
      <c r="J964" s="53"/>
      <c r="K964" s="53"/>
      <c r="L964" s="53"/>
      <c r="M964" s="53"/>
      <c r="N964" s="248"/>
      <c r="O964" s="248"/>
      <c r="P964" s="248"/>
      <c r="Q964" s="248"/>
      <c r="R964" s="248"/>
      <c r="S964" s="248"/>
      <c r="T964" s="248"/>
      <c r="U964" s="53"/>
      <c r="V964" s="53"/>
      <c r="W964" s="53"/>
      <c r="X964" s="53"/>
      <c r="Y964" s="53"/>
      <c r="Z964" s="53"/>
    </row>
    <row r="965" spans="1:26" ht="15.75" thickBot="1">
      <c r="A965" s="53"/>
      <c r="B965" s="53"/>
      <c r="C965" s="53"/>
      <c r="D965" s="53"/>
      <c r="E965" s="53"/>
      <c r="F965" s="53"/>
      <c r="G965" s="53"/>
      <c r="H965" s="53"/>
      <c r="I965" s="53"/>
      <c r="J965" s="53"/>
      <c r="K965" s="53"/>
      <c r="L965" s="53"/>
      <c r="M965" s="53"/>
      <c r="N965" s="248"/>
      <c r="O965" s="248"/>
      <c r="P965" s="248"/>
      <c r="Q965" s="248"/>
      <c r="R965" s="248"/>
      <c r="S965" s="248"/>
      <c r="T965" s="248"/>
      <c r="U965" s="53"/>
      <c r="V965" s="53"/>
      <c r="W965" s="53"/>
      <c r="X965" s="53"/>
      <c r="Y965" s="53"/>
      <c r="Z965" s="53"/>
    </row>
    <row r="966" spans="1:26" ht="15.75" thickBot="1">
      <c r="A966" s="53"/>
      <c r="B966" s="53"/>
      <c r="C966" s="53"/>
      <c r="D966" s="53"/>
      <c r="E966" s="53"/>
      <c r="F966" s="53"/>
      <c r="G966" s="53"/>
      <c r="H966" s="53"/>
      <c r="I966" s="53"/>
      <c r="J966" s="53"/>
      <c r="K966" s="53"/>
      <c r="L966" s="53"/>
      <c r="M966" s="53"/>
      <c r="N966" s="248"/>
      <c r="O966" s="248"/>
      <c r="P966" s="248"/>
      <c r="Q966" s="248"/>
      <c r="R966" s="248"/>
      <c r="S966" s="248"/>
      <c r="T966" s="248"/>
      <c r="U966" s="53"/>
      <c r="V966" s="53"/>
      <c r="W966" s="53"/>
      <c r="X966" s="53"/>
      <c r="Y966" s="53"/>
      <c r="Z966" s="53"/>
    </row>
    <row r="967" spans="1:26" ht="15.75" thickBot="1">
      <c r="A967" s="53"/>
      <c r="B967" s="53"/>
      <c r="C967" s="53"/>
      <c r="D967" s="53"/>
      <c r="E967" s="53"/>
      <c r="F967" s="53"/>
      <c r="G967" s="53"/>
      <c r="H967" s="53"/>
      <c r="I967" s="53"/>
      <c r="J967" s="53"/>
      <c r="K967" s="53"/>
      <c r="L967" s="53"/>
      <c r="M967" s="53"/>
      <c r="N967" s="248"/>
      <c r="O967" s="248"/>
      <c r="P967" s="248"/>
      <c r="Q967" s="248"/>
      <c r="R967" s="248"/>
      <c r="S967" s="248"/>
      <c r="T967" s="248"/>
      <c r="U967" s="53"/>
      <c r="V967" s="53"/>
      <c r="W967" s="53"/>
      <c r="X967" s="53"/>
      <c r="Y967" s="53"/>
      <c r="Z967" s="53"/>
    </row>
    <row r="968" spans="1:26" ht="15.75" thickBot="1">
      <c r="A968" s="53"/>
      <c r="B968" s="53"/>
      <c r="C968" s="53"/>
      <c r="D968" s="53"/>
      <c r="E968" s="53"/>
      <c r="F968" s="53"/>
      <c r="G968" s="53"/>
      <c r="H968" s="53"/>
      <c r="I968" s="53"/>
      <c r="J968" s="53"/>
      <c r="K968" s="53"/>
      <c r="L968" s="53"/>
      <c r="M968" s="53"/>
      <c r="N968" s="248"/>
      <c r="O968" s="248"/>
      <c r="P968" s="248"/>
      <c r="Q968" s="248"/>
      <c r="R968" s="248"/>
      <c r="S968" s="248"/>
      <c r="T968" s="248"/>
      <c r="U968" s="53"/>
      <c r="V968" s="53"/>
      <c r="W968" s="53"/>
      <c r="X968" s="53"/>
      <c r="Y968" s="53"/>
      <c r="Z968" s="53"/>
    </row>
    <row r="969" spans="1:26" ht="15.75" thickBot="1">
      <c r="A969" s="53"/>
      <c r="B969" s="53"/>
      <c r="C969" s="53"/>
      <c r="D969" s="53"/>
      <c r="E969" s="53"/>
      <c r="F969" s="53"/>
      <c r="G969" s="53"/>
      <c r="H969" s="53"/>
      <c r="I969" s="53"/>
      <c r="J969" s="53"/>
      <c r="K969" s="53"/>
      <c r="L969" s="53"/>
      <c r="M969" s="53"/>
      <c r="N969" s="248"/>
      <c r="O969" s="248"/>
      <c r="P969" s="248"/>
      <c r="Q969" s="248"/>
      <c r="R969" s="248"/>
      <c r="S969" s="248"/>
      <c r="T969" s="248"/>
      <c r="U969" s="53"/>
      <c r="V969" s="53"/>
      <c r="W969" s="53"/>
      <c r="X969" s="53"/>
      <c r="Y969" s="53"/>
      <c r="Z969" s="53"/>
    </row>
    <row r="970" spans="1:26" ht="15.75" thickBot="1">
      <c r="A970" s="53"/>
      <c r="B970" s="53"/>
      <c r="C970" s="53"/>
      <c r="D970" s="53"/>
      <c r="E970" s="53"/>
      <c r="F970" s="53"/>
      <c r="G970" s="53"/>
      <c r="H970" s="53"/>
      <c r="I970" s="53"/>
      <c r="J970" s="53"/>
      <c r="K970" s="53"/>
      <c r="L970" s="53"/>
      <c r="M970" s="53"/>
      <c r="N970" s="248"/>
      <c r="O970" s="248"/>
      <c r="P970" s="248"/>
      <c r="Q970" s="248"/>
      <c r="R970" s="248"/>
      <c r="S970" s="248"/>
      <c r="T970" s="248"/>
      <c r="U970" s="53"/>
      <c r="V970" s="53"/>
      <c r="W970" s="53"/>
      <c r="X970" s="53"/>
      <c r="Y970" s="53"/>
      <c r="Z970" s="53"/>
    </row>
    <row r="971" spans="1:26" ht="15.75" thickBot="1">
      <c r="A971" s="53"/>
      <c r="B971" s="53"/>
      <c r="C971" s="53"/>
      <c r="D971" s="53"/>
      <c r="E971" s="53"/>
      <c r="F971" s="53"/>
      <c r="G971" s="53"/>
      <c r="H971" s="53"/>
      <c r="I971" s="53"/>
      <c r="J971" s="53"/>
      <c r="K971" s="53"/>
      <c r="L971" s="53"/>
      <c r="M971" s="53"/>
      <c r="N971" s="248"/>
      <c r="O971" s="248"/>
      <c r="P971" s="248"/>
      <c r="Q971" s="248"/>
      <c r="R971" s="248"/>
      <c r="S971" s="248"/>
      <c r="T971" s="248"/>
      <c r="U971" s="53"/>
      <c r="V971" s="53"/>
      <c r="W971" s="53"/>
      <c r="X971" s="53"/>
      <c r="Y971" s="53"/>
      <c r="Z971" s="53"/>
    </row>
    <row r="972" spans="1:26" ht="15.75" thickBot="1">
      <c r="A972" s="53"/>
      <c r="B972" s="53"/>
      <c r="C972" s="53"/>
      <c r="D972" s="53"/>
      <c r="E972" s="53"/>
      <c r="F972" s="53"/>
      <c r="G972" s="53"/>
      <c r="H972" s="53"/>
      <c r="I972" s="53"/>
      <c r="J972" s="53"/>
      <c r="K972" s="53"/>
      <c r="L972" s="53"/>
      <c r="M972" s="53"/>
      <c r="N972" s="248"/>
      <c r="O972" s="248"/>
      <c r="P972" s="248"/>
      <c r="Q972" s="248"/>
      <c r="R972" s="248"/>
      <c r="S972" s="248"/>
      <c r="T972" s="248"/>
      <c r="U972" s="53"/>
      <c r="V972" s="53"/>
      <c r="W972" s="53"/>
      <c r="X972" s="53"/>
      <c r="Y972" s="53"/>
      <c r="Z972" s="53"/>
    </row>
    <row r="973" spans="1:26" ht="15.75" thickBot="1">
      <c r="A973" s="53"/>
      <c r="B973" s="53"/>
      <c r="C973" s="53"/>
      <c r="D973" s="53"/>
      <c r="E973" s="53"/>
      <c r="F973" s="53"/>
      <c r="G973" s="53"/>
      <c r="H973" s="53"/>
      <c r="I973" s="53"/>
      <c r="J973" s="53"/>
      <c r="K973" s="53"/>
      <c r="L973" s="53"/>
      <c r="M973" s="53"/>
      <c r="N973" s="248"/>
      <c r="O973" s="248"/>
      <c r="P973" s="248"/>
      <c r="Q973" s="248"/>
      <c r="R973" s="248"/>
      <c r="S973" s="248"/>
      <c r="T973" s="248"/>
      <c r="U973" s="53"/>
      <c r="V973" s="53"/>
      <c r="W973" s="53"/>
      <c r="X973" s="53"/>
      <c r="Y973" s="53"/>
      <c r="Z973" s="53"/>
    </row>
    <row r="974" spans="1:26" ht="15.75" thickBot="1">
      <c r="A974" s="53"/>
      <c r="B974" s="53"/>
      <c r="C974" s="53"/>
      <c r="D974" s="53"/>
      <c r="E974" s="53"/>
      <c r="F974" s="53"/>
      <c r="G974" s="53"/>
      <c r="H974" s="53"/>
      <c r="I974" s="53"/>
      <c r="J974" s="53"/>
      <c r="K974" s="53"/>
      <c r="L974" s="53"/>
      <c r="M974" s="53"/>
      <c r="N974" s="248"/>
      <c r="O974" s="248"/>
      <c r="P974" s="248"/>
      <c r="Q974" s="248"/>
      <c r="R974" s="248"/>
      <c r="S974" s="248"/>
      <c r="T974" s="248"/>
      <c r="U974" s="53"/>
      <c r="V974" s="53"/>
      <c r="W974" s="53"/>
      <c r="X974" s="53"/>
      <c r="Y974" s="53"/>
      <c r="Z974" s="53"/>
    </row>
    <row r="975" spans="1:26" ht="15.75" thickBot="1">
      <c r="A975" s="53"/>
      <c r="B975" s="53"/>
      <c r="C975" s="53"/>
      <c r="D975" s="53"/>
      <c r="E975" s="53"/>
      <c r="F975" s="53"/>
      <c r="G975" s="53"/>
      <c r="H975" s="53"/>
      <c r="I975" s="53"/>
      <c r="J975" s="53"/>
      <c r="K975" s="53"/>
      <c r="L975" s="53"/>
      <c r="M975" s="53"/>
      <c r="N975" s="248"/>
      <c r="O975" s="248"/>
      <c r="P975" s="248"/>
      <c r="Q975" s="248"/>
      <c r="R975" s="248"/>
      <c r="S975" s="248"/>
      <c r="T975" s="248"/>
      <c r="U975" s="53"/>
      <c r="V975" s="53"/>
      <c r="W975" s="53"/>
      <c r="X975" s="53"/>
      <c r="Y975" s="53"/>
      <c r="Z975" s="53"/>
    </row>
    <row r="976" spans="1:26" ht="15.75" thickBot="1">
      <c r="A976" s="53"/>
      <c r="B976" s="53"/>
      <c r="C976" s="53"/>
      <c r="D976" s="53"/>
      <c r="E976" s="53"/>
      <c r="F976" s="53"/>
      <c r="G976" s="53"/>
      <c r="H976" s="53"/>
      <c r="I976" s="53"/>
      <c r="J976" s="53"/>
      <c r="K976" s="53"/>
      <c r="L976" s="53"/>
      <c r="M976" s="53"/>
      <c r="N976" s="248"/>
      <c r="O976" s="248"/>
      <c r="P976" s="248"/>
      <c r="Q976" s="248"/>
      <c r="R976" s="248"/>
      <c r="S976" s="248"/>
      <c r="T976" s="248"/>
      <c r="U976" s="53"/>
      <c r="V976" s="53"/>
      <c r="W976" s="53"/>
      <c r="X976" s="53"/>
      <c r="Y976" s="53"/>
      <c r="Z976" s="53"/>
    </row>
    <row r="977" spans="1:26" ht="15.75" thickBot="1">
      <c r="A977" s="53"/>
      <c r="B977" s="53"/>
      <c r="C977" s="53"/>
      <c r="D977" s="53"/>
      <c r="E977" s="53"/>
      <c r="F977" s="53"/>
      <c r="G977" s="53"/>
      <c r="H977" s="53"/>
      <c r="I977" s="53"/>
      <c r="J977" s="53"/>
      <c r="K977" s="53"/>
      <c r="L977" s="53"/>
      <c r="M977" s="53"/>
      <c r="N977" s="248"/>
      <c r="O977" s="248"/>
      <c r="P977" s="248"/>
      <c r="Q977" s="248"/>
      <c r="R977" s="248"/>
      <c r="S977" s="248"/>
      <c r="T977" s="248"/>
      <c r="U977" s="53"/>
      <c r="V977" s="53"/>
      <c r="W977" s="53"/>
      <c r="X977" s="53"/>
      <c r="Y977" s="53"/>
      <c r="Z977" s="53"/>
    </row>
    <row r="978" spans="1:26" ht="15.75" thickBot="1">
      <c r="A978" s="53"/>
      <c r="B978" s="53"/>
      <c r="C978" s="53"/>
      <c r="D978" s="53"/>
      <c r="E978" s="53"/>
      <c r="F978" s="53"/>
      <c r="G978" s="53"/>
      <c r="H978" s="53"/>
      <c r="I978" s="53"/>
      <c r="J978" s="53"/>
      <c r="K978" s="53"/>
      <c r="L978" s="53"/>
      <c r="M978" s="53"/>
      <c r="N978" s="248"/>
      <c r="O978" s="248"/>
      <c r="P978" s="248"/>
      <c r="Q978" s="248"/>
      <c r="R978" s="248"/>
      <c r="S978" s="248"/>
      <c r="T978" s="248"/>
      <c r="U978" s="53"/>
      <c r="V978" s="53"/>
      <c r="W978" s="53"/>
      <c r="X978" s="53"/>
      <c r="Y978" s="53"/>
      <c r="Z978" s="53"/>
    </row>
    <row r="979" spans="1:26" ht="15.75" thickBot="1">
      <c r="A979" s="53"/>
      <c r="B979" s="53"/>
      <c r="C979" s="53"/>
      <c r="D979" s="53"/>
      <c r="E979" s="53"/>
      <c r="F979" s="53"/>
      <c r="G979" s="53"/>
      <c r="H979" s="53"/>
      <c r="I979" s="53"/>
      <c r="J979" s="53"/>
      <c r="K979" s="53"/>
      <c r="L979" s="53"/>
      <c r="M979" s="53"/>
      <c r="N979" s="248"/>
      <c r="O979" s="248"/>
      <c r="P979" s="248"/>
      <c r="Q979" s="248"/>
      <c r="R979" s="248"/>
      <c r="S979" s="248"/>
      <c r="T979" s="248"/>
      <c r="U979" s="53"/>
      <c r="V979" s="53"/>
      <c r="W979" s="53"/>
      <c r="X979" s="53"/>
      <c r="Y979" s="53"/>
      <c r="Z979" s="53"/>
    </row>
    <row r="980" spans="1:26" ht="15.75" thickBot="1">
      <c r="A980" s="53"/>
      <c r="B980" s="53"/>
      <c r="C980" s="53"/>
      <c r="D980" s="53"/>
      <c r="E980" s="53"/>
      <c r="F980" s="53"/>
      <c r="G980" s="53"/>
      <c r="H980" s="53"/>
      <c r="I980" s="53"/>
      <c r="J980" s="53"/>
      <c r="K980" s="53"/>
      <c r="L980" s="53"/>
      <c r="M980" s="53"/>
      <c r="N980" s="248"/>
      <c r="O980" s="248"/>
      <c r="P980" s="248"/>
      <c r="Q980" s="248"/>
      <c r="R980" s="248"/>
      <c r="S980" s="248"/>
      <c r="T980" s="248"/>
      <c r="U980" s="53"/>
      <c r="V980" s="53"/>
      <c r="W980" s="53"/>
      <c r="X980" s="53"/>
      <c r="Y980" s="53"/>
      <c r="Z980" s="53"/>
    </row>
    <row r="981" spans="1:26" ht="15.75" thickBot="1">
      <c r="A981" s="53"/>
      <c r="B981" s="53"/>
      <c r="C981" s="53"/>
      <c r="D981" s="53"/>
      <c r="E981" s="53"/>
      <c r="F981" s="53"/>
      <c r="G981" s="53"/>
      <c r="H981" s="53"/>
      <c r="I981" s="53"/>
      <c r="J981" s="53"/>
      <c r="K981" s="53"/>
      <c r="L981" s="53"/>
      <c r="M981" s="53"/>
      <c r="N981" s="248"/>
      <c r="O981" s="248"/>
      <c r="P981" s="248"/>
      <c r="Q981" s="248"/>
      <c r="R981" s="248"/>
      <c r="S981" s="248"/>
      <c r="T981" s="248"/>
      <c r="U981" s="53"/>
      <c r="V981" s="53"/>
      <c r="W981" s="53"/>
      <c r="X981" s="53"/>
      <c r="Y981" s="53"/>
      <c r="Z981" s="53"/>
    </row>
    <row r="982" spans="1:26" ht="15.75" thickBot="1">
      <c r="A982" s="53"/>
      <c r="B982" s="53"/>
      <c r="C982" s="53"/>
      <c r="D982" s="53"/>
      <c r="E982" s="53"/>
      <c r="F982" s="53"/>
      <c r="G982" s="53"/>
      <c r="H982" s="53"/>
      <c r="I982" s="53"/>
      <c r="J982" s="53"/>
      <c r="K982" s="53"/>
      <c r="L982" s="53"/>
      <c r="M982" s="53"/>
      <c r="N982" s="248"/>
      <c r="O982" s="248"/>
      <c r="P982" s="248"/>
      <c r="Q982" s="248"/>
      <c r="R982" s="248"/>
      <c r="S982" s="248"/>
      <c r="T982" s="248"/>
      <c r="U982" s="53"/>
      <c r="V982" s="53"/>
      <c r="W982" s="53"/>
      <c r="X982" s="53"/>
      <c r="Y982" s="53"/>
      <c r="Z982" s="53"/>
    </row>
    <row r="983" spans="1:26" ht="15.75" thickBot="1">
      <c r="A983" s="53"/>
      <c r="B983" s="53"/>
      <c r="C983" s="53"/>
      <c r="D983" s="53"/>
      <c r="E983" s="53"/>
      <c r="F983" s="53"/>
      <c r="G983" s="53"/>
      <c r="H983" s="53"/>
      <c r="I983" s="53"/>
      <c r="J983" s="53"/>
      <c r="K983" s="53"/>
      <c r="L983" s="53"/>
      <c r="M983" s="53"/>
      <c r="N983" s="248"/>
      <c r="O983" s="248"/>
      <c r="P983" s="248"/>
      <c r="Q983" s="248"/>
      <c r="R983" s="248"/>
      <c r="S983" s="248"/>
      <c r="T983" s="248"/>
      <c r="U983" s="53"/>
      <c r="V983" s="53"/>
      <c r="W983" s="53"/>
      <c r="X983" s="53"/>
      <c r="Y983" s="53"/>
      <c r="Z983" s="53"/>
    </row>
    <row r="984" spans="1:26" ht="15.75" thickBot="1">
      <c r="A984" s="53"/>
      <c r="B984" s="53"/>
      <c r="C984" s="53"/>
      <c r="D984" s="53"/>
      <c r="E984" s="53"/>
      <c r="F984" s="53"/>
      <c r="G984" s="53"/>
      <c r="H984" s="53"/>
      <c r="I984" s="53"/>
      <c r="J984" s="53"/>
      <c r="K984" s="53"/>
      <c r="L984" s="53"/>
      <c r="M984" s="53"/>
      <c r="N984" s="248"/>
      <c r="O984" s="248"/>
      <c r="P984" s="248"/>
      <c r="Q984" s="248"/>
      <c r="R984" s="248"/>
      <c r="S984" s="248"/>
      <c r="T984" s="248"/>
      <c r="U984" s="53"/>
      <c r="V984" s="53"/>
      <c r="W984" s="53"/>
      <c r="X984" s="53"/>
      <c r="Y984" s="53"/>
      <c r="Z984" s="53"/>
    </row>
    <row r="985" spans="1:26" ht="15.75" thickBot="1">
      <c r="A985" s="53"/>
      <c r="B985" s="53"/>
      <c r="C985" s="53"/>
      <c r="D985" s="53"/>
      <c r="E985" s="53"/>
      <c r="F985" s="53"/>
      <c r="G985" s="53"/>
      <c r="H985" s="53"/>
      <c r="I985" s="53"/>
      <c r="J985" s="53"/>
      <c r="K985" s="53"/>
      <c r="L985" s="53"/>
      <c r="M985" s="53"/>
      <c r="N985" s="248"/>
      <c r="O985" s="248"/>
      <c r="P985" s="248"/>
      <c r="Q985" s="248"/>
      <c r="R985" s="248"/>
      <c r="S985" s="248"/>
      <c r="T985" s="248"/>
      <c r="U985" s="53"/>
      <c r="V985" s="53"/>
      <c r="W985" s="53"/>
      <c r="X985" s="53"/>
      <c r="Y985" s="53"/>
      <c r="Z985" s="53"/>
    </row>
    <row r="986" spans="1:26" ht="15.75" thickBot="1">
      <c r="A986" s="53"/>
      <c r="B986" s="53"/>
      <c r="C986" s="53"/>
      <c r="D986" s="53"/>
      <c r="E986" s="53"/>
      <c r="F986" s="53"/>
      <c r="G986" s="53"/>
      <c r="H986" s="53"/>
      <c r="I986" s="53"/>
      <c r="J986" s="53"/>
      <c r="K986" s="53"/>
      <c r="L986" s="53"/>
      <c r="M986" s="53"/>
      <c r="N986" s="248"/>
      <c r="O986" s="248"/>
      <c r="P986" s="248"/>
      <c r="Q986" s="248"/>
      <c r="R986" s="248"/>
      <c r="S986" s="248"/>
      <c r="T986" s="248"/>
      <c r="U986" s="53"/>
      <c r="V986" s="53"/>
      <c r="W986" s="53"/>
      <c r="X986" s="53"/>
      <c r="Y986" s="53"/>
      <c r="Z986" s="53"/>
    </row>
    <row r="987" spans="1:26" ht="15.75" thickBot="1">
      <c r="A987" s="53"/>
      <c r="B987" s="53"/>
      <c r="C987" s="53"/>
      <c r="D987" s="53"/>
      <c r="E987" s="53"/>
      <c r="F987" s="53"/>
      <c r="G987" s="53"/>
      <c r="H987" s="53"/>
      <c r="I987" s="53"/>
      <c r="J987" s="53"/>
      <c r="K987" s="53"/>
      <c r="L987" s="53"/>
      <c r="M987" s="53"/>
      <c r="N987" s="248"/>
      <c r="O987" s="248"/>
      <c r="P987" s="248"/>
      <c r="Q987" s="248"/>
      <c r="R987" s="248"/>
      <c r="S987" s="248"/>
      <c r="T987" s="248"/>
      <c r="U987" s="53"/>
      <c r="V987" s="53"/>
      <c r="W987" s="53"/>
      <c r="X987" s="53"/>
      <c r="Y987" s="53"/>
      <c r="Z987" s="53"/>
    </row>
    <row r="988" spans="1:26" ht="15.75" thickBot="1">
      <c r="A988" s="53"/>
      <c r="B988" s="53"/>
      <c r="C988" s="53"/>
      <c r="D988" s="53"/>
      <c r="E988" s="53"/>
      <c r="F988" s="53"/>
      <c r="G988" s="53"/>
      <c r="H988" s="53"/>
      <c r="I988" s="53"/>
      <c r="J988" s="53"/>
      <c r="K988" s="53"/>
      <c r="L988" s="53"/>
      <c r="M988" s="53"/>
      <c r="N988" s="248"/>
      <c r="O988" s="248"/>
      <c r="P988" s="248"/>
      <c r="Q988" s="248"/>
      <c r="R988" s="248"/>
      <c r="S988" s="248"/>
      <c r="T988" s="248"/>
      <c r="U988" s="53"/>
      <c r="V988" s="53"/>
      <c r="W988" s="53"/>
      <c r="X988" s="53"/>
      <c r="Y988" s="53"/>
      <c r="Z988" s="53"/>
    </row>
    <row r="989" spans="1:26" ht="15.75" thickBot="1">
      <c r="A989" s="53"/>
      <c r="B989" s="53"/>
      <c r="C989" s="53"/>
      <c r="D989" s="53"/>
      <c r="E989" s="53"/>
      <c r="F989" s="53"/>
      <c r="G989" s="53"/>
      <c r="H989" s="53"/>
      <c r="I989" s="53"/>
      <c r="J989" s="53"/>
      <c r="K989" s="53"/>
      <c r="L989" s="53"/>
      <c r="M989" s="53"/>
      <c r="N989" s="248"/>
      <c r="O989" s="248"/>
      <c r="P989" s="248"/>
      <c r="Q989" s="248"/>
      <c r="R989" s="248"/>
      <c r="S989" s="248"/>
      <c r="T989" s="248"/>
      <c r="U989" s="53"/>
      <c r="V989" s="53"/>
      <c r="W989" s="53"/>
      <c r="X989" s="53"/>
      <c r="Y989" s="53"/>
      <c r="Z989" s="53"/>
    </row>
    <row r="990" spans="1:26" ht="15.75" thickBot="1">
      <c r="A990" s="53"/>
      <c r="B990" s="53"/>
      <c r="C990" s="53"/>
      <c r="D990" s="53"/>
      <c r="E990" s="53"/>
      <c r="F990" s="53"/>
      <c r="G990" s="53"/>
      <c r="H990" s="53"/>
      <c r="I990" s="53"/>
      <c r="J990" s="53"/>
      <c r="K990" s="53"/>
      <c r="L990" s="53"/>
      <c r="M990" s="53"/>
      <c r="N990" s="248"/>
      <c r="O990" s="248"/>
      <c r="P990" s="248"/>
      <c r="Q990" s="248"/>
      <c r="R990" s="248"/>
      <c r="S990" s="248"/>
      <c r="T990" s="248"/>
      <c r="U990" s="53"/>
      <c r="V990" s="53"/>
      <c r="W990" s="53"/>
      <c r="X990" s="53"/>
      <c r="Y990" s="53"/>
      <c r="Z990" s="53"/>
    </row>
    <row r="991" spans="1:26" ht="15.75" thickBot="1">
      <c r="A991" s="53"/>
      <c r="B991" s="53"/>
      <c r="C991" s="53"/>
      <c r="D991" s="53"/>
      <c r="E991" s="53"/>
      <c r="F991" s="53"/>
      <c r="G991" s="53"/>
      <c r="H991" s="53"/>
      <c r="I991" s="53"/>
      <c r="J991" s="53"/>
      <c r="K991" s="53"/>
      <c r="L991" s="53"/>
      <c r="M991" s="53"/>
      <c r="N991" s="248"/>
      <c r="O991" s="248"/>
      <c r="P991" s="248"/>
      <c r="Q991" s="248"/>
      <c r="R991" s="248"/>
      <c r="S991" s="248"/>
      <c r="T991" s="248"/>
      <c r="U991" s="53"/>
      <c r="V991" s="53"/>
      <c r="W991" s="53"/>
      <c r="X991" s="53"/>
      <c r="Y991" s="53"/>
      <c r="Z991" s="53"/>
    </row>
    <row r="992" spans="1:26" ht="15.75" thickBot="1">
      <c r="A992" s="53"/>
      <c r="B992" s="53"/>
      <c r="C992" s="53"/>
      <c r="D992" s="53"/>
      <c r="E992" s="53"/>
      <c r="F992" s="53"/>
      <c r="G992" s="53"/>
      <c r="H992" s="53"/>
      <c r="I992" s="53"/>
      <c r="J992" s="53"/>
      <c r="K992" s="53"/>
      <c r="L992" s="53"/>
      <c r="M992" s="53"/>
      <c r="N992" s="248"/>
      <c r="O992" s="248"/>
      <c r="P992" s="248"/>
      <c r="Q992" s="248"/>
      <c r="R992" s="248"/>
      <c r="S992" s="248"/>
      <c r="T992" s="248"/>
      <c r="U992" s="53"/>
      <c r="V992" s="53"/>
      <c r="W992" s="53"/>
      <c r="X992" s="53"/>
      <c r="Y992" s="53"/>
      <c r="Z992" s="53"/>
    </row>
    <row r="993" spans="1:26" ht="15.75" thickBot="1">
      <c r="A993" s="53"/>
      <c r="B993" s="53"/>
      <c r="C993" s="53"/>
      <c r="D993" s="53"/>
      <c r="E993" s="53"/>
      <c r="F993" s="53"/>
      <c r="G993" s="53"/>
      <c r="H993" s="53"/>
      <c r="I993" s="53"/>
      <c r="J993" s="53"/>
      <c r="K993" s="53"/>
      <c r="L993" s="53"/>
      <c r="M993" s="53"/>
      <c r="N993" s="248"/>
      <c r="O993" s="248"/>
      <c r="P993" s="248"/>
      <c r="Q993" s="248"/>
      <c r="R993" s="248"/>
      <c r="S993" s="248"/>
      <c r="T993" s="248"/>
      <c r="U993" s="53"/>
      <c r="V993" s="53"/>
      <c r="W993" s="53"/>
      <c r="X993" s="53"/>
      <c r="Y993" s="53"/>
      <c r="Z993" s="53"/>
    </row>
    <row r="994" spans="1:26" ht="15.75" thickBot="1">
      <c r="A994" s="53"/>
      <c r="B994" s="53"/>
      <c r="C994" s="53"/>
      <c r="D994" s="53"/>
      <c r="E994" s="53"/>
      <c r="F994" s="53"/>
      <c r="G994" s="53"/>
      <c r="H994" s="53"/>
      <c r="I994" s="53"/>
      <c r="J994" s="53"/>
      <c r="K994" s="53"/>
      <c r="L994" s="53"/>
      <c r="M994" s="53"/>
      <c r="N994" s="248"/>
      <c r="O994" s="248"/>
      <c r="P994" s="248"/>
      <c r="Q994" s="248"/>
      <c r="R994" s="248"/>
      <c r="S994" s="248"/>
      <c r="T994" s="248"/>
      <c r="U994" s="53"/>
      <c r="V994" s="53"/>
      <c r="W994" s="53"/>
      <c r="X994" s="53"/>
      <c r="Y994" s="53"/>
      <c r="Z994" s="53"/>
    </row>
    <row r="995" spans="1:26" ht="15.75" thickBot="1">
      <c r="A995" s="53"/>
      <c r="B995" s="53"/>
      <c r="C995" s="53"/>
      <c r="D995" s="53"/>
      <c r="E995" s="53"/>
      <c r="F995" s="53"/>
      <c r="G995" s="53"/>
      <c r="H995" s="53"/>
      <c r="I995" s="53"/>
      <c r="J995" s="53"/>
      <c r="K995" s="53"/>
      <c r="L995" s="53"/>
      <c r="M995" s="53"/>
      <c r="N995" s="248"/>
      <c r="O995" s="248"/>
      <c r="P995" s="248"/>
      <c r="Q995" s="248"/>
      <c r="R995" s="248"/>
      <c r="S995" s="248"/>
      <c r="T995" s="248"/>
      <c r="U995" s="53"/>
      <c r="V995" s="53"/>
      <c r="W995" s="53"/>
      <c r="X995" s="53"/>
      <c r="Y995" s="53"/>
      <c r="Z995" s="53"/>
    </row>
    <row r="996" spans="1:26" ht="15.75" thickBot="1">
      <c r="A996" s="53"/>
      <c r="B996" s="53"/>
      <c r="C996" s="53"/>
      <c r="D996" s="53"/>
      <c r="E996" s="53"/>
      <c r="F996" s="53"/>
      <c r="G996" s="53"/>
      <c r="H996" s="53"/>
      <c r="I996" s="53"/>
      <c r="J996" s="53"/>
      <c r="K996" s="53"/>
      <c r="L996" s="53"/>
      <c r="M996" s="53"/>
      <c r="N996" s="248"/>
      <c r="O996" s="248"/>
      <c r="P996" s="248"/>
      <c r="Q996" s="248"/>
      <c r="R996" s="248"/>
      <c r="S996" s="248"/>
      <c r="T996" s="248"/>
      <c r="U996" s="53"/>
      <c r="V996" s="53"/>
      <c r="W996" s="53"/>
      <c r="X996" s="53"/>
      <c r="Y996" s="53"/>
      <c r="Z996" s="53"/>
    </row>
    <row r="997" spans="1:26" ht="15.75" thickBot="1">
      <c r="A997" s="53"/>
      <c r="B997" s="53"/>
      <c r="C997" s="53"/>
      <c r="D997" s="53"/>
      <c r="E997" s="53"/>
      <c r="F997" s="53"/>
      <c r="G997" s="53"/>
      <c r="H997" s="53"/>
      <c r="I997" s="53"/>
      <c r="J997" s="53"/>
      <c r="K997" s="53"/>
      <c r="L997" s="53"/>
      <c r="M997" s="53"/>
      <c r="N997" s="248"/>
      <c r="O997" s="248"/>
      <c r="P997" s="248"/>
      <c r="Q997" s="248"/>
      <c r="R997" s="248"/>
      <c r="S997" s="248"/>
      <c r="T997" s="248"/>
      <c r="U997" s="53"/>
      <c r="V997" s="53"/>
      <c r="W997" s="53"/>
      <c r="X997" s="53"/>
      <c r="Y997" s="53"/>
      <c r="Z997" s="53"/>
    </row>
    <row r="998" spans="1:26" ht="15.75" thickBot="1">
      <c r="A998" s="53"/>
      <c r="B998" s="53"/>
      <c r="C998" s="53"/>
      <c r="D998" s="53"/>
      <c r="E998" s="53"/>
      <c r="F998" s="53"/>
      <c r="G998" s="53"/>
      <c r="H998" s="53"/>
      <c r="I998" s="53"/>
      <c r="J998" s="53"/>
      <c r="K998" s="53"/>
      <c r="L998" s="53"/>
      <c r="M998" s="53"/>
      <c r="N998" s="248"/>
      <c r="O998" s="248"/>
      <c r="P998" s="248"/>
      <c r="Q998" s="248"/>
      <c r="R998" s="248"/>
      <c r="S998" s="248"/>
      <c r="T998" s="248"/>
      <c r="U998" s="53"/>
      <c r="V998" s="53"/>
      <c r="W998" s="53"/>
      <c r="X998" s="53"/>
      <c r="Y998" s="53"/>
      <c r="Z998" s="53"/>
    </row>
    <row r="999" spans="1:26" ht="15.75" thickBot="1">
      <c r="A999" s="53"/>
      <c r="B999" s="53"/>
      <c r="C999" s="53"/>
      <c r="D999" s="53"/>
      <c r="E999" s="53"/>
      <c r="F999" s="53"/>
      <c r="G999" s="53"/>
      <c r="H999" s="53"/>
      <c r="I999" s="53"/>
      <c r="J999" s="53"/>
      <c r="K999" s="53"/>
      <c r="L999" s="53"/>
      <c r="M999" s="53"/>
      <c r="N999" s="248"/>
      <c r="O999" s="248"/>
      <c r="P999" s="248"/>
      <c r="Q999" s="248"/>
      <c r="R999" s="248"/>
      <c r="S999" s="248"/>
      <c r="T999" s="248"/>
      <c r="U999" s="53"/>
      <c r="V999" s="53"/>
      <c r="W999" s="53"/>
      <c r="X999" s="53"/>
      <c r="Y999" s="53"/>
      <c r="Z999" s="53"/>
    </row>
    <row r="1000" spans="1:26" ht="15.75" thickBot="1">
      <c r="A1000" s="53"/>
      <c r="B1000" s="53"/>
      <c r="C1000" s="53"/>
      <c r="D1000" s="53"/>
      <c r="E1000" s="53"/>
      <c r="F1000" s="53"/>
      <c r="G1000" s="53"/>
      <c r="H1000" s="53"/>
      <c r="I1000" s="53"/>
      <c r="J1000" s="53"/>
      <c r="K1000" s="53"/>
      <c r="L1000" s="53"/>
      <c r="M1000" s="53"/>
      <c r="N1000" s="248"/>
      <c r="O1000" s="248"/>
      <c r="P1000" s="248"/>
      <c r="Q1000" s="248"/>
      <c r="R1000" s="248"/>
      <c r="S1000" s="248"/>
      <c r="T1000" s="248"/>
      <c r="U1000" s="53"/>
      <c r="V1000" s="53"/>
      <c r="W1000" s="53"/>
      <c r="X1000" s="53"/>
      <c r="Y1000" s="53"/>
      <c r="Z1000" s="53"/>
    </row>
    <row r="1001" spans="1:26" ht="15.75" thickBot="1">
      <c r="A1001" s="53"/>
      <c r="B1001" s="53"/>
      <c r="C1001" s="53"/>
      <c r="D1001" s="53"/>
      <c r="E1001" s="53"/>
      <c r="F1001" s="53"/>
      <c r="G1001" s="53"/>
      <c r="H1001" s="53"/>
      <c r="I1001" s="53"/>
      <c r="J1001" s="53"/>
      <c r="K1001" s="53"/>
      <c r="L1001" s="53"/>
      <c r="M1001" s="53"/>
      <c r="U1001" s="53"/>
      <c r="V1001" s="53"/>
      <c r="W1001" s="53"/>
      <c r="X1001" s="53"/>
      <c r="Y1001" s="53"/>
      <c r="Z1001" s="53"/>
    </row>
    <row r="1002" spans="1:26" ht="15.75" thickBot="1">
      <c r="A1002" s="53"/>
      <c r="B1002" s="53"/>
      <c r="C1002" s="53"/>
      <c r="D1002" s="53"/>
      <c r="E1002" s="53"/>
      <c r="F1002" s="53"/>
      <c r="G1002" s="53"/>
      <c r="H1002" s="53"/>
      <c r="I1002" s="53"/>
      <c r="J1002" s="53"/>
      <c r="K1002" s="53"/>
      <c r="L1002" s="53"/>
      <c r="M1002" s="53"/>
      <c r="U1002" s="53"/>
      <c r="V1002" s="53"/>
      <c r="W1002" s="53"/>
      <c r="X1002" s="53"/>
      <c r="Y1002" s="53"/>
      <c r="Z1002" s="53"/>
    </row>
    <row r="1003" spans="1:26" ht="15.75" thickBot="1">
      <c r="A1003" s="53"/>
      <c r="B1003" s="53"/>
      <c r="C1003" s="53"/>
      <c r="D1003" s="53"/>
      <c r="E1003" s="53"/>
      <c r="F1003" s="53"/>
      <c r="G1003" s="53"/>
      <c r="H1003" s="53"/>
      <c r="I1003" s="53"/>
      <c r="J1003" s="53"/>
      <c r="K1003" s="53"/>
      <c r="L1003" s="53"/>
      <c r="M1003" s="53"/>
      <c r="U1003" s="53"/>
      <c r="V1003" s="53"/>
      <c r="W1003" s="53"/>
      <c r="X1003" s="53"/>
      <c r="Y1003" s="53"/>
      <c r="Z1003" s="53"/>
    </row>
    <row r="1004" spans="1:26" ht="15.75" thickBot="1">
      <c r="A1004" s="53"/>
      <c r="B1004" s="53"/>
      <c r="C1004" s="53"/>
      <c r="D1004" s="53"/>
      <c r="E1004" s="53"/>
      <c r="F1004" s="53"/>
      <c r="G1004" s="53"/>
      <c r="H1004" s="53"/>
      <c r="I1004" s="53"/>
      <c r="J1004" s="53"/>
      <c r="K1004" s="53"/>
      <c r="L1004" s="53"/>
      <c r="M1004" s="53"/>
      <c r="U1004" s="53"/>
      <c r="V1004" s="53"/>
      <c r="W1004" s="53"/>
      <c r="X1004" s="53"/>
      <c r="Y1004" s="53"/>
      <c r="Z1004" s="53"/>
    </row>
  </sheetData>
  <sheetProtection insertColumns="0" insertRows="0" insertHyperlinks="0" deleteColumns="0" deleteRows="0"/>
  <autoFilter ref="A5:Z36" xr:uid="{539C3DDC-9372-420C-A0D2-6AB17CC4C2B8}"/>
  <mergeCells count="31">
    <mergeCell ref="M6:M13"/>
    <mergeCell ref="M14:M22"/>
    <mergeCell ref="M23:M29"/>
    <mergeCell ref="M30:M36"/>
    <mergeCell ref="V4:V5"/>
    <mergeCell ref="W4:W5"/>
    <mergeCell ref="X4:AA4"/>
    <mergeCell ref="AB4:AB5"/>
    <mergeCell ref="B2:AB3"/>
    <mergeCell ref="Q4:Q5"/>
    <mergeCell ref="R4:R5"/>
    <mergeCell ref="S4:S5"/>
    <mergeCell ref="T4:T5"/>
    <mergeCell ref="U4:U5"/>
    <mergeCell ref="L4:L5"/>
    <mergeCell ref="M4:M5"/>
    <mergeCell ref="N4:N5"/>
    <mergeCell ref="O4:O5"/>
    <mergeCell ref="P4:P5"/>
    <mergeCell ref="G4:G5"/>
    <mergeCell ref="H4:H5"/>
    <mergeCell ref="I4:I5"/>
    <mergeCell ref="J4:J5"/>
    <mergeCell ref="K4:K5"/>
    <mergeCell ref="A1:A5"/>
    <mergeCell ref="I1:Q1"/>
    <mergeCell ref="B4:B5"/>
    <mergeCell ref="C4:C5"/>
    <mergeCell ref="D4:D5"/>
    <mergeCell ref="E4:E5"/>
    <mergeCell ref="F4:F5"/>
  </mergeCells>
  <hyperlinks>
    <hyperlink ref="F6" r:id="rId1" display="https://comunicarte.idartes.gov.co/SIG/dimensiones/talento-humano" xr:uid="{A7F0DC7D-4108-497F-9264-FA5EF752FCC1}"/>
    <hyperlink ref="J6" r:id="rId2" xr:uid="{FC59246A-3F19-46A2-8F20-DB45DB9A776A}"/>
    <hyperlink ref="F7" r:id="rId3" display="https://comunicarte.idartes.gov.co/SIG/dimensiones/talento-humano" xr:uid="{C5DF3F3D-1E5A-47B9-8CAD-5C7098DBCB2C}"/>
    <hyperlink ref="F8" r:id="rId4" display="https://comunicarte.idartes.gov.co/SIG/dimensiones/talento-humano" xr:uid="{D429880A-AC3F-45C9-A63B-251A8151C860}"/>
    <hyperlink ref="F9" r:id="rId5" display="https://comunicarte.idartes.gov.co/SIG/dimensiones/talento-humano" xr:uid="{F19250AC-47BA-49E3-A898-A4F561165D5A}"/>
    <hyperlink ref="F10" r:id="rId6" display="https://comunicarte.idartes.gov.co/SIG/dimensiones/talento-humano" xr:uid="{2F02BA6C-04A7-4216-A054-6C1555048C0C}"/>
    <hyperlink ref="F11" r:id="rId7" display="https://comunicarte.idartes.gov.co/SIG/dimensiones/talento-humano" xr:uid="{8CCECEB3-AE69-462F-820C-BDC20BFCA180}"/>
    <hyperlink ref="F12" r:id="rId8" display="https://comunicarte.idartes.gov.co/SIG/dimensiones/talento-humano" xr:uid="{4FF5B9D0-D5AE-400B-B04B-EDD0B27FBBEA}"/>
    <hyperlink ref="F13" r:id="rId9" display="https://comunicarte.idartes.gov.co/SIG/dimensiones/talento-humano" xr:uid="{7BB02B37-FC50-4402-916E-7744D4F1E728}"/>
    <hyperlink ref="F14" r:id="rId10" display="https://comunicarte.idartes.gov.co/SIG/dimensiones/talento-humano" xr:uid="{D8E530FF-AECE-47C7-97D6-0C6985E332CA}"/>
    <hyperlink ref="F15" r:id="rId11" display="https://comunicarte.idartes.gov.co/SIG/dimensiones/talento-humano" xr:uid="{37819797-83F3-4C96-9CEB-0A043BE38FA4}"/>
    <hyperlink ref="F16" r:id="rId12" display="https://comunicarte.idartes.gov.co/SIG/dimensiones/talento-humano" xr:uid="{49191E51-2CEA-4304-A3DB-A9F7A77E4726}"/>
    <hyperlink ref="F17" r:id="rId13" display="https://comunicarte.idartes.gov.co/SIG/dimensiones/talento-humano" xr:uid="{E8A5EF9E-FBB6-4147-9F10-A229312FF426}"/>
    <hyperlink ref="F18" r:id="rId14" display="https://comunicarte.idartes.gov.co/SIG/dimensiones/talento-humano" xr:uid="{F84353C7-A634-4076-9DC4-E16E2D7127C2}"/>
    <hyperlink ref="F19" r:id="rId15" display="https://comunicarte.idartes.gov.co/SIG/dimensiones/talento-humano" xr:uid="{BF095FF7-2CD8-4419-A987-54B214C8F47D}"/>
    <hyperlink ref="F20" r:id="rId16" display="https://comunicarte.idartes.gov.co/SIG/dimensiones/talento-humano" xr:uid="{24EE996B-D387-4BF5-96BE-F774D99E5435}"/>
    <hyperlink ref="F21" r:id="rId17" display="https://comunicarte.idartes.gov.co/SIG/dimensiones/talento-humano" xr:uid="{E6E67AE0-405E-4767-A4E9-52584E74FBA1}"/>
    <hyperlink ref="F22" r:id="rId18" display="https://comunicarte.idartes.gov.co/SIG/dimensiones/talento-humano" xr:uid="{444599B5-9528-4A31-B070-670B8766EB47}"/>
    <hyperlink ref="F23" r:id="rId19" display="https://comunicarte.idartes.gov.co/SIG/dimensiones/talento-humano" xr:uid="{9F271AC5-B2DC-46AB-9B4E-91BBA0A09AA3}"/>
    <hyperlink ref="F24" r:id="rId20" display="https://comunicarte.idartes.gov.co/SIG/dimensiones/talento-humano" xr:uid="{759D1DC5-DF94-4BE5-A57D-8592D8C67B94}"/>
    <hyperlink ref="F25" r:id="rId21" display="https://comunicarte.idartes.gov.co/SIG/dimensiones/talento-humano" xr:uid="{0B3D5646-C9F6-4221-AEBF-7684F4085006}"/>
    <hyperlink ref="F26" r:id="rId22" display="https://comunicarte.idartes.gov.co/SIG/dimensiones/talento-humano" xr:uid="{572E1281-1070-4ED5-9BFB-988B9BEB6CEE}"/>
    <hyperlink ref="F27" r:id="rId23" display="https://comunicarte.idartes.gov.co/SIG/dimensiones/talento-humano" xr:uid="{D5FA1B8A-2878-4420-8406-189490CB6F3E}"/>
    <hyperlink ref="F28" r:id="rId24" display="https://comunicarte.idartes.gov.co/SIG/dimensiones/talento-humano" xr:uid="{325FEE17-3A70-4795-AD59-DFDF0090EF34}"/>
    <hyperlink ref="F29" r:id="rId25" display="https://comunicarte.idartes.gov.co/SIG/dimensiones/talento-humano" xr:uid="{88F4089D-EC5A-4DE5-B246-840981919743}"/>
    <hyperlink ref="F30" r:id="rId26" display="https://comunicarte.idartes.gov.co/SIG/dimensiones/talento-humano" xr:uid="{922E232F-DAC1-449A-8474-FB9A67C233E5}"/>
    <hyperlink ref="F31" r:id="rId27" display="https://comunicarte.idartes.gov.co/SIG/dimensiones/talento-humano" xr:uid="{D2E4B39B-7996-4292-8C3C-FD86D78D221D}"/>
    <hyperlink ref="F32" r:id="rId28" display="https://comunicarte.idartes.gov.co/SIG/dimensiones/talento-humano" xr:uid="{606B0637-18AE-4ED4-87D0-7C5AC62C4527}"/>
    <hyperlink ref="F33" r:id="rId29" display="https://comunicarte.idartes.gov.co/SIG/dimensiones/talento-humano" xr:uid="{B83D251D-FE2F-41C8-A99E-1AF030B91372}"/>
    <hyperlink ref="F34" r:id="rId30" display="https://comunicarte.idartes.gov.co/SIG/dimensiones/talento-humano" xr:uid="{C0CA2AD5-DD10-409A-9C10-C6DA98562568}"/>
    <hyperlink ref="F35" r:id="rId31" display="https://comunicarte.idartes.gov.co/SIG/dimensiones/talento-humano" xr:uid="{947EB16F-8B8E-4B1C-B23E-E6A2C5F9A90D}"/>
    <hyperlink ref="F36" r:id="rId32" display="https://comunicarte.idartes.gov.co/SIG/dimensiones/talento-humano" xr:uid="{CDC54C47-E711-44A8-9438-E6934C070BC8}"/>
    <hyperlink ref="J7" r:id="rId33" xr:uid="{BF5D70AD-2121-4D80-933D-312AD0738DC2}"/>
    <hyperlink ref="J8" r:id="rId34" xr:uid="{3C3DE20B-F705-4E04-B969-E1F56EA3FD45}"/>
    <hyperlink ref="J9" r:id="rId35" xr:uid="{79594C9F-2E23-4FE1-B619-FC8CCC7B6F29}"/>
    <hyperlink ref="J10" r:id="rId36" xr:uid="{68D1545D-68B7-41B3-8D6D-F693BEC9781D}"/>
    <hyperlink ref="J11" r:id="rId37" xr:uid="{76BEAFB8-4014-4A4F-89DC-825C9EE5E1EB}"/>
    <hyperlink ref="J12" r:id="rId38" xr:uid="{6C9BF077-DEAC-4C51-93D9-A72A8BE71E8F}"/>
    <hyperlink ref="J13" r:id="rId39" xr:uid="{FEA16FBB-5125-47C3-8E18-2C894A7FE787}"/>
    <hyperlink ref="J14" r:id="rId40" xr:uid="{D15B24CD-5024-4033-BEB2-DDB3D7A07619}"/>
    <hyperlink ref="J15" r:id="rId41" xr:uid="{1D92977C-9C5C-435C-AC05-26B04C49CC29}"/>
    <hyperlink ref="J16" r:id="rId42" xr:uid="{22282875-E9CB-4273-9464-57F17CE43E10}"/>
    <hyperlink ref="J17" r:id="rId43" xr:uid="{B32BE1D4-2846-46AF-92E3-2AC999935DC3}"/>
    <hyperlink ref="J18" r:id="rId44" xr:uid="{C8D1BF9E-5981-49CA-BE65-7DD6B3FB7BE5}"/>
    <hyperlink ref="J19" r:id="rId45" xr:uid="{E808CC68-1704-4488-9458-1287E142506A}"/>
    <hyperlink ref="J20" r:id="rId46" xr:uid="{E1D3A2DC-3DD3-49C7-A5EE-94B46622021F}"/>
    <hyperlink ref="J21" r:id="rId47" xr:uid="{447E7ED6-7908-47D2-B437-494E0B1F8CCD}"/>
    <hyperlink ref="J22" r:id="rId48" xr:uid="{96C073B3-E318-4FC0-863F-AF6EAF5F3D68}"/>
    <hyperlink ref="J23" r:id="rId49" xr:uid="{AADD9CA1-D62C-4570-992F-3358AD8AFA47}"/>
    <hyperlink ref="J24" r:id="rId50" xr:uid="{54D43FD8-C92A-430F-961E-28164230A47B}"/>
    <hyperlink ref="J25" r:id="rId51" xr:uid="{00A51F66-B7C6-4E73-BA66-06D3A52EF016}"/>
    <hyperlink ref="J26" r:id="rId52" xr:uid="{3C8C56E6-DF32-4513-A468-7D269036B410}"/>
    <hyperlink ref="J27" r:id="rId53" xr:uid="{75EA3303-A28C-4BE8-8684-086648D70BFD}"/>
    <hyperlink ref="J28" r:id="rId54" xr:uid="{02E18F08-3C38-48F3-9C6E-40321C1C8BB7}"/>
    <hyperlink ref="J29" r:id="rId55" xr:uid="{0B69D89B-A743-4373-81F8-A74DFB4EC707}"/>
    <hyperlink ref="J30" r:id="rId56" xr:uid="{6BE34FB8-1151-4B2A-B1D1-65E13E952750}"/>
    <hyperlink ref="J31" r:id="rId57" xr:uid="{43BFF99B-C185-4ED4-9959-D6A21996D78E}"/>
    <hyperlink ref="J32" r:id="rId58" xr:uid="{9145AA47-2B9D-4E0F-A591-00B1B67CEBCF}"/>
    <hyperlink ref="J33" r:id="rId59" xr:uid="{FAEACA0F-DDF3-4271-9950-A8E469E5FB14}"/>
    <hyperlink ref="J34" r:id="rId60" xr:uid="{3194F9BF-51ED-411A-A4A9-0B4DC28A9F72}"/>
    <hyperlink ref="J35" r:id="rId61" xr:uid="{9D6620F1-918E-4E72-9E59-2ABD66ADB0E2}"/>
    <hyperlink ref="J36" r:id="rId62" xr:uid="{4303ADF5-417F-4DB4-8853-E52C3F48FA3C}"/>
  </hyperlinks>
  <pageMargins left="0.7" right="0.7" top="0.75" bottom="0.75" header="0.3" footer="0.3"/>
  <drawing r:id="rId63"/>
  <legacyDrawing r:id="rId6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3366"/>
  </sheetPr>
  <dimension ref="A1:AB1001"/>
  <sheetViews>
    <sheetView zoomScale="25" zoomScaleNormal="25" workbookViewId="0">
      <selection activeCell="B6" sqref="B6:AB97"/>
    </sheetView>
  </sheetViews>
  <sheetFormatPr baseColWidth="10" defaultColWidth="14.42578125" defaultRowHeight="15"/>
  <cols>
    <col min="1" max="1" width="3.7109375" style="153" customWidth="1"/>
    <col min="2" max="2" width="15.7109375" style="153" customWidth="1"/>
    <col min="3" max="3" width="22.42578125" style="153" customWidth="1"/>
    <col min="4" max="4" width="40.42578125" style="153" customWidth="1"/>
    <col min="5" max="5" width="35.42578125" style="153" customWidth="1"/>
    <col min="6" max="6" width="20.85546875" style="153" customWidth="1"/>
    <col min="7" max="7" width="21" style="153" customWidth="1"/>
    <col min="8" max="8" width="19.7109375" style="153" customWidth="1"/>
    <col min="9" max="11" width="25.7109375" style="153" customWidth="1"/>
    <col min="12" max="12" width="32.5703125" style="153" customWidth="1"/>
    <col min="13" max="13" width="31.28515625" style="153" customWidth="1"/>
    <col min="14" max="14" width="47.42578125" style="285" customWidth="1"/>
    <col min="15" max="16" width="32.85546875" style="153" customWidth="1"/>
    <col min="17" max="17" width="23.140625" style="153" customWidth="1"/>
    <col min="18" max="18" width="23.5703125" style="153" customWidth="1"/>
    <col min="19" max="19" width="27.42578125" style="153" customWidth="1"/>
    <col min="20" max="20" width="41.140625" style="153" customWidth="1"/>
    <col min="21" max="21" width="52.28515625" style="153" customWidth="1"/>
    <col min="22" max="22" width="41.140625" style="153" customWidth="1"/>
    <col min="23" max="23" width="42" style="153" customWidth="1"/>
    <col min="24" max="24" width="41.140625" style="153" customWidth="1"/>
    <col min="25" max="25" width="30.42578125" style="153" customWidth="1"/>
    <col min="26" max="26" width="32" style="153" customWidth="1"/>
    <col min="27" max="27" width="26.7109375" style="153" customWidth="1"/>
    <col min="28" max="28" width="41.140625" style="153" customWidth="1"/>
    <col min="29" max="16384" width="14.42578125" style="153"/>
  </cols>
  <sheetData>
    <row r="1" spans="1:28" ht="12.75" customHeight="1" thickBot="1">
      <c r="A1" s="146"/>
      <c r="B1" s="146"/>
      <c r="C1" s="146"/>
      <c r="D1" s="146"/>
      <c r="E1" s="146"/>
      <c r="F1" s="146"/>
      <c r="G1" s="146"/>
      <c r="H1" s="146"/>
      <c r="I1" s="204"/>
      <c r="J1" s="295"/>
      <c r="K1" s="295"/>
      <c r="L1" s="295"/>
      <c r="M1" s="295"/>
      <c r="N1" s="295"/>
      <c r="O1" s="295"/>
      <c r="P1" s="295"/>
      <c r="Q1" s="296"/>
      <c r="R1" s="146"/>
      <c r="S1" s="146"/>
      <c r="T1" s="146"/>
      <c r="U1" s="146"/>
      <c r="V1" s="297"/>
      <c r="W1" s="146"/>
      <c r="X1" s="146"/>
      <c r="Y1" s="146"/>
      <c r="Z1" s="146"/>
      <c r="AA1" s="84"/>
      <c r="AB1" s="84"/>
    </row>
    <row r="2" spans="1:28" ht="54" customHeight="1">
      <c r="A2" s="144"/>
      <c r="B2" s="298" t="s">
        <v>98</v>
      </c>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7"/>
    </row>
    <row r="3" spans="1:28" ht="42" customHeight="1" thickBot="1">
      <c r="A3" s="144"/>
      <c r="B3" s="308"/>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10"/>
    </row>
    <row r="4" spans="1:28" s="7" customFormat="1" ht="48" customHeight="1" thickBot="1">
      <c r="A4" s="55"/>
      <c r="B4" s="209" t="s">
        <v>73</v>
      </c>
      <c r="C4" s="209" t="s">
        <v>80</v>
      </c>
      <c r="D4" s="209" t="s">
        <v>103</v>
      </c>
      <c r="E4" s="209" t="s">
        <v>457</v>
      </c>
      <c r="F4" s="209" t="s">
        <v>75</v>
      </c>
      <c r="G4" s="209" t="s">
        <v>4</v>
      </c>
      <c r="H4" s="209" t="s">
        <v>5</v>
      </c>
      <c r="I4" s="209" t="s">
        <v>1</v>
      </c>
      <c r="J4" s="209" t="s">
        <v>102</v>
      </c>
      <c r="K4" s="209" t="s">
        <v>458</v>
      </c>
      <c r="L4" s="209" t="s">
        <v>459</v>
      </c>
      <c r="M4" s="209" t="s">
        <v>460</v>
      </c>
      <c r="N4" s="209" t="s">
        <v>3</v>
      </c>
      <c r="O4" s="209" t="s">
        <v>0</v>
      </c>
      <c r="P4" s="209" t="s">
        <v>76</v>
      </c>
      <c r="Q4" s="209" t="s">
        <v>77</v>
      </c>
      <c r="R4" s="209" t="s">
        <v>461</v>
      </c>
      <c r="S4" s="209" t="s">
        <v>474</v>
      </c>
      <c r="T4" s="209" t="s">
        <v>647</v>
      </c>
      <c r="U4" s="209" t="s">
        <v>101</v>
      </c>
      <c r="V4" s="211" t="s">
        <v>640</v>
      </c>
      <c r="W4" s="211" t="s">
        <v>641</v>
      </c>
      <c r="X4" s="211" t="s">
        <v>654</v>
      </c>
      <c r="Y4" s="211"/>
      <c r="Z4" s="211"/>
      <c r="AA4" s="211"/>
      <c r="AB4" s="211" t="s">
        <v>653</v>
      </c>
    </row>
    <row r="5" spans="1:28" s="7" customFormat="1" ht="61.5" customHeight="1" thickBot="1">
      <c r="A5" s="55"/>
      <c r="B5" s="210"/>
      <c r="C5" s="210"/>
      <c r="D5" s="210"/>
      <c r="E5" s="210"/>
      <c r="F5" s="210"/>
      <c r="G5" s="210"/>
      <c r="H5" s="210"/>
      <c r="I5" s="210"/>
      <c r="J5" s="210"/>
      <c r="K5" s="210"/>
      <c r="L5" s="210"/>
      <c r="M5" s="210"/>
      <c r="N5" s="210"/>
      <c r="O5" s="210"/>
      <c r="P5" s="210"/>
      <c r="Q5" s="210"/>
      <c r="R5" s="210"/>
      <c r="S5" s="210"/>
      <c r="T5" s="210"/>
      <c r="U5" s="210"/>
      <c r="V5" s="212"/>
      <c r="W5" s="212"/>
      <c r="X5" s="142" t="s">
        <v>649</v>
      </c>
      <c r="Y5" s="140" t="s">
        <v>650</v>
      </c>
      <c r="Z5" s="126" t="s">
        <v>873</v>
      </c>
      <c r="AA5" s="141" t="s">
        <v>651</v>
      </c>
      <c r="AB5" s="212"/>
    </row>
    <row r="6" spans="1:28" ht="90" customHeight="1" thickBot="1">
      <c r="A6" s="145"/>
      <c r="B6" s="82" t="s">
        <v>84</v>
      </c>
      <c r="C6" s="82" t="s">
        <v>83</v>
      </c>
      <c r="D6" s="82" t="s">
        <v>85</v>
      </c>
      <c r="E6" s="82" t="s">
        <v>82</v>
      </c>
      <c r="F6" s="254" t="s">
        <v>469</v>
      </c>
      <c r="G6" s="82" t="s">
        <v>89</v>
      </c>
      <c r="H6" s="82" t="s">
        <v>90</v>
      </c>
      <c r="I6" s="150" t="s">
        <v>92</v>
      </c>
      <c r="J6" s="254" t="s">
        <v>472</v>
      </c>
      <c r="K6" s="150" t="s">
        <v>476</v>
      </c>
      <c r="L6" s="150" t="s">
        <v>125</v>
      </c>
      <c r="M6" s="149" t="s">
        <v>126</v>
      </c>
      <c r="N6" s="255" t="s">
        <v>6</v>
      </c>
      <c r="O6" s="256" t="s">
        <v>983</v>
      </c>
      <c r="P6" s="257">
        <v>44593</v>
      </c>
      <c r="Q6" s="257">
        <v>44834</v>
      </c>
      <c r="R6" s="258" t="s">
        <v>497</v>
      </c>
      <c r="S6" s="259" t="s">
        <v>120</v>
      </c>
      <c r="T6" s="260">
        <v>1</v>
      </c>
      <c r="U6" s="259" t="s">
        <v>1120</v>
      </c>
      <c r="V6" s="257"/>
      <c r="W6" s="257"/>
      <c r="X6" s="257"/>
      <c r="Y6" s="257"/>
      <c r="Z6" s="257"/>
      <c r="AA6" s="257"/>
      <c r="AB6" s="257"/>
    </row>
    <row r="7" spans="1:28" ht="49.5" customHeight="1" thickBot="1">
      <c r="A7" s="145"/>
      <c r="B7" s="82" t="s">
        <v>84</v>
      </c>
      <c r="C7" s="82" t="s">
        <v>83</v>
      </c>
      <c r="D7" s="82" t="s">
        <v>85</v>
      </c>
      <c r="E7" s="82" t="s">
        <v>82</v>
      </c>
      <c r="F7" s="254" t="s">
        <v>469</v>
      </c>
      <c r="G7" s="82" t="s">
        <v>89</v>
      </c>
      <c r="H7" s="82" t="s">
        <v>90</v>
      </c>
      <c r="I7" s="150" t="s">
        <v>92</v>
      </c>
      <c r="J7" s="254" t="s">
        <v>472</v>
      </c>
      <c r="K7" s="150" t="s">
        <v>476</v>
      </c>
      <c r="L7" s="150" t="s">
        <v>125</v>
      </c>
      <c r="M7" s="149" t="s">
        <v>126</v>
      </c>
      <c r="N7" s="255" t="s">
        <v>984</v>
      </c>
      <c r="O7" s="256" t="s">
        <v>127</v>
      </c>
      <c r="P7" s="257">
        <v>44562</v>
      </c>
      <c r="Q7" s="257">
        <v>44926</v>
      </c>
      <c r="R7" s="256" t="s">
        <v>985</v>
      </c>
      <c r="S7" s="256" t="s">
        <v>120</v>
      </c>
      <c r="T7" s="261">
        <v>0.6</v>
      </c>
      <c r="U7" s="256" t="s">
        <v>1121</v>
      </c>
      <c r="V7" s="257"/>
      <c r="W7" s="257"/>
      <c r="X7" s="257"/>
      <c r="Y7" s="257"/>
      <c r="Z7" s="257"/>
      <c r="AA7" s="257"/>
      <c r="AB7" s="257"/>
    </row>
    <row r="8" spans="1:28" ht="49.5" customHeight="1" thickBot="1">
      <c r="A8" s="145"/>
      <c r="B8" s="82" t="s">
        <v>84</v>
      </c>
      <c r="C8" s="82" t="s">
        <v>83</v>
      </c>
      <c r="D8" s="82" t="s">
        <v>85</v>
      </c>
      <c r="E8" s="82" t="s">
        <v>82</v>
      </c>
      <c r="F8" s="254" t="s">
        <v>469</v>
      </c>
      <c r="G8" s="82" t="s">
        <v>89</v>
      </c>
      <c r="H8" s="82" t="s">
        <v>90</v>
      </c>
      <c r="I8" s="150" t="s">
        <v>92</v>
      </c>
      <c r="J8" s="254" t="s">
        <v>472</v>
      </c>
      <c r="K8" s="150" t="s">
        <v>476</v>
      </c>
      <c r="L8" s="150" t="s">
        <v>125</v>
      </c>
      <c r="M8" s="149" t="s">
        <v>126</v>
      </c>
      <c r="N8" s="255" t="s">
        <v>986</v>
      </c>
      <c r="O8" s="256" t="s">
        <v>987</v>
      </c>
      <c r="P8" s="257">
        <v>44652</v>
      </c>
      <c r="Q8" s="257">
        <v>44926</v>
      </c>
      <c r="R8" s="256" t="s">
        <v>988</v>
      </c>
      <c r="S8" s="256" t="s">
        <v>120</v>
      </c>
      <c r="T8" s="261">
        <v>0.4</v>
      </c>
      <c r="U8" s="256" t="s">
        <v>498</v>
      </c>
      <c r="V8" s="257"/>
      <c r="W8" s="257"/>
      <c r="X8" s="257"/>
      <c r="Y8" s="257"/>
      <c r="Z8" s="257"/>
      <c r="AA8" s="257"/>
      <c r="AB8" s="257"/>
    </row>
    <row r="9" spans="1:28" ht="49.5" customHeight="1" thickBot="1">
      <c r="A9" s="145"/>
      <c r="B9" s="82" t="s">
        <v>84</v>
      </c>
      <c r="C9" s="82" t="s">
        <v>83</v>
      </c>
      <c r="D9" s="82" t="s">
        <v>85</v>
      </c>
      <c r="E9" s="82" t="s">
        <v>82</v>
      </c>
      <c r="F9" s="254" t="s">
        <v>469</v>
      </c>
      <c r="G9" s="82" t="s">
        <v>89</v>
      </c>
      <c r="H9" s="82" t="s">
        <v>90</v>
      </c>
      <c r="I9" s="150" t="s">
        <v>92</v>
      </c>
      <c r="J9" s="254" t="s">
        <v>472</v>
      </c>
      <c r="K9" s="150" t="s">
        <v>476</v>
      </c>
      <c r="L9" s="150" t="s">
        <v>125</v>
      </c>
      <c r="M9" s="149" t="s">
        <v>126</v>
      </c>
      <c r="N9" s="255" t="s">
        <v>989</v>
      </c>
      <c r="O9" s="256" t="s">
        <v>987</v>
      </c>
      <c r="P9" s="257">
        <v>44682</v>
      </c>
      <c r="Q9" s="257">
        <v>44834</v>
      </c>
      <c r="R9" s="262" t="s">
        <v>990</v>
      </c>
      <c r="S9" s="262" t="s">
        <v>120</v>
      </c>
      <c r="T9" s="263">
        <v>1</v>
      </c>
      <c r="U9" s="262" t="s">
        <v>498</v>
      </c>
      <c r="V9" s="257"/>
      <c r="W9" s="257"/>
      <c r="X9" s="257"/>
      <c r="Y9" s="257"/>
      <c r="Z9" s="257"/>
      <c r="AA9" s="257"/>
      <c r="AB9" s="257"/>
    </row>
    <row r="10" spans="1:28" ht="49.5" customHeight="1" thickBot="1">
      <c r="A10" s="145"/>
      <c r="B10" s="82" t="s">
        <v>84</v>
      </c>
      <c r="C10" s="82" t="s">
        <v>83</v>
      </c>
      <c r="D10" s="82" t="s">
        <v>85</v>
      </c>
      <c r="E10" s="82" t="s">
        <v>82</v>
      </c>
      <c r="F10" s="254" t="s">
        <v>469</v>
      </c>
      <c r="G10" s="82" t="s">
        <v>89</v>
      </c>
      <c r="H10" s="82" t="s">
        <v>90</v>
      </c>
      <c r="I10" s="150" t="s">
        <v>92</v>
      </c>
      <c r="J10" s="254" t="s">
        <v>472</v>
      </c>
      <c r="K10" s="150" t="s">
        <v>476</v>
      </c>
      <c r="L10" s="150" t="s">
        <v>125</v>
      </c>
      <c r="M10" s="149" t="s">
        <v>126</v>
      </c>
      <c r="N10" s="255" t="s">
        <v>991</v>
      </c>
      <c r="O10" s="256" t="s">
        <v>987</v>
      </c>
      <c r="P10" s="257">
        <v>44805</v>
      </c>
      <c r="Q10" s="257">
        <v>44926</v>
      </c>
      <c r="R10" s="262" t="s">
        <v>992</v>
      </c>
      <c r="S10" s="262" t="s">
        <v>120</v>
      </c>
      <c r="T10" s="263">
        <v>0.05</v>
      </c>
      <c r="U10" s="262" t="s">
        <v>498</v>
      </c>
      <c r="V10" s="257"/>
      <c r="W10" s="257"/>
      <c r="X10" s="257"/>
      <c r="Y10" s="257"/>
      <c r="Z10" s="257"/>
      <c r="AA10" s="257"/>
      <c r="AB10" s="257"/>
    </row>
    <row r="11" spans="1:28" ht="49.5" customHeight="1" thickBot="1">
      <c r="A11" s="145"/>
      <c r="B11" s="82" t="s">
        <v>84</v>
      </c>
      <c r="C11" s="82" t="s">
        <v>83</v>
      </c>
      <c r="D11" s="82" t="s">
        <v>85</v>
      </c>
      <c r="E11" s="82" t="s">
        <v>82</v>
      </c>
      <c r="F11" s="254" t="s">
        <v>469</v>
      </c>
      <c r="G11" s="82" t="s">
        <v>89</v>
      </c>
      <c r="H11" s="82" t="s">
        <v>90</v>
      </c>
      <c r="I11" s="150" t="s">
        <v>92</v>
      </c>
      <c r="J11" s="254" t="s">
        <v>472</v>
      </c>
      <c r="K11" s="150" t="s">
        <v>476</v>
      </c>
      <c r="L11" s="150" t="s">
        <v>125</v>
      </c>
      <c r="M11" s="149" t="s">
        <v>126</v>
      </c>
      <c r="N11" s="255" t="s">
        <v>993</v>
      </c>
      <c r="O11" s="256" t="s">
        <v>987</v>
      </c>
      <c r="P11" s="257">
        <v>44743</v>
      </c>
      <c r="Q11" s="257">
        <v>44834</v>
      </c>
      <c r="R11" s="262" t="s">
        <v>994</v>
      </c>
      <c r="S11" s="262" t="s">
        <v>120</v>
      </c>
      <c r="T11" s="263">
        <v>1</v>
      </c>
      <c r="U11" s="262" t="s">
        <v>498</v>
      </c>
      <c r="V11" s="257"/>
      <c r="W11" s="257"/>
      <c r="X11" s="257"/>
      <c r="Y11" s="257"/>
      <c r="Z11" s="257"/>
      <c r="AA11" s="257"/>
      <c r="AB11" s="257"/>
    </row>
    <row r="12" spans="1:28" ht="49.5" customHeight="1" thickBot="1">
      <c r="A12" s="145"/>
      <c r="B12" s="82" t="s">
        <v>84</v>
      </c>
      <c r="C12" s="82" t="s">
        <v>83</v>
      </c>
      <c r="D12" s="82" t="s">
        <v>85</v>
      </c>
      <c r="E12" s="82" t="s">
        <v>82</v>
      </c>
      <c r="F12" s="254" t="s">
        <v>469</v>
      </c>
      <c r="G12" s="82" t="s">
        <v>89</v>
      </c>
      <c r="H12" s="82" t="s">
        <v>90</v>
      </c>
      <c r="I12" s="150" t="s">
        <v>92</v>
      </c>
      <c r="J12" s="254" t="s">
        <v>472</v>
      </c>
      <c r="K12" s="150" t="s">
        <v>476</v>
      </c>
      <c r="L12" s="150" t="s">
        <v>125</v>
      </c>
      <c r="M12" s="149" t="s">
        <v>126</v>
      </c>
      <c r="N12" s="255" t="s">
        <v>995</v>
      </c>
      <c r="O12" s="256" t="s">
        <v>987</v>
      </c>
      <c r="P12" s="257">
        <v>44866</v>
      </c>
      <c r="Q12" s="257">
        <v>44926</v>
      </c>
      <c r="R12" s="262" t="s">
        <v>1159</v>
      </c>
      <c r="S12" s="262" t="s">
        <v>120</v>
      </c>
      <c r="T12" s="263">
        <v>0.05</v>
      </c>
      <c r="U12" s="262" t="s">
        <v>498</v>
      </c>
      <c r="V12" s="257"/>
      <c r="W12" s="257"/>
      <c r="X12" s="257"/>
      <c r="Y12" s="257"/>
      <c r="Z12" s="257"/>
      <c r="AA12" s="257"/>
      <c r="AB12" s="257"/>
    </row>
    <row r="13" spans="1:28" ht="49.5" customHeight="1" thickBot="1">
      <c r="A13" s="145"/>
      <c r="B13" s="82" t="s">
        <v>84</v>
      </c>
      <c r="C13" s="82" t="s">
        <v>83</v>
      </c>
      <c r="D13" s="82" t="s">
        <v>85</v>
      </c>
      <c r="E13" s="82" t="s">
        <v>82</v>
      </c>
      <c r="F13" s="254" t="s">
        <v>469</v>
      </c>
      <c r="G13" s="82" t="s">
        <v>89</v>
      </c>
      <c r="H13" s="82" t="s">
        <v>90</v>
      </c>
      <c r="I13" s="150" t="s">
        <v>92</v>
      </c>
      <c r="J13" s="254" t="s">
        <v>472</v>
      </c>
      <c r="K13" s="150" t="s">
        <v>476</v>
      </c>
      <c r="L13" s="150" t="s">
        <v>125</v>
      </c>
      <c r="M13" s="149" t="s">
        <v>126</v>
      </c>
      <c r="N13" s="255" t="s">
        <v>996</v>
      </c>
      <c r="O13" s="256" t="s">
        <v>987</v>
      </c>
      <c r="P13" s="257">
        <v>44621</v>
      </c>
      <c r="Q13" s="257">
        <v>44834</v>
      </c>
      <c r="R13" s="262" t="s">
        <v>1160</v>
      </c>
      <c r="S13" s="262" t="s">
        <v>120</v>
      </c>
      <c r="T13" s="263">
        <v>1</v>
      </c>
      <c r="U13" s="262" t="s">
        <v>499</v>
      </c>
      <c r="V13" s="257"/>
      <c r="W13" s="257"/>
      <c r="X13" s="257"/>
      <c r="Y13" s="257"/>
      <c r="Z13" s="257"/>
      <c r="AA13" s="257"/>
      <c r="AB13" s="257"/>
    </row>
    <row r="14" spans="1:28" ht="63.75" customHeight="1" thickBot="1">
      <c r="A14" s="145"/>
      <c r="B14" s="82" t="s">
        <v>84</v>
      </c>
      <c r="C14" s="82" t="s">
        <v>83</v>
      </c>
      <c r="D14" s="82" t="s">
        <v>85</v>
      </c>
      <c r="E14" s="82" t="s">
        <v>82</v>
      </c>
      <c r="F14" s="254" t="s">
        <v>469</v>
      </c>
      <c r="G14" s="82" t="s">
        <v>89</v>
      </c>
      <c r="H14" s="82" t="s">
        <v>90</v>
      </c>
      <c r="I14" s="150" t="s">
        <v>92</v>
      </c>
      <c r="J14" s="254" t="s">
        <v>472</v>
      </c>
      <c r="K14" s="150" t="s">
        <v>476</v>
      </c>
      <c r="L14" s="150" t="s">
        <v>125</v>
      </c>
      <c r="M14" s="149" t="s">
        <v>500</v>
      </c>
      <c r="N14" s="255" t="s">
        <v>997</v>
      </c>
      <c r="O14" s="256" t="s">
        <v>1155</v>
      </c>
      <c r="P14" s="257">
        <v>44593</v>
      </c>
      <c r="Q14" s="257">
        <v>44926</v>
      </c>
      <c r="R14" s="256" t="s">
        <v>998</v>
      </c>
      <c r="S14" s="256" t="s">
        <v>120</v>
      </c>
      <c r="T14" s="261">
        <v>1</v>
      </c>
      <c r="U14" s="256" t="s">
        <v>1122</v>
      </c>
      <c r="V14" s="257"/>
      <c r="W14" s="257"/>
      <c r="X14" s="257"/>
      <c r="Y14" s="257"/>
      <c r="Z14" s="257"/>
      <c r="AA14" s="257"/>
      <c r="AB14" s="257"/>
    </row>
    <row r="15" spans="1:28" ht="49.5" customHeight="1" thickBot="1">
      <c r="A15" s="145"/>
      <c r="B15" s="82" t="s">
        <v>84</v>
      </c>
      <c r="C15" s="82" t="s">
        <v>83</v>
      </c>
      <c r="D15" s="82" t="s">
        <v>85</v>
      </c>
      <c r="E15" s="82" t="s">
        <v>82</v>
      </c>
      <c r="F15" s="254" t="s">
        <v>469</v>
      </c>
      <c r="G15" s="82" t="s">
        <v>89</v>
      </c>
      <c r="H15" s="82" t="s">
        <v>90</v>
      </c>
      <c r="I15" s="150" t="s">
        <v>92</v>
      </c>
      <c r="J15" s="254" t="s">
        <v>472</v>
      </c>
      <c r="K15" s="150" t="s">
        <v>476</v>
      </c>
      <c r="L15" s="150" t="s">
        <v>125</v>
      </c>
      <c r="M15" s="149" t="s">
        <v>500</v>
      </c>
      <c r="N15" s="255" t="s">
        <v>999</v>
      </c>
      <c r="O15" s="256" t="s">
        <v>1155</v>
      </c>
      <c r="P15" s="257">
        <v>44562</v>
      </c>
      <c r="Q15" s="257">
        <v>44926</v>
      </c>
      <c r="R15" s="256" t="s">
        <v>1161</v>
      </c>
      <c r="S15" s="256" t="s">
        <v>120</v>
      </c>
      <c r="T15" s="261">
        <v>0.6</v>
      </c>
      <c r="U15" s="256" t="s">
        <v>1123</v>
      </c>
      <c r="V15" s="257"/>
      <c r="W15" s="257"/>
      <c r="X15" s="257"/>
      <c r="Y15" s="257"/>
      <c r="Z15" s="257"/>
      <c r="AA15" s="257"/>
      <c r="AB15" s="257"/>
    </row>
    <row r="16" spans="1:28" ht="49.5" customHeight="1" thickBot="1">
      <c r="A16" s="145"/>
      <c r="B16" s="82" t="s">
        <v>84</v>
      </c>
      <c r="C16" s="82" t="s">
        <v>83</v>
      </c>
      <c r="D16" s="82" t="s">
        <v>85</v>
      </c>
      <c r="E16" s="82" t="s">
        <v>82</v>
      </c>
      <c r="F16" s="254" t="s">
        <v>469</v>
      </c>
      <c r="G16" s="82" t="s">
        <v>89</v>
      </c>
      <c r="H16" s="82" t="s">
        <v>90</v>
      </c>
      <c r="I16" s="150" t="s">
        <v>92</v>
      </c>
      <c r="J16" s="254" t="s">
        <v>472</v>
      </c>
      <c r="K16" s="150" t="s">
        <v>476</v>
      </c>
      <c r="L16" s="150" t="s">
        <v>125</v>
      </c>
      <c r="M16" s="149" t="s">
        <v>500</v>
      </c>
      <c r="N16" s="255" t="s">
        <v>1000</v>
      </c>
      <c r="O16" s="256" t="s">
        <v>127</v>
      </c>
      <c r="P16" s="257">
        <v>44593</v>
      </c>
      <c r="Q16" s="257">
        <v>44926</v>
      </c>
      <c r="R16" s="256" t="s">
        <v>1162</v>
      </c>
      <c r="S16" s="256" t="s">
        <v>120</v>
      </c>
      <c r="T16" s="261">
        <v>0.6</v>
      </c>
      <c r="U16" s="256" t="s">
        <v>1124</v>
      </c>
      <c r="V16" s="257"/>
      <c r="W16" s="257"/>
      <c r="X16" s="257"/>
      <c r="Y16" s="257"/>
      <c r="Z16" s="257"/>
      <c r="AA16" s="257"/>
      <c r="AB16" s="257"/>
    </row>
    <row r="17" spans="1:28" ht="49.5" customHeight="1" thickBot="1">
      <c r="A17" s="145"/>
      <c r="B17" s="82" t="s">
        <v>84</v>
      </c>
      <c r="C17" s="82" t="s">
        <v>83</v>
      </c>
      <c r="D17" s="82" t="s">
        <v>85</v>
      </c>
      <c r="E17" s="82" t="s">
        <v>82</v>
      </c>
      <c r="F17" s="254" t="s">
        <v>469</v>
      </c>
      <c r="G17" s="82" t="s">
        <v>89</v>
      </c>
      <c r="H17" s="82" t="s">
        <v>90</v>
      </c>
      <c r="I17" s="150" t="s">
        <v>92</v>
      </c>
      <c r="J17" s="254" t="s">
        <v>472</v>
      </c>
      <c r="K17" s="150" t="s">
        <v>476</v>
      </c>
      <c r="L17" s="150" t="s">
        <v>125</v>
      </c>
      <c r="M17" s="149" t="s">
        <v>500</v>
      </c>
      <c r="N17" s="255" t="s">
        <v>1001</v>
      </c>
      <c r="O17" s="256" t="s">
        <v>987</v>
      </c>
      <c r="P17" s="257">
        <v>44682</v>
      </c>
      <c r="Q17" s="257">
        <v>44926</v>
      </c>
      <c r="R17" s="262" t="s">
        <v>1002</v>
      </c>
      <c r="S17" s="262" t="s">
        <v>120</v>
      </c>
      <c r="T17" s="263">
        <v>0.5</v>
      </c>
      <c r="U17" s="262" t="s">
        <v>498</v>
      </c>
      <c r="V17" s="257"/>
      <c r="W17" s="257"/>
      <c r="X17" s="257"/>
      <c r="Y17" s="257"/>
      <c r="Z17" s="257"/>
      <c r="AA17" s="257"/>
      <c r="AB17" s="257"/>
    </row>
    <row r="18" spans="1:28" ht="49.5" customHeight="1" thickBot="1">
      <c r="A18" s="145"/>
      <c r="B18" s="82" t="s">
        <v>84</v>
      </c>
      <c r="C18" s="82" t="s">
        <v>83</v>
      </c>
      <c r="D18" s="82" t="s">
        <v>85</v>
      </c>
      <c r="E18" s="82" t="s">
        <v>82</v>
      </c>
      <c r="F18" s="254" t="s">
        <v>469</v>
      </c>
      <c r="G18" s="82" t="s">
        <v>89</v>
      </c>
      <c r="H18" s="82" t="s">
        <v>90</v>
      </c>
      <c r="I18" s="150" t="s">
        <v>92</v>
      </c>
      <c r="J18" s="254" t="s">
        <v>472</v>
      </c>
      <c r="K18" s="150" t="s">
        <v>476</v>
      </c>
      <c r="L18" s="150" t="s">
        <v>125</v>
      </c>
      <c r="M18" s="149" t="s">
        <v>500</v>
      </c>
      <c r="N18" s="255" t="s">
        <v>1003</v>
      </c>
      <c r="O18" s="256" t="s">
        <v>987</v>
      </c>
      <c r="P18" s="264">
        <v>44743</v>
      </c>
      <c r="Q18" s="257">
        <v>44926</v>
      </c>
      <c r="R18" s="262" t="s">
        <v>1004</v>
      </c>
      <c r="S18" s="262" t="s">
        <v>120</v>
      </c>
      <c r="T18" s="263">
        <v>0.05</v>
      </c>
      <c r="U18" s="262" t="s">
        <v>498</v>
      </c>
      <c r="V18" s="257"/>
      <c r="W18" s="257"/>
      <c r="X18" s="257"/>
      <c r="Y18" s="257"/>
      <c r="Z18" s="257"/>
      <c r="AA18" s="257"/>
      <c r="AB18" s="257"/>
    </row>
    <row r="19" spans="1:28" ht="49.5" customHeight="1" thickBot="1">
      <c r="A19" s="145"/>
      <c r="B19" s="82" t="s">
        <v>84</v>
      </c>
      <c r="C19" s="82" t="s">
        <v>83</v>
      </c>
      <c r="D19" s="82" t="s">
        <v>85</v>
      </c>
      <c r="E19" s="82" t="s">
        <v>82</v>
      </c>
      <c r="F19" s="254" t="s">
        <v>469</v>
      </c>
      <c r="G19" s="82" t="s">
        <v>89</v>
      </c>
      <c r="H19" s="82" t="s">
        <v>90</v>
      </c>
      <c r="I19" s="150" t="s">
        <v>92</v>
      </c>
      <c r="J19" s="254" t="s">
        <v>472</v>
      </c>
      <c r="K19" s="150" t="s">
        <v>476</v>
      </c>
      <c r="L19" s="150" t="s">
        <v>125</v>
      </c>
      <c r="M19" s="149" t="s">
        <v>128</v>
      </c>
      <c r="N19" s="255" t="s">
        <v>1005</v>
      </c>
      <c r="O19" s="256" t="s">
        <v>127</v>
      </c>
      <c r="P19" s="257">
        <v>44682</v>
      </c>
      <c r="Q19" s="257">
        <v>44834</v>
      </c>
      <c r="R19" s="256" t="s">
        <v>1006</v>
      </c>
      <c r="S19" s="256" t="s">
        <v>120</v>
      </c>
      <c r="T19" s="261">
        <v>1</v>
      </c>
      <c r="U19" s="256" t="s">
        <v>1125</v>
      </c>
      <c r="V19" s="257"/>
      <c r="W19" s="257"/>
      <c r="X19" s="257"/>
      <c r="Y19" s="257"/>
      <c r="Z19" s="257"/>
      <c r="AA19" s="257"/>
      <c r="AB19" s="257"/>
    </row>
    <row r="20" spans="1:28" ht="49.5" customHeight="1" thickBot="1">
      <c r="A20" s="145"/>
      <c r="B20" s="82" t="s">
        <v>84</v>
      </c>
      <c r="C20" s="82" t="s">
        <v>83</v>
      </c>
      <c r="D20" s="82" t="s">
        <v>85</v>
      </c>
      <c r="E20" s="82" t="s">
        <v>82</v>
      </c>
      <c r="F20" s="254" t="s">
        <v>469</v>
      </c>
      <c r="G20" s="82" t="s">
        <v>89</v>
      </c>
      <c r="H20" s="82" t="s">
        <v>90</v>
      </c>
      <c r="I20" s="150" t="s">
        <v>92</v>
      </c>
      <c r="J20" s="254" t="s">
        <v>472</v>
      </c>
      <c r="K20" s="150" t="s">
        <v>476</v>
      </c>
      <c r="L20" s="150" t="s">
        <v>125</v>
      </c>
      <c r="M20" s="149" t="s">
        <v>129</v>
      </c>
      <c r="N20" s="255" t="s">
        <v>130</v>
      </c>
      <c r="O20" s="256" t="s">
        <v>131</v>
      </c>
      <c r="P20" s="257">
        <v>44621</v>
      </c>
      <c r="Q20" s="257">
        <v>44926</v>
      </c>
      <c r="R20" s="256" t="s">
        <v>1007</v>
      </c>
      <c r="S20" s="256" t="s">
        <v>120</v>
      </c>
      <c r="T20" s="261">
        <v>0.5</v>
      </c>
      <c r="U20" s="256" t="s">
        <v>1126</v>
      </c>
      <c r="V20" s="257"/>
      <c r="W20" s="257"/>
      <c r="X20" s="257"/>
      <c r="Y20" s="257"/>
      <c r="Z20" s="257"/>
      <c r="AA20" s="257"/>
      <c r="AB20" s="257"/>
    </row>
    <row r="21" spans="1:28" ht="49.5" customHeight="1" thickBot="1">
      <c r="A21" s="145"/>
      <c r="B21" s="82" t="s">
        <v>84</v>
      </c>
      <c r="C21" s="82" t="s">
        <v>83</v>
      </c>
      <c r="D21" s="82" t="s">
        <v>85</v>
      </c>
      <c r="E21" s="82" t="s">
        <v>82</v>
      </c>
      <c r="F21" s="254" t="s">
        <v>469</v>
      </c>
      <c r="G21" s="82" t="s">
        <v>89</v>
      </c>
      <c r="H21" s="82" t="s">
        <v>90</v>
      </c>
      <c r="I21" s="150" t="s">
        <v>92</v>
      </c>
      <c r="J21" s="254" t="s">
        <v>472</v>
      </c>
      <c r="K21" s="150" t="s">
        <v>476</v>
      </c>
      <c r="L21" s="150" t="s">
        <v>125</v>
      </c>
      <c r="M21" s="149" t="s">
        <v>129</v>
      </c>
      <c r="N21" s="255" t="s">
        <v>1163</v>
      </c>
      <c r="O21" s="256" t="s">
        <v>501</v>
      </c>
      <c r="P21" s="257">
        <v>44743</v>
      </c>
      <c r="Q21" s="257">
        <v>44834</v>
      </c>
      <c r="R21" s="256" t="s">
        <v>1008</v>
      </c>
      <c r="S21" s="256" t="s">
        <v>120</v>
      </c>
      <c r="T21" s="261">
        <v>1</v>
      </c>
      <c r="U21" s="256" t="s">
        <v>1127</v>
      </c>
      <c r="V21" s="257"/>
      <c r="W21" s="257"/>
      <c r="X21" s="257"/>
      <c r="Y21" s="257"/>
      <c r="Z21" s="257"/>
      <c r="AA21" s="257"/>
      <c r="AB21" s="257"/>
    </row>
    <row r="22" spans="1:28" ht="49.5" customHeight="1" thickBot="1">
      <c r="A22" s="145"/>
      <c r="B22" s="82" t="s">
        <v>84</v>
      </c>
      <c r="C22" s="82" t="s">
        <v>83</v>
      </c>
      <c r="D22" s="82" t="s">
        <v>85</v>
      </c>
      <c r="E22" s="82" t="s">
        <v>82</v>
      </c>
      <c r="F22" s="254" t="s">
        <v>469</v>
      </c>
      <c r="G22" s="82" t="s">
        <v>89</v>
      </c>
      <c r="H22" s="82" t="s">
        <v>90</v>
      </c>
      <c r="I22" s="150" t="s">
        <v>92</v>
      </c>
      <c r="J22" s="254" t="s">
        <v>472</v>
      </c>
      <c r="K22" s="150" t="s">
        <v>476</v>
      </c>
      <c r="L22" s="150" t="s">
        <v>125</v>
      </c>
      <c r="M22" s="149" t="s">
        <v>132</v>
      </c>
      <c r="N22" s="255" t="s">
        <v>1009</v>
      </c>
      <c r="O22" s="256" t="s">
        <v>501</v>
      </c>
      <c r="P22" s="257">
        <v>44593</v>
      </c>
      <c r="Q22" s="257">
        <v>44805</v>
      </c>
      <c r="R22" s="256" t="s">
        <v>1010</v>
      </c>
      <c r="S22" s="256" t="s">
        <v>120</v>
      </c>
      <c r="T22" s="261">
        <v>1</v>
      </c>
      <c r="U22" s="265" t="s">
        <v>503</v>
      </c>
      <c r="V22" s="257"/>
      <c r="W22" s="257"/>
      <c r="X22" s="257"/>
      <c r="Y22" s="257"/>
      <c r="Z22" s="257"/>
      <c r="AA22" s="257"/>
      <c r="AB22" s="257"/>
    </row>
    <row r="23" spans="1:28" ht="49.5" customHeight="1" thickBot="1">
      <c r="A23" s="145"/>
      <c r="B23" s="82" t="s">
        <v>84</v>
      </c>
      <c r="C23" s="82" t="s">
        <v>83</v>
      </c>
      <c r="D23" s="82" t="s">
        <v>85</v>
      </c>
      <c r="E23" s="82" t="s">
        <v>82</v>
      </c>
      <c r="F23" s="254" t="s">
        <v>469</v>
      </c>
      <c r="G23" s="82" t="s">
        <v>89</v>
      </c>
      <c r="H23" s="82" t="s">
        <v>90</v>
      </c>
      <c r="I23" s="150" t="s">
        <v>92</v>
      </c>
      <c r="J23" s="254" t="s">
        <v>472</v>
      </c>
      <c r="K23" s="150" t="s">
        <v>476</v>
      </c>
      <c r="L23" s="150" t="s">
        <v>125</v>
      </c>
      <c r="M23" s="149" t="s">
        <v>132</v>
      </c>
      <c r="N23" s="255" t="s">
        <v>1011</v>
      </c>
      <c r="O23" s="256" t="s">
        <v>501</v>
      </c>
      <c r="P23" s="257">
        <v>44652</v>
      </c>
      <c r="Q23" s="257">
        <v>44805</v>
      </c>
      <c r="R23" s="262" t="s">
        <v>1012</v>
      </c>
      <c r="S23" s="262" t="s">
        <v>120</v>
      </c>
      <c r="T23" s="263">
        <v>1</v>
      </c>
      <c r="U23" s="262" t="s">
        <v>498</v>
      </c>
      <c r="V23" s="257"/>
      <c r="W23" s="257"/>
      <c r="X23" s="257"/>
      <c r="Y23" s="257"/>
      <c r="Z23" s="257"/>
      <c r="AA23" s="257"/>
      <c r="AB23" s="257"/>
    </row>
    <row r="24" spans="1:28" ht="49.5" customHeight="1" thickBot="1">
      <c r="A24" s="145"/>
      <c r="B24" s="82" t="s">
        <v>84</v>
      </c>
      <c r="C24" s="82" t="s">
        <v>83</v>
      </c>
      <c r="D24" s="82" t="s">
        <v>85</v>
      </c>
      <c r="E24" s="82" t="s">
        <v>82</v>
      </c>
      <c r="F24" s="254" t="s">
        <v>469</v>
      </c>
      <c r="G24" s="82" t="s">
        <v>89</v>
      </c>
      <c r="H24" s="82" t="s">
        <v>90</v>
      </c>
      <c r="I24" s="150" t="s">
        <v>92</v>
      </c>
      <c r="J24" s="254" t="s">
        <v>472</v>
      </c>
      <c r="K24" s="150" t="s">
        <v>476</v>
      </c>
      <c r="L24" s="150" t="s">
        <v>125</v>
      </c>
      <c r="M24" s="149" t="s">
        <v>132</v>
      </c>
      <c r="N24" s="255" t="s">
        <v>1013</v>
      </c>
      <c r="O24" s="256" t="s">
        <v>501</v>
      </c>
      <c r="P24" s="257">
        <v>44713</v>
      </c>
      <c r="Q24" s="257">
        <v>44834</v>
      </c>
      <c r="R24" s="256" t="s">
        <v>1165</v>
      </c>
      <c r="S24" s="262" t="s">
        <v>120</v>
      </c>
      <c r="T24" s="263">
        <v>1</v>
      </c>
      <c r="U24" s="262" t="s">
        <v>498</v>
      </c>
      <c r="V24" s="257"/>
      <c r="W24" s="257"/>
      <c r="X24" s="257"/>
      <c r="Y24" s="257"/>
      <c r="Z24" s="257"/>
      <c r="AA24" s="257"/>
      <c r="AB24" s="257"/>
    </row>
    <row r="25" spans="1:28" ht="49.5" customHeight="1" thickBot="1">
      <c r="A25" s="145"/>
      <c r="B25" s="82" t="s">
        <v>84</v>
      </c>
      <c r="C25" s="82" t="s">
        <v>83</v>
      </c>
      <c r="D25" s="82" t="s">
        <v>85</v>
      </c>
      <c r="E25" s="82" t="s">
        <v>82</v>
      </c>
      <c r="F25" s="254" t="s">
        <v>469</v>
      </c>
      <c r="G25" s="82" t="s">
        <v>89</v>
      </c>
      <c r="H25" s="82" t="s">
        <v>90</v>
      </c>
      <c r="I25" s="150" t="s">
        <v>92</v>
      </c>
      <c r="J25" s="254" t="s">
        <v>472</v>
      </c>
      <c r="K25" s="150" t="s">
        <v>476</v>
      </c>
      <c r="L25" s="150" t="s">
        <v>125</v>
      </c>
      <c r="M25" s="149" t="s">
        <v>132</v>
      </c>
      <c r="N25" s="255" t="s">
        <v>1014</v>
      </c>
      <c r="O25" s="256" t="s">
        <v>501</v>
      </c>
      <c r="P25" s="264">
        <v>44805</v>
      </c>
      <c r="Q25" s="257">
        <v>44896</v>
      </c>
      <c r="R25" s="262" t="s">
        <v>1164</v>
      </c>
      <c r="S25" s="262" t="s">
        <v>120</v>
      </c>
      <c r="T25" s="263">
        <v>0.05</v>
      </c>
      <c r="U25" s="262" t="s">
        <v>498</v>
      </c>
      <c r="V25" s="257"/>
      <c r="W25" s="257"/>
      <c r="X25" s="257"/>
      <c r="Y25" s="257"/>
      <c r="Z25" s="257"/>
      <c r="AA25" s="257"/>
      <c r="AB25" s="257"/>
    </row>
    <row r="26" spans="1:28" ht="49.5" customHeight="1" thickBot="1">
      <c r="A26" s="145"/>
      <c r="B26" s="82" t="s">
        <v>84</v>
      </c>
      <c r="C26" s="82" t="s">
        <v>83</v>
      </c>
      <c r="D26" s="82" t="s">
        <v>85</v>
      </c>
      <c r="E26" s="82" t="s">
        <v>82</v>
      </c>
      <c r="F26" s="254" t="s">
        <v>469</v>
      </c>
      <c r="G26" s="82" t="s">
        <v>89</v>
      </c>
      <c r="H26" s="82" t="s">
        <v>90</v>
      </c>
      <c r="I26" s="150" t="s">
        <v>92</v>
      </c>
      <c r="J26" s="254" t="s">
        <v>472</v>
      </c>
      <c r="K26" s="150" t="s">
        <v>476</v>
      </c>
      <c r="L26" s="150" t="s">
        <v>125</v>
      </c>
      <c r="M26" s="149" t="s">
        <v>133</v>
      </c>
      <c r="N26" s="255" t="s">
        <v>1015</v>
      </c>
      <c r="O26" s="256" t="s">
        <v>1016</v>
      </c>
      <c r="P26" s="257">
        <v>44562</v>
      </c>
      <c r="Q26" s="257">
        <v>44926</v>
      </c>
      <c r="R26" s="256" t="s">
        <v>1017</v>
      </c>
      <c r="S26" s="256" t="s">
        <v>120</v>
      </c>
      <c r="T26" s="261">
        <v>0.6</v>
      </c>
      <c r="U26" s="256" t="s">
        <v>1128</v>
      </c>
      <c r="V26" s="257"/>
      <c r="W26" s="257"/>
      <c r="X26" s="257"/>
      <c r="Y26" s="257"/>
      <c r="Z26" s="257"/>
      <c r="AA26" s="257"/>
      <c r="AB26" s="257"/>
    </row>
    <row r="27" spans="1:28" ht="49.5" customHeight="1" thickBot="1">
      <c r="A27" s="145"/>
      <c r="B27" s="82" t="s">
        <v>84</v>
      </c>
      <c r="C27" s="82" t="s">
        <v>83</v>
      </c>
      <c r="D27" s="82" t="s">
        <v>85</v>
      </c>
      <c r="E27" s="82" t="s">
        <v>82</v>
      </c>
      <c r="F27" s="254" t="s">
        <v>469</v>
      </c>
      <c r="G27" s="82" t="s">
        <v>89</v>
      </c>
      <c r="H27" s="82" t="s">
        <v>90</v>
      </c>
      <c r="I27" s="150" t="s">
        <v>92</v>
      </c>
      <c r="J27" s="254" t="s">
        <v>472</v>
      </c>
      <c r="K27" s="150" t="s">
        <v>476</v>
      </c>
      <c r="L27" s="150" t="s">
        <v>125</v>
      </c>
      <c r="M27" s="149" t="s">
        <v>133</v>
      </c>
      <c r="N27" s="255" t="s">
        <v>134</v>
      </c>
      <c r="O27" s="256" t="s">
        <v>504</v>
      </c>
      <c r="P27" s="257">
        <v>44562</v>
      </c>
      <c r="Q27" s="257">
        <v>44926</v>
      </c>
      <c r="R27" s="256" t="s">
        <v>1018</v>
      </c>
      <c r="S27" s="256" t="s">
        <v>120</v>
      </c>
      <c r="T27" s="261">
        <v>0.6</v>
      </c>
      <c r="U27" s="256" t="s">
        <v>1129</v>
      </c>
      <c r="V27" s="257"/>
      <c r="W27" s="257"/>
      <c r="X27" s="257"/>
      <c r="Y27" s="257"/>
      <c r="Z27" s="257"/>
      <c r="AA27" s="257"/>
      <c r="AB27" s="257"/>
    </row>
    <row r="28" spans="1:28" ht="49.5" customHeight="1" thickBot="1">
      <c r="A28" s="145"/>
      <c r="B28" s="82" t="s">
        <v>84</v>
      </c>
      <c r="C28" s="82" t="s">
        <v>83</v>
      </c>
      <c r="D28" s="82" t="s">
        <v>85</v>
      </c>
      <c r="E28" s="82" t="s">
        <v>82</v>
      </c>
      <c r="F28" s="254" t="s">
        <v>469</v>
      </c>
      <c r="G28" s="82" t="s">
        <v>89</v>
      </c>
      <c r="H28" s="82" t="s">
        <v>90</v>
      </c>
      <c r="I28" s="150" t="s">
        <v>92</v>
      </c>
      <c r="J28" s="254" t="s">
        <v>472</v>
      </c>
      <c r="K28" s="150" t="s">
        <v>476</v>
      </c>
      <c r="L28" s="150" t="s">
        <v>125</v>
      </c>
      <c r="M28" s="149" t="s">
        <v>133</v>
      </c>
      <c r="N28" s="255" t="s">
        <v>1019</v>
      </c>
      <c r="O28" s="256" t="s">
        <v>135</v>
      </c>
      <c r="P28" s="257">
        <v>44562</v>
      </c>
      <c r="Q28" s="257">
        <v>44926</v>
      </c>
      <c r="R28" s="256" t="s">
        <v>1020</v>
      </c>
      <c r="S28" s="256" t="s">
        <v>120</v>
      </c>
      <c r="T28" s="261">
        <v>0.6</v>
      </c>
      <c r="U28" s="256" t="s">
        <v>1130</v>
      </c>
      <c r="V28" s="257"/>
      <c r="W28" s="257"/>
      <c r="X28" s="257"/>
      <c r="Y28" s="257"/>
      <c r="Z28" s="257"/>
      <c r="AA28" s="257"/>
      <c r="AB28" s="257"/>
    </row>
    <row r="29" spans="1:28" ht="49.5" customHeight="1" thickBot="1">
      <c r="A29" s="145"/>
      <c r="B29" s="82" t="s">
        <v>84</v>
      </c>
      <c r="C29" s="82" t="s">
        <v>83</v>
      </c>
      <c r="D29" s="82" t="s">
        <v>85</v>
      </c>
      <c r="E29" s="82" t="s">
        <v>82</v>
      </c>
      <c r="F29" s="254" t="s">
        <v>469</v>
      </c>
      <c r="G29" s="82" t="s">
        <v>89</v>
      </c>
      <c r="H29" s="82" t="s">
        <v>90</v>
      </c>
      <c r="I29" s="150" t="s">
        <v>92</v>
      </c>
      <c r="J29" s="254" t="s">
        <v>472</v>
      </c>
      <c r="K29" s="150" t="s">
        <v>476</v>
      </c>
      <c r="L29" s="150" t="s">
        <v>125</v>
      </c>
      <c r="M29" s="149" t="s">
        <v>133</v>
      </c>
      <c r="N29" s="255" t="s">
        <v>136</v>
      </c>
      <c r="O29" s="256" t="s">
        <v>135</v>
      </c>
      <c r="P29" s="257">
        <v>44593</v>
      </c>
      <c r="Q29" s="257">
        <v>44926</v>
      </c>
      <c r="R29" s="256" t="s">
        <v>1021</v>
      </c>
      <c r="S29" s="256" t="s">
        <v>120</v>
      </c>
      <c r="T29" s="261">
        <v>0.6</v>
      </c>
      <c r="U29" s="256" t="s">
        <v>1131</v>
      </c>
      <c r="V29" s="257"/>
      <c r="W29" s="257"/>
      <c r="X29" s="257"/>
      <c r="Y29" s="257"/>
      <c r="Z29" s="257"/>
      <c r="AA29" s="257"/>
      <c r="AB29" s="257"/>
    </row>
    <row r="30" spans="1:28" ht="49.5" customHeight="1" thickBot="1">
      <c r="A30" s="145"/>
      <c r="B30" s="82" t="s">
        <v>84</v>
      </c>
      <c r="C30" s="82" t="s">
        <v>83</v>
      </c>
      <c r="D30" s="82" t="s">
        <v>85</v>
      </c>
      <c r="E30" s="82" t="s">
        <v>82</v>
      </c>
      <c r="F30" s="254" t="s">
        <v>469</v>
      </c>
      <c r="G30" s="82" t="s">
        <v>89</v>
      </c>
      <c r="H30" s="82" t="s">
        <v>90</v>
      </c>
      <c r="I30" s="150" t="s">
        <v>92</v>
      </c>
      <c r="J30" s="254" t="s">
        <v>472</v>
      </c>
      <c r="K30" s="150" t="s">
        <v>476</v>
      </c>
      <c r="L30" s="150" t="s">
        <v>125</v>
      </c>
      <c r="M30" s="149" t="s">
        <v>133</v>
      </c>
      <c r="N30" s="255" t="s">
        <v>1022</v>
      </c>
      <c r="O30" s="256" t="s">
        <v>1023</v>
      </c>
      <c r="P30" s="257">
        <v>44562</v>
      </c>
      <c r="Q30" s="257">
        <v>44926</v>
      </c>
      <c r="R30" s="262" t="s">
        <v>1024</v>
      </c>
      <c r="S30" s="262" t="s">
        <v>120</v>
      </c>
      <c r="T30" s="263">
        <v>0.6</v>
      </c>
      <c r="U30" s="262" t="s">
        <v>499</v>
      </c>
      <c r="V30" s="257"/>
      <c r="W30" s="257"/>
      <c r="X30" s="257"/>
      <c r="Y30" s="257"/>
      <c r="Z30" s="257"/>
      <c r="AA30" s="257"/>
      <c r="AB30" s="257"/>
    </row>
    <row r="31" spans="1:28" ht="66.75" customHeight="1" thickBot="1">
      <c r="A31" s="145"/>
      <c r="B31" s="82" t="s">
        <v>84</v>
      </c>
      <c r="C31" s="82" t="s">
        <v>83</v>
      </c>
      <c r="D31" s="82" t="s">
        <v>85</v>
      </c>
      <c r="E31" s="82" t="s">
        <v>82</v>
      </c>
      <c r="F31" s="254" t="s">
        <v>469</v>
      </c>
      <c r="G31" s="82" t="s">
        <v>89</v>
      </c>
      <c r="H31" s="82" t="s">
        <v>90</v>
      </c>
      <c r="I31" s="150" t="s">
        <v>92</v>
      </c>
      <c r="J31" s="254" t="s">
        <v>472</v>
      </c>
      <c r="K31" s="150" t="s">
        <v>476</v>
      </c>
      <c r="L31" s="150" t="s">
        <v>125</v>
      </c>
      <c r="M31" s="149" t="s">
        <v>133</v>
      </c>
      <c r="N31" s="255" t="s">
        <v>137</v>
      </c>
      <c r="O31" s="256" t="s">
        <v>138</v>
      </c>
      <c r="P31" s="257">
        <v>44562</v>
      </c>
      <c r="Q31" s="257">
        <v>44926</v>
      </c>
      <c r="R31" s="256" t="s">
        <v>1166</v>
      </c>
      <c r="S31" s="256" t="s">
        <v>120</v>
      </c>
      <c r="T31" s="261">
        <v>0.6</v>
      </c>
      <c r="U31" s="256" t="s">
        <v>1132</v>
      </c>
      <c r="V31" s="257"/>
      <c r="W31" s="257"/>
      <c r="X31" s="257"/>
      <c r="Y31" s="257"/>
      <c r="Z31" s="257"/>
      <c r="AA31" s="257"/>
      <c r="AB31" s="257"/>
    </row>
    <row r="32" spans="1:28" ht="93" customHeight="1" thickBot="1">
      <c r="A32" s="145"/>
      <c r="B32" s="82" t="s">
        <v>84</v>
      </c>
      <c r="C32" s="82" t="s">
        <v>83</v>
      </c>
      <c r="D32" s="82" t="s">
        <v>85</v>
      </c>
      <c r="E32" s="82" t="s">
        <v>82</v>
      </c>
      <c r="F32" s="254" t="s">
        <v>469</v>
      </c>
      <c r="G32" s="82" t="s">
        <v>89</v>
      </c>
      <c r="H32" s="82" t="s">
        <v>90</v>
      </c>
      <c r="I32" s="150" t="s">
        <v>92</v>
      </c>
      <c r="J32" s="254" t="s">
        <v>472</v>
      </c>
      <c r="K32" s="150" t="s">
        <v>476</v>
      </c>
      <c r="L32" s="150" t="s">
        <v>125</v>
      </c>
      <c r="M32" s="149" t="s">
        <v>139</v>
      </c>
      <c r="N32" s="255" t="s">
        <v>1025</v>
      </c>
      <c r="O32" s="256" t="s">
        <v>1158</v>
      </c>
      <c r="P32" s="257">
        <v>44621</v>
      </c>
      <c r="Q32" s="257">
        <v>44926</v>
      </c>
      <c r="R32" s="256" t="s">
        <v>1026</v>
      </c>
      <c r="S32" s="256" t="s">
        <v>120</v>
      </c>
      <c r="T32" s="261">
        <v>0.8</v>
      </c>
      <c r="U32" s="256" t="s">
        <v>1133</v>
      </c>
      <c r="V32" s="257"/>
      <c r="W32" s="257"/>
      <c r="X32" s="257"/>
      <c r="Y32" s="257"/>
      <c r="Z32" s="257"/>
      <c r="AA32" s="257"/>
      <c r="AB32" s="257"/>
    </row>
    <row r="33" spans="1:28" ht="49.5" customHeight="1" thickBot="1">
      <c r="A33" s="145"/>
      <c r="B33" s="82" t="s">
        <v>84</v>
      </c>
      <c r="C33" s="82" t="s">
        <v>83</v>
      </c>
      <c r="D33" s="82" t="s">
        <v>85</v>
      </c>
      <c r="E33" s="82" t="s">
        <v>82</v>
      </c>
      <c r="F33" s="254" t="s">
        <v>469</v>
      </c>
      <c r="G33" s="82" t="s">
        <v>89</v>
      </c>
      <c r="H33" s="82" t="s">
        <v>90</v>
      </c>
      <c r="I33" s="150" t="s">
        <v>92</v>
      </c>
      <c r="J33" s="254" t="s">
        <v>472</v>
      </c>
      <c r="K33" s="150" t="s">
        <v>476</v>
      </c>
      <c r="L33" s="150" t="s">
        <v>125</v>
      </c>
      <c r="M33" s="149" t="s">
        <v>139</v>
      </c>
      <c r="N33" s="255" t="s">
        <v>140</v>
      </c>
      <c r="O33" s="256" t="s">
        <v>1155</v>
      </c>
      <c r="P33" s="257">
        <v>44652</v>
      </c>
      <c r="Q33" s="257">
        <v>44926</v>
      </c>
      <c r="R33" s="262" t="s">
        <v>1027</v>
      </c>
      <c r="S33" s="262" t="s">
        <v>120</v>
      </c>
      <c r="T33" s="263">
        <v>0.8</v>
      </c>
      <c r="U33" s="262" t="s">
        <v>498</v>
      </c>
      <c r="V33" s="257"/>
      <c r="W33" s="257"/>
      <c r="X33" s="257"/>
      <c r="Y33" s="257"/>
      <c r="Z33" s="257"/>
      <c r="AA33" s="257"/>
      <c r="AB33" s="257"/>
    </row>
    <row r="34" spans="1:28" ht="49.5" customHeight="1" thickBot="1">
      <c r="A34" s="145"/>
      <c r="B34" s="82" t="s">
        <v>84</v>
      </c>
      <c r="C34" s="82" t="s">
        <v>83</v>
      </c>
      <c r="D34" s="82" t="s">
        <v>85</v>
      </c>
      <c r="E34" s="82" t="s">
        <v>82</v>
      </c>
      <c r="F34" s="254" t="s">
        <v>469</v>
      </c>
      <c r="G34" s="82" t="s">
        <v>89</v>
      </c>
      <c r="H34" s="82" t="s">
        <v>90</v>
      </c>
      <c r="I34" s="150" t="s">
        <v>92</v>
      </c>
      <c r="J34" s="254" t="s">
        <v>472</v>
      </c>
      <c r="K34" s="150" t="s">
        <v>476</v>
      </c>
      <c r="L34" s="150" t="s">
        <v>125</v>
      </c>
      <c r="M34" s="149" t="s">
        <v>139</v>
      </c>
      <c r="N34" s="255" t="s">
        <v>141</v>
      </c>
      <c r="O34" s="256" t="s">
        <v>127</v>
      </c>
      <c r="P34" s="257">
        <v>44713</v>
      </c>
      <c r="Q34" s="257">
        <v>44926</v>
      </c>
      <c r="R34" s="262" t="s">
        <v>1028</v>
      </c>
      <c r="S34" s="262" t="s">
        <v>120</v>
      </c>
      <c r="T34" s="263">
        <v>0.05</v>
      </c>
      <c r="U34" s="262" t="s">
        <v>498</v>
      </c>
      <c r="V34" s="257"/>
      <c r="W34" s="257"/>
      <c r="X34" s="257"/>
      <c r="Y34" s="257"/>
      <c r="Z34" s="257"/>
      <c r="AA34" s="257"/>
      <c r="AB34" s="257"/>
    </row>
    <row r="35" spans="1:28" ht="94.5" customHeight="1" thickBot="1">
      <c r="A35" s="145"/>
      <c r="B35" s="82" t="s">
        <v>84</v>
      </c>
      <c r="C35" s="82" t="s">
        <v>83</v>
      </c>
      <c r="D35" s="82" t="s">
        <v>85</v>
      </c>
      <c r="E35" s="82" t="s">
        <v>82</v>
      </c>
      <c r="F35" s="254" t="s">
        <v>469</v>
      </c>
      <c r="G35" s="82" t="s">
        <v>89</v>
      </c>
      <c r="H35" s="82" t="s">
        <v>90</v>
      </c>
      <c r="I35" s="150" t="s">
        <v>92</v>
      </c>
      <c r="J35" s="254" t="s">
        <v>472</v>
      </c>
      <c r="K35" s="150" t="s">
        <v>476</v>
      </c>
      <c r="L35" s="150" t="s">
        <v>125</v>
      </c>
      <c r="M35" s="149" t="s">
        <v>139</v>
      </c>
      <c r="N35" s="255" t="s">
        <v>1029</v>
      </c>
      <c r="O35" s="256" t="s">
        <v>127</v>
      </c>
      <c r="P35" s="257">
        <v>44713</v>
      </c>
      <c r="Q35" s="257">
        <v>44926</v>
      </c>
      <c r="R35" s="262" t="s">
        <v>1030</v>
      </c>
      <c r="S35" s="262" t="s">
        <v>120</v>
      </c>
      <c r="T35" s="263">
        <v>0.4</v>
      </c>
      <c r="U35" s="262" t="s">
        <v>499</v>
      </c>
      <c r="V35" s="257"/>
      <c r="W35" s="257"/>
      <c r="X35" s="257"/>
      <c r="Y35" s="257"/>
      <c r="Z35" s="257"/>
      <c r="AA35" s="257"/>
      <c r="AB35" s="257"/>
    </row>
    <row r="36" spans="1:28" ht="49.5" customHeight="1" thickBot="1">
      <c r="A36" s="145"/>
      <c r="B36" s="82" t="s">
        <v>84</v>
      </c>
      <c r="C36" s="82" t="s">
        <v>83</v>
      </c>
      <c r="D36" s="82" t="s">
        <v>85</v>
      </c>
      <c r="E36" s="82" t="s">
        <v>82</v>
      </c>
      <c r="F36" s="254" t="s">
        <v>469</v>
      </c>
      <c r="G36" s="82" t="s">
        <v>89</v>
      </c>
      <c r="H36" s="82" t="s">
        <v>90</v>
      </c>
      <c r="I36" s="150" t="s">
        <v>92</v>
      </c>
      <c r="J36" s="254" t="s">
        <v>472</v>
      </c>
      <c r="K36" s="150" t="s">
        <v>476</v>
      </c>
      <c r="L36" s="150" t="s">
        <v>125</v>
      </c>
      <c r="M36" s="149" t="s">
        <v>142</v>
      </c>
      <c r="N36" s="255" t="s">
        <v>1031</v>
      </c>
      <c r="O36" s="256" t="s">
        <v>143</v>
      </c>
      <c r="P36" s="257">
        <v>44593</v>
      </c>
      <c r="Q36" s="257">
        <v>44926</v>
      </c>
      <c r="R36" s="256" t="s">
        <v>1032</v>
      </c>
      <c r="S36" s="256" t="s">
        <v>120</v>
      </c>
      <c r="T36" s="261">
        <v>0.8</v>
      </c>
      <c r="U36" s="256" t="s">
        <v>1134</v>
      </c>
      <c r="V36" s="257"/>
      <c r="W36" s="257"/>
      <c r="X36" s="257"/>
      <c r="Y36" s="257"/>
      <c r="Z36" s="257"/>
      <c r="AA36" s="257"/>
      <c r="AB36" s="257"/>
    </row>
    <row r="37" spans="1:28" ht="49.5" customHeight="1" thickBot="1">
      <c r="A37" s="145"/>
      <c r="B37" s="82" t="s">
        <v>84</v>
      </c>
      <c r="C37" s="82" t="s">
        <v>83</v>
      </c>
      <c r="D37" s="82" t="s">
        <v>85</v>
      </c>
      <c r="E37" s="82" t="s">
        <v>82</v>
      </c>
      <c r="F37" s="254" t="s">
        <v>469</v>
      </c>
      <c r="G37" s="82" t="s">
        <v>89</v>
      </c>
      <c r="H37" s="82" t="s">
        <v>90</v>
      </c>
      <c r="I37" s="150" t="s">
        <v>92</v>
      </c>
      <c r="J37" s="254" t="s">
        <v>472</v>
      </c>
      <c r="K37" s="150" t="s">
        <v>476</v>
      </c>
      <c r="L37" s="150" t="s">
        <v>125</v>
      </c>
      <c r="M37" s="149" t="s">
        <v>142</v>
      </c>
      <c r="N37" s="255" t="s">
        <v>1033</v>
      </c>
      <c r="O37" s="256" t="s">
        <v>1157</v>
      </c>
      <c r="P37" s="257">
        <v>44593</v>
      </c>
      <c r="Q37" s="257">
        <v>44926</v>
      </c>
      <c r="R37" s="256" t="s">
        <v>1034</v>
      </c>
      <c r="S37" s="256" t="s">
        <v>120</v>
      </c>
      <c r="T37" s="261">
        <v>0.8</v>
      </c>
      <c r="U37" s="256" t="s">
        <v>1135</v>
      </c>
      <c r="V37" s="257"/>
      <c r="W37" s="257"/>
      <c r="X37" s="257"/>
      <c r="Y37" s="257"/>
      <c r="Z37" s="257"/>
      <c r="AA37" s="257"/>
      <c r="AB37" s="257"/>
    </row>
    <row r="38" spans="1:28" ht="49.5" customHeight="1" thickBot="1">
      <c r="A38" s="145"/>
      <c r="B38" s="82" t="s">
        <v>84</v>
      </c>
      <c r="C38" s="82" t="s">
        <v>83</v>
      </c>
      <c r="D38" s="82" t="s">
        <v>85</v>
      </c>
      <c r="E38" s="82" t="s">
        <v>82</v>
      </c>
      <c r="F38" s="254" t="s">
        <v>469</v>
      </c>
      <c r="G38" s="82" t="s">
        <v>89</v>
      </c>
      <c r="H38" s="82" t="s">
        <v>90</v>
      </c>
      <c r="I38" s="150" t="s">
        <v>92</v>
      </c>
      <c r="J38" s="254" t="s">
        <v>472</v>
      </c>
      <c r="K38" s="150" t="s">
        <v>476</v>
      </c>
      <c r="L38" s="150" t="s">
        <v>125</v>
      </c>
      <c r="M38" s="149" t="s">
        <v>142</v>
      </c>
      <c r="N38" s="255" t="s">
        <v>1136</v>
      </c>
      <c r="O38" s="256" t="s">
        <v>127</v>
      </c>
      <c r="P38" s="257">
        <v>44682</v>
      </c>
      <c r="Q38" s="257">
        <v>44926</v>
      </c>
      <c r="R38" s="262" t="s">
        <v>1167</v>
      </c>
      <c r="S38" s="262" t="s">
        <v>120</v>
      </c>
      <c r="T38" s="263">
        <v>0.4</v>
      </c>
      <c r="U38" s="262" t="s">
        <v>498</v>
      </c>
      <c r="V38" s="257"/>
      <c r="W38" s="257"/>
      <c r="X38" s="257"/>
      <c r="Y38" s="257"/>
      <c r="Z38" s="257"/>
      <c r="AA38" s="257"/>
      <c r="AB38" s="257"/>
    </row>
    <row r="39" spans="1:28" ht="49.5" customHeight="1" thickBot="1">
      <c r="A39" s="145"/>
      <c r="B39" s="82" t="s">
        <v>84</v>
      </c>
      <c r="C39" s="82" t="s">
        <v>83</v>
      </c>
      <c r="D39" s="82" t="s">
        <v>85</v>
      </c>
      <c r="E39" s="82" t="s">
        <v>82</v>
      </c>
      <c r="F39" s="254" t="s">
        <v>469</v>
      </c>
      <c r="G39" s="82" t="s">
        <v>89</v>
      </c>
      <c r="H39" s="82" t="s">
        <v>90</v>
      </c>
      <c r="I39" s="150" t="s">
        <v>92</v>
      </c>
      <c r="J39" s="254" t="s">
        <v>472</v>
      </c>
      <c r="K39" s="150" t="s">
        <v>476</v>
      </c>
      <c r="L39" s="150" t="s">
        <v>125</v>
      </c>
      <c r="M39" s="149" t="s">
        <v>142</v>
      </c>
      <c r="N39" s="255" t="s">
        <v>1035</v>
      </c>
      <c r="O39" s="256" t="s">
        <v>505</v>
      </c>
      <c r="P39" s="257">
        <v>44562</v>
      </c>
      <c r="Q39" s="257">
        <v>44896</v>
      </c>
      <c r="R39" s="262" t="s">
        <v>1036</v>
      </c>
      <c r="S39" s="262" t="s">
        <v>120</v>
      </c>
      <c r="T39" s="263">
        <v>0.4</v>
      </c>
      <c r="U39" s="262" t="s">
        <v>498</v>
      </c>
      <c r="V39" s="257"/>
      <c r="W39" s="257"/>
      <c r="X39" s="257"/>
      <c r="Y39" s="257"/>
      <c r="Z39" s="257"/>
      <c r="AA39" s="257"/>
      <c r="AB39" s="257"/>
    </row>
    <row r="40" spans="1:28" ht="49.5" customHeight="1" thickBot="1">
      <c r="A40" s="145"/>
      <c r="B40" s="82" t="s">
        <v>84</v>
      </c>
      <c r="C40" s="82" t="s">
        <v>83</v>
      </c>
      <c r="D40" s="82" t="s">
        <v>85</v>
      </c>
      <c r="E40" s="82" t="s">
        <v>82</v>
      </c>
      <c r="F40" s="254" t="s">
        <v>469</v>
      </c>
      <c r="G40" s="82" t="s">
        <v>89</v>
      </c>
      <c r="H40" s="82" t="s">
        <v>90</v>
      </c>
      <c r="I40" s="150" t="s">
        <v>92</v>
      </c>
      <c r="J40" s="254" t="s">
        <v>472</v>
      </c>
      <c r="K40" s="150" t="s">
        <v>476</v>
      </c>
      <c r="L40" s="150" t="s">
        <v>125</v>
      </c>
      <c r="M40" s="149" t="s">
        <v>144</v>
      </c>
      <c r="N40" s="255" t="s">
        <v>1037</v>
      </c>
      <c r="O40" s="256" t="s">
        <v>145</v>
      </c>
      <c r="P40" s="257">
        <v>44593</v>
      </c>
      <c r="Q40" s="257">
        <v>44834</v>
      </c>
      <c r="R40" s="256" t="s">
        <v>1038</v>
      </c>
      <c r="S40" s="256" t="s">
        <v>120</v>
      </c>
      <c r="T40" s="263">
        <v>1</v>
      </c>
      <c r="U40" s="265" t="s">
        <v>506</v>
      </c>
      <c r="V40" s="257"/>
      <c r="W40" s="257"/>
      <c r="X40" s="257"/>
      <c r="Y40" s="257"/>
      <c r="Z40" s="257"/>
      <c r="AA40" s="257"/>
      <c r="AB40" s="257"/>
    </row>
    <row r="41" spans="1:28" ht="49.5" customHeight="1" thickBot="1">
      <c r="A41" s="145"/>
      <c r="B41" s="82" t="s">
        <v>84</v>
      </c>
      <c r="C41" s="82" t="s">
        <v>83</v>
      </c>
      <c r="D41" s="82" t="s">
        <v>85</v>
      </c>
      <c r="E41" s="82" t="s">
        <v>82</v>
      </c>
      <c r="F41" s="254" t="s">
        <v>469</v>
      </c>
      <c r="G41" s="82" t="s">
        <v>89</v>
      </c>
      <c r="H41" s="82" t="s">
        <v>90</v>
      </c>
      <c r="I41" s="150" t="s">
        <v>92</v>
      </c>
      <c r="J41" s="254" t="s">
        <v>472</v>
      </c>
      <c r="K41" s="150" t="s">
        <v>476</v>
      </c>
      <c r="L41" s="150" t="s">
        <v>125</v>
      </c>
      <c r="M41" s="149" t="s">
        <v>144</v>
      </c>
      <c r="N41" s="255" t="s">
        <v>1039</v>
      </c>
      <c r="O41" s="256" t="s">
        <v>127</v>
      </c>
      <c r="P41" s="257">
        <v>44682</v>
      </c>
      <c r="Q41" s="257">
        <v>44926</v>
      </c>
      <c r="R41" s="262" t="s">
        <v>1040</v>
      </c>
      <c r="S41" s="262" t="s">
        <v>120</v>
      </c>
      <c r="T41" s="263">
        <v>0.4</v>
      </c>
      <c r="U41" s="262" t="s">
        <v>498</v>
      </c>
      <c r="V41" s="257"/>
      <c r="W41" s="257"/>
      <c r="X41" s="257"/>
      <c r="Y41" s="257"/>
      <c r="Z41" s="257"/>
      <c r="AA41" s="257"/>
      <c r="AB41" s="257"/>
    </row>
    <row r="42" spans="1:28" ht="49.5" customHeight="1" thickBot="1">
      <c r="A42" s="145"/>
      <c r="B42" s="82" t="s">
        <v>84</v>
      </c>
      <c r="C42" s="82" t="s">
        <v>83</v>
      </c>
      <c r="D42" s="82" t="s">
        <v>85</v>
      </c>
      <c r="E42" s="82" t="s">
        <v>82</v>
      </c>
      <c r="F42" s="254" t="s">
        <v>469</v>
      </c>
      <c r="G42" s="82" t="s">
        <v>89</v>
      </c>
      <c r="H42" s="82" t="s">
        <v>90</v>
      </c>
      <c r="I42" s="150" t="s">
        <v>92</v>
      </c>
      <c r="J42" s="254" t="s">
        <v>472</v>
      </c>
      <c r="K42" s="150" t="s">
        <v>476</v>
      </c>
      <c r="L42" s="150" t="s">
        <v>125</v>
      </c>
      <c r="M42" s="149" t="s">
        <v>144</v>
      </c>
      <c r="N42" s="255" t="s">
        <v>1041</v>
      </c>
      <c r="O42" s="256" t="s">
        <v>138</v>
      </c>
      <c r="P42" s="257">
        <v>44652</v>
      </c>
      <c r="Q42" s="257">
        <v>44926</v>
      </c>
      <c r="R42" s="262" t="s">
        <v>1042</v>
      </c>
      <c r="S42" s="262" t="s">
        <v>120</v>
      </c>
      <c r="T42" s="263">
        <v>0.6</v>
      </c>
      <c r="U42" s="262" t="s">
        <v>498</v>
      </c>
      <c r="V42" s="257"/>
      <c r="W42" s="257"/>
      <c r="X42" s="257"/>
      <c r="Y42" s="257"/>
      <c r="Z42" s="257"/>
      <c r="AA42" s="257"/>
      <c r="AB42" s="257"/>
    </row>
    <row r="43" spans="1:28" ht="70.5" customHeight="1" thickBot="1">
      <c r="A43" s="145"/>
      <c r="B43" s="82" t="s">
        <v>84</v>
      </c>
      <c r="C43" s="82" t="s">
        <v>83</v>
      </c>
      <c r="D43" s="82" t="s">
        <v>85</v>
      </c>
      <c r="E43" s="82" t="s">
        <v>82</v>
      </c>
      <c r="F43" s="254" t="s">
        <v>469</v>
      </c>
      <c r="G43" s="82" t="s">
        <v>89</v>
      </c>
      <c r="H43" s="82" t="s">
        <v>90</v>
      </c>
      <c r="I43" s="150" t="s">
        <v>92</v>
      </c>
      <c r="J43" s="254" t="s">
        <v>472</v>
      </c>
      <c r="K43" s="150" t="s">
        <v>476</v>
      </c>
      <c r="L43" s="150" t="s">
        <v>125</v>
      </c>
      <c r="M43" s="149" t="s">
        <v>146</v>
      </c>
      <c r="N43" s="255" t="s">
        <v>147</v>
      </c>
      <c r="O43" s="256" t="s">
        <v>143</v>
      </c>
      <c r="P43" s="257">
        <v>44621</v>
      </c>
      <c r="Q43" s="257">
        <v>44926</v>
      </c>
      <c r="R43" s="256" t="s">
        <v>1043</v>
      </c>
      <c r="S43" s="256" t="s">
        <v>120</v>
      </c>
      <c r="T43" s="261">
        <v>0.8</v>
      </c>
      <c r="U43" s="256" t="s">
        <v>1137</v>
      </c>
      <c r="V43" s="257"/>
      <c r="W43" s="257"/>
      <c r="X43" s="257"/>
      <c r="Y43" s="257"/>
      <c r="Z43" s="257"/>
      <c r="AA43" s="257"/>
      <c r="AB43" s="257"/>
    </row>
    <row r="44" spans="1:28" ht="49.5" customHeight="1" thickBot="1">
      <c r="A44" s="145"/>
      <c r="B44" s="82" t="s">
        <v>84</v>
      </c>
      <c r="C44" s="82" t="s">
        <v>83</v>
      </c>
      <c r="D44" s="82" t="s">
        <v>85</v>
      </c>
      <c r="E44" s="82" t="s">
        <v>82</v>
      </c>
      <c r="F44" s="254" t="s">
        <v>469</v>
      </c>
      <c r="G44" s="82" t="s">
        <v>89</v>
      </c>
      <c r="H44" s="82" t="s">
        <v>90</v>
      </c>
      <c r="I44" s="150" t="s">
        <v>92</v>
      </c>
      <c r="J44" s="254" t="s">
        <v>472</v>
      </c>
      <c r="K44" s="150" t="s">
        <v>476</v>
      </c>
      <c r="L44" s="150" t="s">
        <v>125</v>
      </c>
      <c r="M44" s="149" t="s">
        <v>146</v>
      </c>
      <c r="N44" s="255" t="s">
        <v>1044</v>
      </c>
      <c r="O44" s="256" t="s">
        <v>127</v>
      </c>
      <c r="P44" s="257">
        <v>44713</v>
      </c>
      <c r="Q44" s="257">
        <v>44926</v>
      </c>
      <c r="R44" s="262" t="s">
        <v>1045</v>
      </c>
      <c r="S44" s="262" t="s">
        <v>120</v>
      </c>
      <c r="T44" s="263">
        <v>0.05</v>
      </c>
      <c r="U44" s="262" t="s">
        <v>498</v>
      </c>
      <c r="V44" s="257"/>
      <c r="W44" s="257"/>
      <c r="X44" s="257"/>
      <c r="Y44" s="257"/>
      <c r="Z44" s="257"/>
      <c r="AA44" s="257"/>
      <c r="AB44" s="257"/>
    </row>
    <row r="45" spans="1:28" ht="49.5" customHeight="1" thickBot="1">
      <c r="A45" s="145"/>
      <c r="B45" s="82" t="s">
        <v>84</v>
      </c>
      <c r="C45" s="82" t="s">
        <v>83</v>
      </c>
      <c r="D45" s="82" t="s">
        <v>85</v>
      </c>
      <c r="E45" s="82" t="s">
        <v>82</v>
      </c>
      <c r="F45" s="254" t="s">
        <v>469</v>
      </c>
      <c r="G45" s="82" t="s">
        <v>89</v>
      </c>
      <c r="H45" s="82" t="s">
        <v>90</v>
      </c>
      <c r="I45" s="150" t="s">
        <v>92</v>
      </c>
      <c r="J45" s="254" t="s">
        <v>472</v>
      </c>
      <c r="K45" s="150" t="s">
        <v>476</v>
      </c>
      <c r="L45" s="150" t="s">
        <v>125</v>
      </c>
      <c r="M45" s="149" t="s">
        <v>146</v>
      </c>
      <c r="N45" s="255" t="s">
        <v>1046</v>
      </c>
      <c r="O45" s="256" t="s">
        <v>127</v>
      </c>
      <c r="P45" s="257">
        <v>44562</v>
      </c>
      <c r="Q45" s="257">
        <v>44896</v>
      </c>
      <c r="R45" s="262" t="s">
        <v>1046</v>
      </c>
      <c r="S45" s="262" t="s">
        <v>120</v>
      </c>
      <c r="T45" s="263">
        <v>1</v>
      </c>
      <c r="U45" s="262" t="s">
        <v>498</v>
      </c>
      <c r="V45" s="257"/>
      <c r="W45" s="257"/>
      <c r="X45" s="257"/>
      <c r="Y45" s="257"/>
      <c r="Z45" s="257"/>
      <c r="AA45" s="257"/>
      <c r="AB45" s="257"/>
    </row>
    <row r="46" spans="1:28" ht="49.5" customHeight="1" thickBot="1">
      <c r="A46" s="145"/>
      <c r="B46" s="82" t="s">
        <v>84</v>
      </c>
      <c r="C46" s="82" t="s">
        <v>83</v>
      </c>
      <c r="D46" s="82" t="s">
        <v>85</v>
      </c>
      <c r="E46" s="82" t="s">
        <v>82</v>
      </c>
      <c r="F46" s="254" t="s">
        <v>469</v>
      </c>
      <c r="G46" s="82" t="s">
        <v>89</v>
      </c>
      <c r="H46" s="82" t="s">
        <v>90</v>
      </c>
      <c r="I46" s="150" t="s">
        <v>92</v>
      </c>
      <c r="J46" s="254" t="s">
        <v>472</v>
      </c>
      <c r="K46" s="150" t="s">
        <v>476</v>
      </c>
      <c r="L46" s="150" t="s">
        <v>125</v>
      </c>
      <c r="M46" s="149" t="s">
        <v>148</v>
      </c>
      <c r="N46" s="255" t="s">
        <v>149</v>
      </c>
      <c r="O46" s="256" t="s">
        <v>848</v>
      </c>
      <c r="P46" s="257">
        <v>44562</v>
      </c>
      <c r="Q46" s="257">
        <v>44834</v>
      </c>
      <c r="R46" s="256" t="s">
        <v>1047</v>
      </c>
      <c r="S46" s="256" t="s">
        <v>120</v>
      </c>
      <c r="T46" s="261">
        <v>1</v>
      </c>
      <c r="U46" s="256" t="s">
        <v>1138</v>
      </c>
      <c r="V46" s="257"/>
      <c r="W46" s="257"/>
      <c r="X46" s="257"/>
      <c r="Y46" s="257"/>
      <c r="Z46" s="257"/>
      <c r="AA46" s="257"/>
      <c r="AB46" s="257"/>
    </row>
    <row r="47" spans="1:28" ht="49.5" customHeight="1" thickBot="1">
      <c r="A47" s="145"/>
      <c r="B47" s="82" t="s">
        <v>84</v>
      </c>
      <c r="C47" s="82" t="s">
        <v>83</v>
      </c>
      <c r="D47" s="82" t="s">
        <v>85</v>
      </c>
      <c r="E47" s="82" t="s">
        <v>82</v>
      </c>
      <c r="F47" s="254" t="s">
        <v>469</v>
      </c>
      <c r="G47" s="82" t="s">
        <v>89</v>
      </c>
      <c r="H47" s="82" t="s">
        <v>90</v>
      </c>
      <c r="I47" s="150" t="s">
        <v>92</v>
      </c>
      <c r="J47" s="254" t="s">
        <v>472</v>
      </c>
      <c r="K47" s="150" t="s">
        <v>476</v>
      </c>
      <c r="L47" s="150" t="s">
        <v>125</v>
      </c>
      <c r="M47" s="149" t="s">
        <v>148</v>
      </c>
      <c r="N47" s="255" t="s">
        <v>150</v>
      </c>
      <c r="O47" s="256" t="s">
        <v>1155</v>
      </c>
      <c r="P47" s="257">
        <v>44621</v>
      </c>
      <c r="Q47" s="257">
        <v>44834</v>
      </c>
      <c r="R47" s="262" t="s">
        <v>1048</v>
      </c>
      <c r="S47" s="262" t="s">
        <v>120</v>
      </c>
      <c r="T47" s="263">
        <v>1</v>
      </c>
      <c r="U47" s="262" t="s">
        <v>499</v>
      </c>
      <c r="V47" s="257"/>
      <c r="W47" s="257"/>
      <c r="X47" s="257"/>
      <c r="Y47" s="257"/>
      <c r="Z47" s="257"/>
      <c r="AA47" s="257"/>
      <c r="AB47" s="257"/>
    </row>
    <row r="48" spans="1:28" ht="49.5" customHeight="1" thickBot="1">
      <c r="A48" s="145"/>
      <c r="B48" s="82" t="s">
        <v>84</v>
      </c>
      <c r="C48" s="82" t="s">
        <v>83</v>
      </c>
      <c r="D48" s="82" t="s">
        <v>85</v>
      </c>
      <c r="E48" s="82" t="s">
        <v>82</v>
      </c>
      <c r="F48" s="254" t="s">
        <v>469</v>
      </c>
      <c r="G48" s="82" t="s">
        <v>89</v>
      </c>
      <c r="H48" s="82" t="s">
        <v>90</v>
      </c>
      <c r="I48" s="150" t="s">
        <v>92</v>
      </c>
      <c r="J48" s="254" t="s">
        <v>472</v>
      </c>
      <c r="K48" s="150" t="s">
        <v>476</v>
      </c>
      <c r="L48" s="150" t="s">
        <v>125</v>
      </c>
      <c r="M48" s="149" t="s">
        <v>148</v>
      </c>
      <c r="N48" s="255" t="s">
        <v>1049</v>
      </c>
      <c r="O48" s="256" t="s">
        <v>507</v>
      </c>
      <c r="P48" s="257">
        <v>44652</v>
      </c>
      <c r="Q48" s="257">
        <v>44926</v>
      </c>
      <c r="R48" s="262" t="s">
        <v>1050</v>
      </c>
      <c r="S48" s="262" t="s">
        <v>120</v>
      </c>
      <c r="T48" s="263">
        <v>0.2</v>
      </c>
      <c r="U48" s="262" t="s">
        <v>498</v>
      </c>
      <c r="V48" s="257"/>
      <c r="W48" s="257"/>
      <c r="X48" s="257"/>
      <c r="Y48" s="257"/>
      <c r="Z48" s="257"/>
      <c r="AA48" s="257"/>
      <c r="AB48" s="257"/>
    </row>
    <row r="49" spans="1:28" ht="49.5" customHeight="1" thickBot="1">
      <c r="A49" s="145"/>
      <c r="B49" s="82" t="s">
        <v>84</v>
      </c>
      <c r="C49" s="82" t="s">
        <v>83</v>
      </c>
      <c r="D49" s="82" t="s">
        <v>85</v>
      </c>
      <c r="E49" s="82" t="s">
        <v>82</v>
      </c>
      <c r="F49" s="254" t="s">
        <v>469</v>
      </c>
      <c r="G49" s="82" t="s">
        <v>89</v>
      </c>
      <c r="H49" s="82" t="s">
        <v>90</v>
      </c>
      <c r="I49" s="150" t="s">
        <v>92</v>
      </c>
      <c r="J49" s="254" t="s">
        <v>472</v>
      </c>
      <c r="K49" s="150" t="s">
        <v>476</v>
      </c>
      <c r="L49" s="150" t="s">
        <v>125</v>
      </c>
      <c r="M49" s="149" t="s">
        <v>148</v>
      </c>
      <c r="N49" s="255" t="s">
        <v>151</v>
      </c>
      <c r="O49" s="256" t="s">
        <v>145</v>
      </c>
      <c r="P49" s="257">
        <v>44682</v>
      </c>
      <c r="Q49" s="257">
        <v>44926</v>
      </c>
      <c r="R49" s="262" t="s">
        <v>1051</v>
      </c>
      <c r="S49" s="262" t="s">
        <v>120</v>
      </c>
      <c r="T49" s="263">
        <v>0.2</v>
      </c>
      <c r="U49" s="262" t="s">
        <v>498</v>
      </c>
      <c r="V49" s="257"/>
      <c r="W49" s="257"/>
      <c r="X49" s="257"/>
      <c r="Y49" s="257"/>
      <c r="Z49" s="257"/>
      <c r="AA49" s="257"/>
      <c r="AB49" s="257"/>
    </row>
    <row r="50" spans="1:28" ht="49.5" customHeight="1" thickBot="1">
      <c r="A50" s="145"/>
      <c r="B50" s="82" t="s">
        <v>84</v>
      </c>
      <c r="C50" s="82" t="s">
        <v>83</v>
      </c>
      <c r="D50" s="82" t="s">
        <v>85</v>
      </c>
      <c r="E50" s="82" t="s">
        <v>82</v>
      </c>
      <c r="F50" s="254" t="s">
        <v>469</v>
      </c>
      <c r="G50" s="82" t="s">
        <v>89</v>
      </c>
      <c r="H50" s="82" t="s">
        <v>90</v>
      </c>
      <c r="I50" s="150" t="s">
        <v>92</v>
      </c>
      <c r="J50" s="254" t="s">
        <v>472</v>
      </c>
      <c r="K50" s="150" t="s">
        <v>476</v>
      </c>
      <c r="L50" s="150" t="s">
        <v>125</v>
      </c>
      <c r="M50" s="149" t="s">
        <v>152</v>
      </c>
      <c r="N50" s="255" t="s">
        <v>153</v>
      </c>
      <c r="O50" s="256" t="s">
        <v>508</v>
      </c>
      <c r="P50" s="257">
        <v>44562</v>
      </c>
      <c r="Q50" s="257">
        <v>44926</v>
      </c>
      <c r="R50" s="256" t="s">
        <v>1168</v>
      </c>
      <c r="S50" s="256" t="s">
        <v>120</v>
      </c>
      <c r="T50" s="261">
        <v>0.6</v>
      </c>
      <c r="U50" s="256" t="s">
        <v>1139</v>
      </c>
      <c r="V50" s="257"/>
      <c r="W50" s="257"/>
      <c r="X50" s="257"/>
      <c r="Y50" s="257"/>
      <c r="Z50" s="257"/>
      <c r="AA50" s="257"/>
      <c r="AB50" s="257"/>
    </row>
    <row r="51" spans="1:28" ht="60.75" customHeight="1" thickBot="1">
      <c r="A51" s="145"/>
      <c r="B51" s="82" t="s">
        <v>84</v>
      </c>
      <c r="C51" s="82" t="s">
        <v>83</v>
      </c>
      <c r="D51" s="82" t="s">
        <v>85</v>
      </c>
      <c r="E51" s="82" t="s">
        <v>82</v>
      </c>
      <c r="F51" s="254" t="s">
        <v>469</v>
      </c>
      <c r="G51" s="82" t="s">
        <v>89</v>
      </c>
      <c r="H51" s="82" t="s">
        <v>90</v>
      </c>
      <c r="I51" s="150" t="s">
        <v>92</v>
      </c>
      <c r="J51" s="254" t="s">
        <v>472</v>
      </c>
      <c r="K51" s="150" t="s">
        <v>476</v>
      </c>
      <c r="L51" s="150" t="s">
        <v>125</v>
      </c>
      <c r="M51" s="149" t="s">
        <v>152</v>
      </c>
      <c r="N51" s="255" t="s">
        <v>154</v>
      </c>
      <c r="O51" s="256" t="s">
        <v>1052</v>
      </c>
      <c r="P51" s="257">
        <v>44652</v>
      </c>
      <c r="Q51" s="257">
        <v>44926</v>
      </c>
      <c r="R51" s="262" t="s">
        <v>1053</v>
      </c>
      <c r="S51" s="262" t="s">
        <v>120</v>
      </c>
      <c r="T51" s="263">
        <v>0.5</v>
      </c>
      <c r="U51" s="262" t="s">
        <v>498</v>
      </c>
      <c r="V51" s="257"/>
      <c r="W51" s="257"/>
      <c r="X51" s="257"/>
      <c r="Y51" s="257"/>
      <c r="Z51" s="257"/>
      <c r="AA51" s="257"/>
      <c r="AB51" s="257"/>
    </row>
    <row r="52" spans="1:28" ht="49.5" customHeight="1" thickBot="1">
      <c r="A52" s="145"/>
      <c r="B52" s="82" t="s">
        <v>84</v>
      </c>
      <c r="C52" s="82" t="s">
        <v>83</v>
      </c>
      <c r="D52" s="82" t="s">
        <v>85</v>
      </c>
      <c r="E52" s="82" t="s">
        <v>82</v>
      </c>
      <c r="F52" s="254" t="s">
        <v>469</v>
      </c>
      <c r="G52" s="82" t="s">
        <v>89</v>
      </c>
      <c r="H52" s="82" t="s">
        <v>90</v>
      </c>
      <c r="I52" s="150" t="s">
        <v>92</v>
      </c>
      <c r="J52" s="254" t="s">
        <v>472</v>
      </c>
      <c r="K52" s="150" t="s">
        <v>476</v>
      </c>
      <c r="L52" s="150" t="s">
        <v>125</v>
      </c>
      <c r="M52" s="149" t="s">
        <v>152</v>
      </c>
      <c r="N52" s="255" t="s">
        <v>155</v>
      </c>
      <c r="O52" s="256" t="s">
        <v>165</v>
      </c>
      <c r="P52" s="257">
        <v>44593</v>
      </c>
      <c r="Q52" s="257">
        <v>44926</v>
      </c>
      <c r="R52" s="256" t="s">
        <v>1169</v>
      </c>
      <c r="S52" s="256" t="s">
        <v>120</v>
      </c>
      <c r="T52" s="256"/>
      <c r="U52" s="256" t="s">
        <v>1140</v>
      </c>
      <c r="V52" s="257"/>
      <c r="W52" s="257"/>
      <c r="X52" s="257"/>
      <c r="Y52" s="257"/>
      <c r="Z52" s="257"/>
      <c r="AA52" s="257"/>
      <c r="AB52" s="257"/>
    </row>
    <row r="53" spans="1:28" ht="49.5" customHeight="1" thickBot="1">
      <c r="A53" s="145"/>
      <c r="B53" s="82" t="s">
        <v>84</v>
      </c>
      <c r="C53" s="82" t="s">
        <v>83</v>
      </c>
      <c r="D53" s="82" t="s">
        <v>85</v>
      </c>
      <c r="E53" s="82" t="s">
        <v>82</v>
      </c>
      <c r="F53" s="254" t="s">
        <v>469</v>
      </c>
      <c r="G53" s="82" t="s">
        <v>89</v>
      </c>
      <c r="H53" s="82" t="s">
        <v>90</v>
      </c>
      <c r="I53" s="150" t="s">
        <v>92</v>
      </c>
      <c r="J53" s="254" t="s">
        <v>472</v>
      </c>
      <c r="K53" s="150" t="s">
        <v>476</v>
      </c>
      <c r="L53" s="150" t="s">
        <v>125</v>
      </c>
      <c r="M53" s="149" t="s">
        <v>156</v>
      </c>
      <c r="N53" s="255" t="s">
        <v>157</v>
      </c>
      <c r="O53" s="256" t="s">
        <v>158</v>
      </c>
      <c r="P53" s="257">
        <v>44562</v>
      </c>
      <c r="Q53" s="257">
        <v>44834</v>
      </c>
      <c r="R53" s="256" t="s">
        <v>1054</v>
      </c>
      <c r="S53" s="256" t="s">
        <v>120</v>
      </c>
      <c r="T53" s="261">
        <v>1</v>
      </c>
      <c r="U53" s="256" t="s">
        <v>1141</v>
      </c>
      <c r="V53" s="257"/>
      <c r="W53" s="257"/>
      <c r="X53" s="257"/>
      <c r="Y53" s="257"/>
      <c r="Z53" s="257"/>
      <c r="AA53" s="257"/>
      <c r="AB53" s="257"/>
    </row>
    <row r="54" spans="1:28" ht="49.5" customHeight="1" thickBot="1">
      <c r="A54" s="145"/>
      <c r="B54" s="82" t="s">
        <v>84</v>
      </c>
      <c r="C54" s="82" t="s">
        <v>83</v>
      </c>
      <c r="D54" s="82" t="s">
        <v>85</v>
      </c>
      <c r="E54" s="82" t="s">
        <v>82</v>
      </c>
      <c r="F54" s="254" t="s">
        <v>469</v>
      </c>
      <c r="G54" s="82" t="s">
        <v>89</v>
      </c>
      <c r="H54" s="82" t="s">
        <v>90</v>
      </c>
      <c r="I54" s="150" t="s">
        <v>92</v>
      </c>
      <c r="J54" s="254" t="s">
        <v>472</v>
      </c>
      <c r="K54" s="150" t="s">
        <v>476</v>
      </c>
      <c r="L54" s="150" t="s">
        <v>125</v>
      </c>
      <c r="M54" s="149" t="s">
        <v>156</v>
      </c>
      <c r="N54" s="255" t="s">
        <v>1055</v>
      </c>
      <c r="O54" s="256" t="s">
        <v>509</v>
      </c>
      <c r="P54" s="257">
        <v>44652</v>
      </c>
      <c r="Q54" s="257">
        <v>44926</v>
      </c>
      <c r="R54" s="262" t="s">
        <v>1170</v>
      </c>
      <c r="S54" s="262" t="s">
        <v>120</v>
      </c>
      <c r="T54" s="263">
        <v>0.6</v>
      </c>
      <c r="U54" s="262" t="s">
        <v>498</v>
      </c>
      <c r="V54" s="257"/>
      <c r="W54" s="257"/>
      <c r="X54" s="257"/>
      <c r="Y54" s="257"/>
      <c r="Z54" s="257"/>
      <c r="AA54" s="257"/>
      <c r="AB54" s="257"/>
    </row>
    <row r="55" spans="1:28" ht="49.5" customHeight="1" thickBot="1">
      <c r="A55" s="145"/>
      <c r="B55" s="82" t="s">
        <v>84</v>
      </c>
      <c r="C55" s="82" t="s">
        <v>83</v>
      </c>
      <c r="D55" s="82" t="s">
        <v>85</v>
      </c>
      <c r="E55" s="82" t="s">
        <v>82</v>
      </c>
      <c r="F55" s="254" t="s">
        <v>469</v>
      </c>
      <c r="G55" s="82" t="s">
        <v>89</v>
      </c>
      <c r="H55" s="82" t="s">
        <v>90</v>
      </c>
      <c r="I55" s="150" t="s">
        <v>92</v>
      </c>
      <c r="J55" s="254" t="s">
        <v>472</v>
      </c>
      <c r="K55" s="150" t="s">
        <v>476</v>
      </c>
      <c r="L55" s="150" t="s">
        <v>125</v>
      </c>
      <c r="M55" s="149" t="s">
        <v>156</v>
      </c>
      <c r="N55" s="255" t="s">
        <v>159</v>
      </c>
      <c r="O55" s="256" t="s">
        <v>158</v>
      </c>
      <c r="P55" s="257">
        <v>44593</v>
      </c>
      <c r="Q55" s="257">
        <v>44834</v>
      </c>
      <c r="R55" s="256" t="s">
        <v>1056</v>
      </c>
      <c r="S55" s="256" t="s">
        <v>120</v>
      </c>
      <c r="T55" s="261">
        <v>1</v>
      </c>
      <c r="U55" s="256" t="s">
        <v>1142</v>
      </c>
      <c r="V55" s="257"/>
      <c r="W55" s="257"/>
      <c r="X55" s="257"/>
      <c r="Y55" s="257"/>
      <c r="Z55" s="257"/>
      <c r="AA55" s="257"/>
      <c r="AB55" s="257"/>
    </row>
    <row r="56" spans="1:28" ht="49.5" customHeight="1" thickBot="1">
      <c r="A56" s="145"/>
      <c r="B56" s="82" t="s">
        <v>84</v>
      </c>
      <c r="C56" s="82" t="s">
        <v>83</v>
      </c>
      <c r="D56" s="82" t="s">
        <v>85</v>
      </c>
      <c r="E56" s="82" t="s">
        <v>82</v>
      </c>
      <c r="F56" s="254" t="s">
        <v>469</v>
      </c>
      <c r="G56" s="82" t="s">
        <v>89</v>
      </c>
      <c r="H56" s="82" t="s">
        <v>90</v>
      </c>
      <c r="I56" s="150" t="s">
        <v>92</v>
      </c>
      <c r="J56" s="254" t="s">
        <v>472</v>
      </c>
      <c r="K56" s="150" t="s">
        <v>476</v>
      </c>
      <c r="L56" s="150" t="s">
        <v>125</v>
      </c>
      <c r="M56" s="149" t="s">
        <v>160</v>
      </c>
      <c r="N56" s="255" t="s">
        <v>1057</v>
      </c>
      <c r="O56" s="256" t="s">
        <v>1171</v>
      </c>
      <c r="P56" s="257">
        <v>44562</v>
      </c>
      <c r="Q56" s="257">
        <v>44834</v>
      </c>
      <c r="R56" s="256" t="s">
        <v>1058</v>
      </c>
      <c r="S56" s="256" t="s">
        <v>120</v>
      </c>
      <c r="T56" s="261">
        <v>1</v>
      </c>
      <c r="U56" s="256" t="s">
        <v>1143</v>
      </c>
      <c r="V56" s="257"/>
      <c r="W56" s="257"/>
      <c r="X56" s="257"/>
      <c r="Y56" s="257"/>
      <c r="Z56" s="257"/>
      <c r="AA56" s="257"/>
      <c r="AB56" s="257"/>
    </row>
    <row r="57" spans="1:28" ht="49.5" customHeight="1" thickBot="1">
      <c r="A57" s="145"/>
      <c r="B57" s="82" t="s">
        <v>84</v>
      </c>
      <c r="C57" s="82" t="s">
        <v>83</v>
      </c>
      <c r="D57" s="82" t="s">
        <v>85</v>
      </c>
      <c r="E57" s="82" t="s">
        <v>82</v>
      </c>
      <c r="F57" s="254" t="s">
        <v>469</v>
      </c>
      <c r="G57" s="82" t="s">
        <v>89</v>
      </c>
      <c r="H57" s="82" t="s">
        <v>90</v>
      </c>
      <c r="I57" s="150" t="s">
        <v>92</v>
      </c>
      <c r="J57" s="254" t="s">
        <v>472</v>
      </c>
      <c r="K57" s="150" t="s">
        <v>476</v>
      </c>
      <c r="L57" s="150" t="s">
        <v>125</v>
      </c>
      <c r="M57" s="149" t="s">
        <v>160</v>
      </c>
      <c r="N57" s="255" t="s">
        <v>161</v>
      </c>
      <c r="O57" s="256" t="s">
        <v>510</v>
      </c>
      <c r="P57" s="257">
        <v>44621</v>
      </c>
      <c r="Q57" s="257">
        <v>44926</v>
      </c>
      <c r="R57" s="256" t="s">
        <v>1059</v>
      </c>
      <c r="S57" s="256" t="s">
        <v>120</v>
      </c>
      <c r="T57" s="261">
        <v>1</v>
      </c>
      <c r="U57" s="256" t="s">
        <v>1144</v>
      </c>
      <c r="V57" s="257"/>
      <c r="W57" s="257"/>
      <c r="X57" s="257"/>
      <c r="Y57" s="257"/>
      <c r="Z57" s="257"/>
      <c r="AA57" s="257"/>
      <c r="AB57" s="257"/>
    </row>
    <row r="58" spans="1:28" ht="49.5" customHeight="1" thickBot="1">
      <c r="A58" s="145"/>
      <c r="B58" s="82" t="s">
        <v>84</v>
      </c>
      <c r="C58" s="82" t="s">
        <v>83</v>
      </c>
      <c r="D58" s="82" t="s">
        <v>85</v>
      </c>
      <c r="E58" s="82" t="s">
        <v>82</v>
      </c>
      <c r="F58" s="254" t="s">
        <v>469</v>
      </c>
      <c r="G58" s="82" t="s">
        <v>89</v>
      </c>
      <c r="H58" s="82" t="s">
        <v>90</v>
      </c>
      <c r="I58" s="150" t="s">
        <v>92</v>
      </c>
      <c r="J58" s="254" t="s">
        <v>472</v>
      </c>
      <c r="K58" s="150" t="s">
        <v>476</v>
      </c>
      <c r="L58" s="150" t="s">
        <v>125</v>
      </c>
      <c r="M58" s="149" t="s">
        <v>160</v>
      </c>
      <c r="N58" s="255" t="s">
        <v>162</v>
      </c>
      <c r="O58" s="256" t="s">
        <v>143</v>
      </c>
      <c r="P58" s="257">
        <v>44562</v>
      </c>
      <c r="Q58" s="257">
        <v>44834</v>
      </c>
      <c r="R58" s="256" t="s">
        <v>1060</v>
      </c>
      <c r="S58" s="256" t="s">
        <v>120</v>
      </c>
      <c r="T58" s="261">
        <v>1</v>
      </c>
      <c r="U58" s="265" t="s">
        <v>511</v>
      </c>
      <c r="V58" s="257"/>
      <c r="W58" s="257"/>
      <c r="X58" s="257"/>
      <c r="Y58" s="257"/>
      <c r="Z58" s="257"/>
      <c r="AA58" s="257"/>
      <c r="AB58" s="257"/>
    </row>
    <row r="59" spans="1:28" ht="49.5" customHeight="1" thickBot="1">
      <c r="A59" s="145"/>
      <c r="B59" s="82" t="s">
        <v>84</v>
      </c>
      <c r="C59" s="82" t="s">
        <v>83</v>
      </c>
      <c r="D59" s="82" t="s">
        <v>85</v>
      </c>
      <c r="E59" s="82" t="s">
        <v>82</v>
      </c>
      <c r="F59" s="254" t="s">
        <v>469</v>
      </c>
      <c r="G59" s="82" t="s">
        <v>89</v>
      </c>
      <c r="H59" s="82" t="s">
        <v>90</v>
      </c>
      <c r="I59" s="150" t="s">
        <v>92</v>
      </c>
      <c r="J59" s="254" t="s">
        <v>472</v>
      </c>
      <c r="K59" s="150" t="s">
        <v>476</v>
      </c>
      <c r="L59" s="150" t="s">
        <v>125</v>
      </c>
      <c r="M59" s="149" t="s">
        <v>160</v>
      </c>
      <c r="N59" s="255" t="s">
        <v>163</v>
      </c>
      <c r="O59" s="256" t="s">
        <v>510</v>
      </c>
      <c r="P59" s="257">
        <v>44652</v>
      </c>
      <c r="Q59" s="257">
        <v>44926</v>
      </c>
      <c r="R59" s="262" t="s">
        <v>1061</v>
      </c>
      <c r="S59" s="262" t="s">
        <v>120</v>
      </c>
      <c r="T59" s="263">
        <v>0.2</v>
      </c>
      <c r="U59" s="262" t="s">
        <v>498</v>
      </c>
      <c r="V59" s="257"/>
      <c r="W59" s="257"/>
      <c r="X59" s="257"/>
      <c r="Y59" s="257"/>
      <c r="Z59" s="257"/>
      <c r="AA59" s="257"/>
      <c r="AB59" s="257"/>
    </row>
    <row r="60" spans="1:28" ht="65.25" customHeight="1" thickBot="1">
      <c r="A60" s="145"/>
      <c r="B60" s="82" t="s">
        <v>84</v>
      </c>
      <c r="C60" s="82" t="s">
        <v>83</v>
      </c>
      <c r="D60" s="82" t="s">
        <v>85</v>
      </c>
      <c r="E60" s="82" t="s">
        <v>82</v>
      </c>
      <c r="F60" s="254" t="s">
        <v>469</v>
      </c>
      <c r="G60" s="82" t="s">
        <v>89</v>
      </c>
      <c r="H60" s="82" t="s">
        <v>90</v>
      </c>
      <c r="I60" s="150" t="s">
        <v>92</v>
      </c>
      <c r="J60" s="254" t="s">
        <v>472</v>
      </c>
      <c r="K60" s="150" t="s">
        <v>476</v>
      </c>
      <c r="L60" s="150" t="s">
        <v>125</v>
      </c>
      <c r="M60" s="149" t="s">
        <v>160</v>
      </c>
      <c r="N60" s="255" t="s">
        <v>1062</v>
      </c>
      <c r="O60" s="256" t="s">
        <v>127</v>
      </c>
      <c r="P60" s="257">
        <v>44562</v>
      </c>
      <c r="Q60" s="257">
        <v>44926</v>
      </c>
      <c r="R60" s="256" t="s">
        <v>502</v>
      </c>
      <c r="S60" s="256" t="s">
        <v>120</v>
      </c>
      <c r="T60" s="263">
        <v>0.6</v>
      </c>
      <c r="U60" s="265" t="s">
        <v>512</v>
      </c>
      <c r="V60" s="257"/>
      <c r="W60" s="257"/>
      <c r="X60" s="257"/>
      <c r="Y60" s="257"/>
      <c r="Z60" s="257"/>
      <c r="AA60" s="257"/>
      <c r="AB60" s="257"/>
    </row>
    <row r="61" spans="1:28" ht="49.5" customHeight="1" thickBot="1">
      <c r="A61" s="145"/>
      <c r="B61" s="82" t="s">
        <v>84</v>
      </c>
      <c r="C61" s="82" t="s">
        <v>83</v>
      </c>
      <c r="D61" s="82" t="s">
        <v>85</v>
      </c>
      <c r="E61" s="82" t="s">
        <v>82</v>
      </c>
      <c r="F61" s="254" t="s">
        <v>469</v>
      </c>
      <c r="G61" s="82" t="s">
        <v>89</v>
      </c>
      <c r="H61" s="82" t="s">
        <v>90</v>
      </c>
      <c r="I61" s="150" t="s">
        <v>92</v>
      </c>
      <c r="J61" s="254" t="s">
        <v>472</v>
      </c>
      <c r="K61" s="150" t="s">
        <v>476</v>
      </c>
      <c r="L61" s="150" t="s">
        <v>125</v>
      </c>
      <c r="M61" s="149" t="s">
        <v>160</v>
      </c>
      <c r="N61" s="255" t="s">
        <v>1063</v>
      </c>
      <c r="O61" s="256" t="s">
        <v>127</v>
      </c>
      <c r="P61" s="257">
        <v>44621</v>
      </c>
      <c r="Q61" s="257">
        <v>44926</v>
      </c>
      <c r="R61" s="256" t="s">
        <v>502</v>
      </c>
      <c r="S61" s="256" t="s">
        <v>120</v>
      </c>
      <c r="T61" s="261">
        <v>0.6</v>
      </c>
      <c r="U61" s="256" t="s">
        <v>1145</v>
      </c>
      <c r="V61" s="257"/>
      <c r="W61" s="257"/>
      <c r="X61" s="257"/>
      <c r="Y61" s="257"/>
      <c r="Z61" s="257"/>
      <c r="AA61" s="257"/>
      <c r="AB61" s="257"/>
    </row>
    <row r="62" spans="1:28" ht="49.5" customHeight="1" thickBot="1">
      <c r="A62" s="145"/>
      <c r="B62" s="82" t="s">
        <v>84</v>
      </c>
      <c r="C62" s="82" t="s">
        <v>83</v>
      </c>
      <c r="D62" s="82" t="s">
        <v>85</v>
      </c>
      <c r="E62" s="82" t="s">
        <v>82</v>
      </c>
      <c r="F62" s="254" t="s">
        <v>469</v>
      </c>
      <c r="G62" s="82" t="s">
        <v>89</v>
      </c>
      <c r="H62" s="82" t="s">
        <v>90</v>
      </c>
      <c r="I62" s="150" t="s">
        <v>92</v>
      </c>
      <c r="J62" s="254" t="s">
        <v>472</v>
      </c>
      <c r="K62" s="150" t="s">
        <v>476</v>
      </c>
      <c r="L62" s="150" t="s">
        <v>125</v>
      </c>
      <c r="M62" s="149" t="s">
        <v>160</v>
      </c>
      <c r="N62" s="255" t="s">
        <v>1064</v>
      </c>
      <c r="O62" s="256" t="s">
        <v>164</v>
      </c>
      <c r="P62" s="264">
        <v>44652</v>
      </c>
      <c r="Q62" s="264">
        <v>44926</v>
      </c>
      <c r="R62" s="262" t="s">
        <v>513</v>
      </c>
      <c r="S62" s="262" t="s">
        <v>120</v>
      </c>
      <c r="T62" s="263">
        <v>0.05</v>
      </c>
      <c r="U62" s="262" t="s">
        <v>498</v>
      </c>
      <c r="V62" s="257"/>
      <c r="W62" s="257"/>
      <c r="X62" s="257"/>
      <c r="Y62" s="257"/>
      <c r="Z62" s="257"/>
      <c r="AA62" s="257"/>
      <c r="AB62" s="257"/>
    </row>
    <row r="63" spans="1:28" ht="49.5" customHeight="1" thickBot="1">
      <c r="A63" s="145"/>
      <c r="B63" s="82" t="s">
        <v>84</v>
      </c>
      <c r="C63" s="82" t="s">
        <v>83</v>
      </c>
      <c r="D63" s="82" t="s">
        <v>85</v>
      </c>
      <c r="E63" s="82" t="s">
        <v>82</v>
      </c>
      <c r="F63" s="254" t="s">
        <v>469</v>
      </c>
      <c r="G63" s="82" t="s">
        <v>89</v>
      </c>
      <c r="H63" s="82" t="s">
        <v>90</v>
      </c>
      <c r="I63" s="150" t="s">
        <v>92</v>
      </c>
      <c r="J63" s="254" t="s">
        <v>472</v>
      </c>
      <c r="K63" s="150" t="s">
        <v>476</v>
      </c>
      <c r="L63" s="150" t="s">
        <v>125</v>
      </c>
      <c r="M63" s="149" t="s">
        <v>7</v>
      </c>
      <c r="N63" s="255" t="s">
        <v>1065</v>
      </c>
      <c r="O63" s="256" t="s">
        <v>1155</v>
      </c>
      <c r="P63" s="257">
        <v>44562</v>
      </c>
      <c r="Q63" s="257">
        <v>44926</v>
      </c>
      <c r="R63" s="256" t="s">
        <v>1066</v>
      </c>
      <c r="S63" s="256" t="s">
        <v>120</v>
      </c>
      <c r="T63" s="261">
        <v>0.6</v>
      </c>
      <c r="U63" s="256" t="s">
        <v>1146</v>
      </c>
      <c r="V63" s="257"/>
      <c r="W63" s="257"/>
      <c r="X63" s="257"/>
      <c r="Y63" s="257"/>
      <c r="Z63" s="257"/>
      <c r="AA63" s="257"/>
      <c r="AB63" s="257"/>
    </row>
    <row r="64" spans="1:28" ht="49.5" customHeight="1" thickBot="1">
      <c r="A64" s="145"/>
      <c r="B64" s="82" t="s">
        <v>84</v>
      </c>
      <c r="C64" s="82" t="s">
        <v>83</v>
      </c>
      <c r="D64" s="82" t="s">
        <v>85</v>
      </c>
      <c r="E64" s="82" t="s">
        <v>82</v>
      </c>
      <c r="F64" s="254" t="s">
        <v>469</v>
      </c>
      <c r="G64" s="82" t="s">
        <v>89</v>
      </c>
      <c r="H64" s="82" t="s">
        <v>90</v>
      </c>
      <c r="I64" s="150" t="s">
        <v>92</v>
      </c>
      <c r="J64" s="254" t="s">
        <v>472</v>
      </c>
      <c r="K64" s="150" t="s">
        <v>476</v>
      </c>
      <c r="L64" s="150" t="s">
        <v>125</v>
      </c>
      <c r="M64" s="149" t="s">
        <v>7</v>
      </c>
      <c r="N64" s="255" t="s">
        <v>1067</v>
      </c>
      <c r="O64" s="256" t="s">
        <v>1155</v>
      </c>
      <c r="P64" s="257">
        <v>44621</v>
      </c>
      <c r="Q64" s="257">
        <v>44926</v>
      </c>
      <c r="R64" s="256" t="s">
        <v>514</v>
      </c>
      <c r="S64" s="256" t="s">
        <v>120</v>
      </c>
      <c r="T64" s="261">
        <v>0.6</v>
      </c>
      <c r="U64" s="256" t="s">
        <v>1147</v>
      </c>
      <c r="V64" s="257"/>
      <c r="W64" s="257"/>
      <c r="X64" s="257"/>
      <c r="Y64" s="257"/>
      <c r="Z64" s="257"/>
      <c r="AA64" s="257"/>
      <c r="AB64" s="257"/>
    </row>
    <row r="65" spans="1:28" ht="49.5" customHeight="1" thickBot="1">
      <c r="A65" s="145"/>
      <c r="B65" s="82" t="s">
        <v>84</v>
      </c>
      <c r="C65" s="82" t="s">
        <v>83</v>
      </c>
      <c r="D65" s="82" t="s">
        <v>85</v>
      </c>
      <c r="E65" s="82" t="s">
        <v>82</v>
      </c>
      <c r="F65" s="254" t="s">
        <v>469</v>
      </c>
      <c r="G65" s="82" t="s">
        <v>89</v>
      </c>
      <c r="H65" s="82" t="s">
        <v>90</v>
      </c>
      <c r="I65" s="150" t="s">
        <v>92</v>
      </c>
      <c r="J65" s="254" t="s">
        <v>472</v>
      </c>
      <c r="K65" s="150" t="s">
        <v>476</v>
      </c>
      <c r="L65" s="150" t="s">
        <v>125</v>
      </c>
      <c r="M65" s="149" t="s">
        <v>7</v>
      </c>
      <c r="N65" s="255" t="s">
        <v>1068</v>
      </c>
      <c r="O65" s="256" t="s">
        <v>1171</v>
      </c>
      <c r="P65" s="257">
        <v>44562</v>
      </c>
      <c r="Q65" s="257">
        <v>44926</v>
      </c>
      <c r="R65" s="256" t="s">
        <v>1172</v>
      </c>
      <c r="S65" s="256" t="s">
        <v>120</v>
      </c>
      <c r="T65" s="261">
        <v>0.6</v>
      </c>
      <c r="U65" s="256" t="s">
        <v>1148</v>
      </c>
      <c r="V65" s="257"/>
      <c r="W65" s="257"/>
      <c r="X65" s="257"/>
      <c r="Y65" s="257"/>
      <c r="Z65" s="257"/>
      <c r="AA65" s="257"/>
      <c r="AB65" s="257"/>
    </row>
    <row r="66" spans="1:28" ht="49.5" customHeight="1" thickBot="1">
      <c r="A66" s="145"/>
      <c r="B66" s="82" t="s">
        <v>84</v>
      </c>
      <c r="C66" s="82" t="s">
        <v>83</v>
      </c>
      <c r="D66" s="82" t="s">
        <v>85</v>
      </c>
      <c r="E66" s="82" t="s">
        <v>82</v>
      </c>
      <c r="F66" s="254" t="s">
        <v>469</v>
      </c>
      <c r="G66" s="82" t="s">
        <v>89</v>
      </c>
      <c r="H66" s="82" t="s">
        <v>90</v>
      </c>
      <c r="I66" s="150" t="s">
        <v>92</v>
      </c>
      <c r="J66" s="254" t="s">
        <v>472</v>
      </c>
      <c r="K66" s="150" t="s">
        <v>476</v>
      </c>
      <c r="L66" s="150" t="s">
        <v>125</v>
      </c>
      <c r="M66" s="149" t="s">
        <v>7</v>
      </c>
      <c r="N66" s="255" t="s">
        <v>515</v>
      </c>
      <c r="O66" s="256" t="s">
        <v>516</v>
      </c>
      <c r="P66" s="257">
        <v>44562</v>
      </c>
      <c r="Q66" s="257">
        <v>44926</v>
      </c>
      <c r="R66" s="256" t="s">
        <v>1069</v>
      </c>
      <c r="S66" s="256" t="s">
        <v>120</v>
      </c>
      <c r="T66" s="261">
        <v>0.6</v>
      </c>
      <c r="U66" s="256" t="s">
        <v>1149</v>
      </c>
      <c r="V66" s="257"/>
      <c r="W66" s="257"/>
      <c r="X66" s="257"/>
      <c r="Y66" s="257"/>
      <c r="Z66" s="257"/>
      <c r="AA66" s="257"/>
      <c r="AB66" s="257"/>
    </row>
    <row r="67" spans="1:28" ht="63" customHeight="1" thickBot="1">
      <c r="A67" s="145"/>
      <c r="B67" s="82" t="s">
        <v>84</v>
      </c>
      <c r="C67" s="82" t="s">
        <v>83</v>
      </c>
      <c r="D67" s="82" t="s">
        <v>85</v>
      </c>
      <c r="E67" s="82" t="s">
        <v>82</v>
      </c>
      <c r="F67" s="254" t="s">
        <v>469</v>
      </c>
      <c r="G67" s="82" t="s">
        <v>89</v>
      </c>
      <c r="H67" s="82" t="s">
        <v>90</v>
      </c>
      <c r="I67" s="150" t="s">
        <v>92</v>
      </c>
      <c r="J67" s="254" t="s">
        <v>472</v>
      </c>
      <c r="K67" s="150" t="s">
        <v>476</v>
      </c>
      <c r="L67" s="150" t="s">
        <v>125</v>
      </c>
      <c r="M67" s="149" t="s">
        <v>7</v>
      </c>
      <c r="N67" s="255" t="s">
        <v>1070</v>
      </c>
      <c r="O67" s="256" t="s">
        <v>166</v>
      </c>
      <c r="P67" s="264">
        <v>44682</v>
      </c>
      <c r="Q67" s="264">
        <v>44834</v>
      </c>
      <c r="R67" s="262" t="s">
        <v>1071</v>
      </c>
      <c r="S67" s="262" t="s">
        <v>120</v>
      </c>
      <c r="T67" s="263">
        <v>1</v>
      </c>
      <c r="U67" s="262" t="s">
        <v>499</v>
      </c>
      <c r="V67" s="257"/>
      <c r="W67" s="257"/>
      <c r="X67" s="257"/>
      <c r="Y67" s="257"/>
      <c r="Z67" s="257"/>
      <c r="AA67" s="257"/>
      <c r="AB67" s="257"/>
    </row>
    <row r="68" spans="1:28" ht="49.5" customHeight="1" thickBot="1">
      <c r="A68" s="145"/>
      <c r="B68" s="82" t="s">
        <v>84</v>
      </c>
      <c r="C68" s="82" t="s">
        <v>83</v>
      </c>
      <c r="D68" s="82" t="s">
        <v>85</v>
      </c>
      <c r="E68" s="82" t="s">
        <v>82</v>
      </c>
      <c r="F68" s="254" t="s">
        <v>469</v>
      </c>
      <c r="G68" s="82" t="s">
        <v>89</v>
      </c>
      <c r="H68" s="82" t="s">
        <v>90</v>
      </c>
      <c r="I68" s="150" t="s">
        <v>92</v>
      </c>
      <c r="J68" s="254" t="s">
        <v>472</v>
      </c>
      <c r="K68" s="150" t="s">
        <v>476</v>
      </c>
      <c r="L68" s="150" t="s">
        <v>125</v>
      </c>
      <c r="M68" s="149" t="s">
        <v>7</v>
      </c>
      <c r="N68" s="255" t="s">
        <v>1072</v>
      </c>
      <c r="O68" s="256" t="s">
        <v>167</v>
      </c>
      <c r="P68" s="257">
        <v>44621</v>
      </c>
      <c r="Q68" s="257">
        <v>44834</v>
      </c>
      <c r="R68" s="256" t="s">
        <v>1073</v>
      </c>
      <c r="S68" s="256" t="s">
        <v>120</v>
      </c>
      <c r="T68" s="261">
        <v>1</v>
      </c>
      <c r="U68" s="256" t="s">
        <v>1150</v>
      </c>
      <c r="V68" s="257"/>
      <c r="W68" s="257"/>
      <c r="X68" s="257"/>
      <c r="Y68" s="257"/>
      <c r="Z68" s="257"/>
      <c r="AA68" s="257"/>
      <c r="AB68" s="257"/>
    </row>
    <row r="69" spans="1:28" ht="49.5" customHeight="1" thickBot="1">
      <c r="A69" s="145"/>
      <c r="B69" s="82" t="s">
        <v>84</v>
      </c>
      <c r="C69" s="82" t="s">
        <v>83</v>
      </c>
      <c r="D69" s="82" t="s">
        <v>85</v>
      </c>
      <c r="E69" s="82" t="s">
        <v>82</v>
      </c>
      <c r="F69" s="254" t="s">
        <v>469</v>
      </c>
      <c r="G69" s="82" t="s">
        <v>89</v>
      </c>
      <c r="H69" s="82" t="s">
        <v>90</v>
      </c>
      <c r="I69" s="150" t="s">
        <v>92</v>
      </c>
      <c r="J69" s="254" t="s">
        <v>472</v>
      </c>
      <c r="K69" s="150" t="s">
        <v>476</v>
      </c>
      <c r="L69" s="150" t="s">
        <v>125</v>
      </c>
      <c r="M69" s="149" t="s">
        <v>7</v>
      </c>
      <c r="N69" s="255" t="s">
        <v>1074</v>
      </c>
      <c r="O69" s="256" t="s">
        <v>517</v>
      </c>
      <c r="P69" s="264">
        <v>44713</v>
      </c>
      <c r="Q69" s="264">
        <v>44743</v>
      </c>
      <c r="R69" s="262" t="s">
        <v>1173</v>
      </c>
      <c r="S69" s="262" t="s">
        <v>120</v>
      </c>
      <c r="T69" s="263">
        <v>1</v>
      </c>
      <c r="U69" s="262" t="s">
        <v>498</v>
      </c>
      <c r="V69" s="257"/>
      <c r="W69" s="257"/>
      <c r="X69" s="257"/>
      <c r="Y69" s="257"/>
      <c r="Z69" s="257"/>
      <c r="AA69" s="257"/>
      <c r="AB69" s="257"/>
    </row>
    <row r="70" spans="1:28" ht="49.5" customHeight="1" thickBot="1">
      <c r="A70" s="145"/>
      <c r="B70" s="82" t="s">
        <v>84</v>
      </c>
      <c r="C70" s="82" t="s">
        <v>83</v>
      </c>
      <c r="D70" s="82" t="s">
        <v>85</v>
      </c>
      <c r="E70" s="82" t="s">
        <v>82</v>
      </c>
      <c r="F70" s="254" t="s">
        <v>469</v>
      </c>
      <c r="G70" s="82" t="s">
        <v>89</v>
      </c>
      <c r="H70" s="82" t="s">
        <v>90</v>
      </c>
      <c r="I70" s="150" t="s">
        <v>92</v>
      </c>
      <c r="J70" s="254" t="s">
        <v>472</v>
      </c>
      <c r="K70" s="150" t="s">
        <v>476</v>
      </c>
      <c r="L70" s="150" t="s">
        <v>125</v>
      </c>
      <c r="M70" s="149" t="s">
        <v>7</v>
      </c>
      <c r="N70" s="255" t="s">
        <v>1075</v>
      </c>
      <c r="O70" s="256" t="s">
        <v>127</v>
      </c>
      <c r="P70" s="264">
        <v>44682</v>
      </c>
      <c r="Q70" s="257">
        <v>44926</v>
      </c>
      <c r="R70" s="262" t="s">
        <v>1076</v>
      </c>
      <c r="S70" s="262" t="s">
        <v>120</v>
      </c>
      <c r="T70" s="263">
        <v>1</v>
      </c>
      <c r="U70" s="262" t="s">
        <v>498</v>
      </c>
      <c r="V70" s="257"/>
      <c r="W70" s="257"/>
      <c r="X70" s="257"/>
      <c r="Y70" s="257"/>
      <c r="Z70" s="257"/>
      <c r="AA70" s="257"/>
      <c r="AB70" s="257"/>
    </row>
    <row r="71" spans="1:28" ht="49.5" customHeight="1" thickBot="1">
      <c r="A71" s="145"/>
      <c r="B71" s="82" t="s">
        <v>84</v>
      </c>
      <c r="C71" s="82" t="s">
        <v>83</v>
      </c>
      <c r="D71" s="82" t="s">
        <v>85</v>
      </c>
      <c r="E71" s="82" t="s">
        <v>82</v>
      </c>
      <c r="F71" s="254" t="s">
        <v>469</v>
      </c>
      <c r="G71" s="82" t="s">
        <v>89</v>
      </c>
      <c r="H71" s="82" t="s">
        <v>90</v>
      </c>
      <c r="I71" s="150" t="s">
        <v>92</v>
      </c>
      <c r="J71" s="254" t="s">
        <v>472</v>
      </c>
      <c r="K71" s="150" t="s">
        <v>476</v>
      </c>
      <c r="L71" s="150" t="s">
        <v>125</v>
      </c>
      <c r="M71" s="149" t="s">
        <v>10</v>
      </c>
      <c r="N71" s="255" t="s">
        <v>1077</v>
      </c>
      <c r="O71" s="256" t="s">
        <v>518</v>
      </c>
      <c r="P71" s="257">
        <v>44593</v>
      </c>
      <c r="Q71" s="257">
        <v>44834</v>
      </c>
      <c r="R71" s="256" t="s">
        <v>519</v>
      </c>
      <c r="S71" s="256" t="s">
        <v>120</v>
      </c>
      <c r="T71" s="261">
        <v>1</v>
      </c>
      <c r="U71" s="256" t="s">
        <v>1151</v>
      </c>
      <c r="V71" s="257"/>
      <c r="W71" s="257"/>
      <c r="X71" s="257"/>
      <c r="Y71" s="257"/>
      <c r="Z71" s="257"/>
      <c r="AA71" s="257"/>
      <c r="AB71" s="257"/>
    </row>
    <row r="72" spans="1:28" ht="49.5" customHeight="1" thickBot="1">
      <c r="A72" s="145"/>
      <c r="B72" s="82" t="s">
        <v>84</v>
      </c>
      <c r="C72" s="82" t="s">
        <v>83</v>
      </c>
      <c r="D72" s="82" t="s">
        <v>85</v>
      </c>
      <c r="E72" s="82" t="s">
        <v>82</v>
      </c>
      <c r="F72" s="254" t="s">
        <v>469</v>
      </c>
      <c r="G72" s="82" t="s">
        <v>89</v>
      </c>
      <c r="H72" s="82" t="s">
        <v>90</v>
      </c>
      <c r="I72" s="150" t="s">
        <v>92</v>
      </c>
      <c r="J72" s="254" t="s">
        <v>472</v>
      </c>
      <c r="K72" s="150" t="s">
        <v>476</v>
      </c>
      <c r="L72" s="150" t="s">
        <v>125</v>
      </c>
      <c r="M72" s="149" t="s">
        <v>10</v>
      </c>
      <c r="N72" s="255" t="s">
        <v>1078</v>
      </c>
      <c r="O72" s="256" t="s">
        <v>127</v>
      </c>
      <c r="P72" s="257">
        <v>44621</v>
      </c>
      <c r="Q72" s="257">
        <v>44834</v>
      </c>
      <c r="R72" s="262" t="s">
        <v>1079</v>
      </c>
      <c r="S72" s="256" t="s">
        <v>120</v>
      </c>
      <c r="T72" s="261">
        <v>1</v>
      </c>
      <c r="U72" s="256" t="s">
        <v>1152</v>
      </c>
      <c r="V72" s="257"/>
      <c r="W72" s="257"/>
      <c r="X72" s="257"/>
      <c r="Y72" s="257"/>
      <c r="Z72" s="257"/>
      <c r="AA72" s="257"/>
      <c r="AB72" s="257"/>
    </row>
    <row r="73" spans="1:28" ht="49.5" customHeight="1" thickBot="1">
      <c r="A73" s="145"/>
      <c r="B73" s="82" t="s">
        <v>84</v>
      </c>
      <c r="C73" s="82" t="s">
        <v>83</v>
      </c>
      <c r="D73" s="82" t="s">
        <v>85</v>
      </c>
      <c r="E73" s="82" t="s">
        <v>82</v>
      </c>
      <c r="F73" s="254" t="s">
        <v>469</v>
      </c>
      <c r="G73" s="82" t="s">
        <v>89</v>
      </c>
      <c r="H73" s="82" t="s">
        <v>90</v>
      </c>
      <c r="I73" s="150" t="s">
        <v>92</v>
      </c>
      <c r="J73" s="254" t="s">
        <v>472</v>
      </c>
      <c r="K73" s="150" t="s">
        <v>476</v>
      </c>
      <c r="L73" s="150" t="s">
        <v>125</v>
      </c>
      <c r="M73" s="149" t="s">
        <v>10</v>
      </c>
      <c r="N73" s="255" t="s">
        <v>1080</v>
      </c>
      <c r="O73" s="256" t="s">
        <v>127</v>
      </c>
      <c r="P73" s="264">
        <v>44713</v>
      </c>
      <c r="Q73" s="257">
        <v>44834</v>
      </c>
      <c r="R73" s="262" t="s">
        <v>1081</v>
      </c>
      <c r="S73" s="262" t="s">
        <v>120</v>
      </c>
      <c r="T73" s="261">
        <v>0.2</v>
      </c>
      <c r="U73" s="266" t="s">
        <v>520</v>
      </c>
      <c r="V73" s="257"/>
      <c r="W73" s="257"/>
      <c r="X73" s="257"/>
      <c r="Y73" s="257"/>
      <c r="Z73" s="257"/>
      <c r="AA73" s="257"/>
      <c r="AB73" s="257"/>
    </row>
    <row r="74" spans="1:28" ht="49.5" customHeight="1" thickBot="1">
      <c r="A74" s="145"/>
      <c r="B74" s="82" t="s">
        <v>84</v>
      </c>
      <c r="C74" s="82" t="s">
        <v>83</v>
      </c>
      <c r="D74" s="82" t="s">
        <v>85</v>
      </c>
      <c r="E74" s="82" t="s">
        <v>82</v>
      </c>
      <c r="F74" s="254" t="s">
        <v>469</v>
      </c>
      <c r="G74" s="82" t="s">
        <v>89</v>
      </c>
      <c r="H74" s="82" t="s">
        <v>90</v>
      </c>
      <c r="I74" s="150" t="s">
        <v>92</v>
      </c>
      <c r="J74" s="254" t="s">
        <v>472</v>
      </c>
      <c r="K74" s="150" t="s">
        <v>476</v>
      </c>
      <c r="L74" s="150" t="s">
        <v>125</v>
      </c>
      <c r="M74" s="149" t="s">
        <v>10</v>
      </c>
      <c r="N74" s="255" t="s">
        <v>1082</v>
      </c>
      <c r="O74" s="256" t="s">
        <v>127</v>
      </c>
      <c r="P74" s="264">
        <v>44774</v>
      </c>
      <c r="Q74" s="257">
        <v>44926</v>
      </c>
      <c r="R74" s="262" t="s">
        <v>1083</v>
      </c>
      <c r="S74" s="262" t="s">
        <v>120</v>
      </c>
      <c r="T74" s="261">
        <v>0.2</v>
      </c>
      <c r="U74" s="266" t="s">
        <v>520</v>
      </c>
      <c r="V74" s="257"/>
      <c r="W74" s="257"/>
      <c r="X74" s="257"/>
      <c r="Y74" s="257"/>
      <c r="Z74" s="257"/>
      <c r="AA74" s="257"/>
      <c r="AB74" s="257"/>
    </row>
    <row r="75" spans="1:28" ht="49.5" customHeight="1" thickBot="1">
      <c r="A75" s="145"/>
      <c r="B75" s="82" t="s">
        <v>84</v>
      </c>
      <c r="C75" s="82" t="s">
        <v>83</v>
      </c>
      <c r="D75" s="82" t="s">
        <v>85</v>
      </c>
      <c r="E75" s="82" t="s">
        <v>82</v>
      </c>
      <c r="F75" s="254" t="s">
        <v>469</v>
      </c>
      <c r="G75" s="82" t="s">
        <v>89</v>
      </c>
      <c r="H75" s="82" t="s">
        <v>90</v>
      </c>
      <c r="I75" s="150" t="s">
        <v>92</v>
      </c>
      <c r="J75" s="254" t="s">
        <v>472</v>
      </c>
      <c r="K75" s="150" t="s">
        <v>476</v>
      </c>
      <c r="L75" s="150" t="s">
        <v>125</v>
      </c>
      <c r="M75" s="149" t="s">
        <v>8</v>
      </c>
      <c r="N75" s="255" t="s">
        <v>1174</v>
      </c>
      <c r="O75" s="256" t="s">
        <v>518</v>
      </c>
      <c r="P75" s="257">
        <v>44593</v>
      </c>
      <c r="Q75" s="257">
        <v>44834</v>
      </c>
      <c r="R75" s="256" t="s">
        <v>1084</v>
      </c>
      <c r="S75" s="256" t="s">
        <v>120</v>
      </c>
      <c r="T75" s="261">
        <v>1</v>
      </c>
      <c r="U75" s="256" t="s">
        <v>1153</v>
      </c>
      <c r="V75" s="257"/>
      <c r="W75" s="257"/>
      <c r="X75" s="257"/>
      <c r="Y75" s="257"/>
      <c r="Z75" s="257"/>
      <c r="AA75" s="257"/>
      <c r="AB75" s="257"/>
    </row>
    <row r="76" spans="1:28" ht="49.5" customHeight="1" thickBot="1">
      <c r="A76" s="145"/>
      <c r="B76" s="82" t="s">
        <v>84</v>
      </c>
      <c r="C76" s="82" t="s">
        <v>83</v>
      </c>
      <c r="D76" s="82" t="s">
        <v>85</v>
      </c>
      <c r="E76" s="82" t="s">
        <v>82</v>
      </c>
      <c r="F76" s="254" t="s">
        <v>469</v>
      </c>
      <c r="G76" s="82" t="s">
        <v>89</v>
      </c>
      <c r="H76" s="82" t="s">
        <v>90</v>
      </c>
      <c r="I76" s="150" t="s">
        <v>92</v>
      </c>
      <c r="J76" s="254" t="s">
        <v>472</v>
      </c>
      <c r="K76" s="150" t="s">
        <v>476</v>
      </c>
      <c r="L76" s="150" t="s">
        <v>125</v>
      </c>
      <c r="M76" s="149" t="s">
        <v>8</v>
      </c>
      <c r="N76" s="255" t="s">
        <v>1085</v>
      </c>
      <c r="O76" s="256" t="s">
        <v>127</v>
      </c>
      <c r="P76" s="257">
        <v>44621</v>
      </c>
      <c r="Q76" s="257">
        <v>44742</v>
      </c>
      <c r="R76" s="262" t="s">
        <v>1086</v>
      </c>
      <c r="S76" s="256" t="s">
        <v>120</v>
      </c>
      <c r="T76" s="261">
        <v>1</v>
      </c>
      <c r="U76" s="256" t="s">
        <v>1152</v>
      </c>
      <c r="V76" s="257"/>
      <c r="W76" s="257"/>
      <c r="X76" s="257"/>
      <c r="Y76" s="257"/>
      <c r="Z76" s="257"/>
      <c r="AA76" s="257"/>
      <c r="AB76" s="257"/>
    </row>
    <row r="77" spans="1:28" ht="49.5" customHeight="1" thickBot="1">
      <c r="A77" s="145"/>
      <c r="B77" s="82" t="s">
        <v>84</v>
      </c>
      <c r="C77" s="82" t="s">
        <v>83</v>
      </c>
      <c r="D77" s="82" t="s">
        <v>85</v>
      </c>
      <c r="E77" s="82" t="s">
        <v>82</v>
      </c>
      <c r="F77" s="254" t="s">
        <v>469</v>
      </c>
      <c r="G77" s="82" t="s">
        <v>89</v>
      </c>
      <c r="H77" s="82" t="s">
        <v>90</v>
      </c>
      <c r="I77" s="150" t="s">
        <v>92</v>
      </c>
      <c r="J77" s="254" t="s">
        <v>472</v>
      </c>
      <c r="K77" s="150" t="s">
        <v>476</v>
      </c>
      <c r="L77" s="150" t="s">
        <v>125</v>
      </c>
      <c r="M77" s="149" t="s">
        <v>8</v>
      </c>
      <c r="N77" s="255" t="s">
        <v>1087</v>
      </c>
      <c r="O77" s="256" t="s">
        <v>127</v>
      </c>
      <c r="P77" s="264">
        <v>44713</v>
      </c>
      <c r="Q77" s="257">
        <v>44805</v>
      </c>
      <c r="R77" s="262" t="s">
        <v>1088</v>
      </c>
      <c r="S77" s="262" t="s">
        <v>120</v>
      </c>
      <c r="T77" s="261">
        <v>0.2</v>
      </c>
      <c r="U77" s="266" t="s">
        <v>521</v>
      </c>
      <c r="V77" s="257"/>
      <c r="W77" s="257"/>
      <c r="X77" s="257"/>
      <c r="Y77" s="257"/>
      <c r="Z77" s="257"/>
      <c r="AA77" s="257"/>
      <c r="AB77" s="257"/>
    </row>
    <row r="78" spans="1:28" ht="49.5" customHeight="1" thickBot="1">
      <c r="A78" s="145"/>
      <c r="B78" s="82" t="s">
        <v>84</v>
      </c>
      <c r="C78" s="82" t="s">
        <v>83</v>
      </c>
      <c r="D78" s="82" t="s">
        <v>85</v>
      </c>
      <c r="E78" s="82" t="s">
        <v>82</v>
      </c>
      <c r="F78" s="254" t="s">
        <v>469</v>
      </c>
      <c r="G78" s="82" t="s">
        <v>89</v>
      </c>
      <c r="H78" s="82" t="s">
        <v>90</v>
      </c>
      <c r="I78" s="150" t="s">
        <v>92</v>
      </c>
      <c r="J78" s="254" t="s">
        <v>472</v>
      </c>
      <c r="K78" s="150" t="s">
        <v>476</v>
      </c>
      <c r="L78" s="150" t="s">
        <v>125</v>
      </c>
      <c r="M78" s="149" t="s">
        <v>8</v>
      </c>
      <c r="N78" s="255" t="s">
        <v>1089</v>
      </c>
      <c r="O78" s="256" t="s">
        <v>127</v>
      </c>
      <c r="P78" s="264">
        <v>44652</v>
      </c>
      <c r="Q78" s="257">
        <v>44805</v>
      </c>
      <c r="R78" s="262" t="s">
        <v>1090</v>
      </c>
      <c r="S78" s="262" t="s">
        <v>120</v>
      </c>
      <c r="T78" s="261">
        <v>0.2</v>
      </c>
      <c r="U78" s="266" t="s">
        <v>521</v>
      </c>
      <c r="V78" s="257"/>
      <c r="W78" s="257"/>
      <c r="X78" s="257"/>
      <c r="Y78" s="257"/>
      <c r="Z78" s="257"/>
      <c r="AA78" s="257"/>
      <c r="AB78" s="257"/>
    </row>
    <row r="79" spans="1:28" ht="49.5" customHeight="1" thickBot="1">
      <c r="A79" s="145"/>
      <c r="B79" s="82" t="s">
        <v>84</v>
      </c>
      <c r="C79" s="82" t="s">
        <v>83</v>
      </c>
      <c r="D79" s="82" t="s">
        <v>85</v>
      </c>
      <c r="E79" s="82" t="s">
        <v>82</v>
      </c>
      <c r="F79" s="254" t="s">
        <v>469</v>
      </c>
      <c r="G79" s="82" t="s">
        <v>89</v>
      </c>
      <c r="H79" s="82" t="s">
        <v>90</v>
      </c>
      <c r="I79" s="150" t="s">
        <v>92</v>
      </c>
      <c r="J79" s="254" t="s">
        <v>472</v>
      </c>
      <c r="K79" s="150" t="s">
        <v>476</v>
      </c>
      <c r="L79" s="150" t="s">
        <v>125</v>
      </c>
      <c r="M79" s="149" t="s">
        <v>8</v>
      </c>
      <c r="N79" s="255" t="s">
        <v>9</v>
      </c>
      <c r="O79" s="256" t="s">
        <v>127</v>
      </c>
      <c r="P79" s="257">
        <v>44621</v>
      </c>
      <c r="Q79" s="257">
        <v>44835</v>
      </c>
      <c r="R79" s="256" t="s">
        <v>1175</v>
      </c>
      <c r="S79" s="256" t="s">
        <v>120</v>
      </c>
      <c r="T79" s="267"/>
      <c r="U79" s="265" t="s">
        <v>522</v>
      </c>
      <c r="V79" s="257"/>
      <c r="W79" s="257"/>
      <c r="X79" s="257"/>
      <c r="Y79" s="257"/>
      <c r="Z79" s="257"/>
      <c r="AA79" s="257"/>
      <c r="AB79" s="257"/>
    </row>
    <row r="80" spans="1:28" ht="49.5" customHeight="1" thickBot="1">
      <c r="A80" s="145"/>
      <c r="B80" s="82" t="s">
        <v>84</v>
      </c>
      <c r="C80" s="82" t="s">
        <v>83</v>
      </c>
      <c r="D80" s="82" t="s">
        <v>85</v>
      </c>
      <c r="E80" s="82" t="s">
        <v>82</v>
      </c>
      <c r="F80" s="254" t="s">
        <v>469</v>
      </c>
      <c r="G80" s="82" t="s">
        <v>89</v>
      </c>
      <c r="H80" s="82" t="s">
        <v>90</v>
      </c>
      <c r="I80" s="150" t="s">
        <v>92</v>
      </c>
      <c r="J80" s="254" t="s">
        <v>472</v>
      </c>
      <c r="K80" s="150" t="s">
        <v>476</v>
      </c>
      <c r="L80" s="150" t="s">
        <v>125</v>
      </c>
      <c r="M80" s="149" t="s">
        <v>523</v>
      </c>
      <c r="N80" s="255" t="s">
        <v>1091</v>
      </c>
      <c r="O80" s="256" t="s">
        <v>1155</v>
      </c>
      <c r="P80" s="257">
        <v>44562</v>
      </c>
      <c r="Q80" s="257">
        <v>44926</v>
      </c>
      <c r="R80" s="256" t="s">
        <v>1092</v>
      </c>
      <c r="S80" s="256" t="s">
        <v>120</v>
      </c>
      <c r="T80" s="261">
        <v>0.6</v>
      </c>
      <c r="U80" s="256" t="s">
        <v>524</v>
      </c>
      <c r="V80" s="257"/>
      <c r="W80" s="257"/>
      <c r="X80" s="257"/>
      <c r="Y80" s="257"/>
      <c r="Z80" s="257"/>
      <c r="AA80" s="257"/>
      <c r="AB80" s="257"/>
    </row>
    <row r="81" spans="1:28" ht="49.5" customHeight="1" thickBot="1">
      <c r="A81" s="145"/>
      <c r="B81" s="82" t="s">
        <v>84</v>
      </c>
      <c r="C81" s="82" t="s">
        <v>83</v>
      </c>
      <c r="D81" s="82" t="s">
        <v>85</v>
      </c>
      <c r="E81" s="82" t="s">
        <v>82</v>
      </c>
      <c r="F81" s="254" t="s">
        <v>469</v>
      </c>
      <c r="G81" s="82" t="s">
        <v>89</v>
      </c>
      <c r="H81" s="82" t="s">
        <v>90</v>
      </c>
      <c r="I81" s="150" t="s">
        <v>92</v>
      </c>
      <c r="J81" s="254" t="s">
        <v>472</v>
      </c>
      <c r="K81" s="150" t="s">
        <v>476</v>
      </c>
      <c r="L81" s="150" t="s">
        <v>125</v>
      </c>
      <c r="M81" s="149" t="s">
        <v>523</v>
      </c>
      <c r="N81" s="255" t="s">
        <v>1093</v>
      </c>
      <c r="O81" s="256" t="s">
        <v>1155</v>
      </c>
      <c r="P81" s="257">
        <v>44562</v>
      </c>
      <c r="Q81" s="257">
        <v>44926</v>
      </c>
      <c r="R81" s="256" t="s">
        <v>1094</v>
      </c>
      <c r="S81" s="256" t="s">
        <v>120</v>
      </c>
      <c r="T81" s="261">
        <v>0.6</v>
      </c>
      <c r="U81" s="256" t="s">
        <v>525</v>
      </c>
      <c r="V81" s="257"/>
      <c r="W81" s="257"/>
      <c r="X81" s="257"/>
      <c r="Y81" s="257"/>
      <c r="Z81" s="257"/>
      <c r="AA81" s="257"/>
      <c r="AB81" s="257"/>
    </row>
    <row r="82" spans="1:28" ht="49.5" customHeight="1" thickBot="1">
      <c r="A82" s="145"/>
      <c r="B82" s="82" t="s">
        <v>84</v>
      </c>
      <c r="C82" s="82" t="s">
        <v>83</v>
      </c>
      <c r="D82" s="82" t="s">
        <v>85</v>
      </c>
      <c r="E82" s="82" t="s">
        <v>82</v>
      </c>
      <c r="F82" s="254" t="s">
        <v>469</v>
      </c>
      <c r="G82" s="82" t="s">
        <v>89</v>
      </c>
      <c r="H82" s="82" t="s">
        <v>90</v>
      </c>
      <c r="I82" s="150" t="s">
        <v>92</v>
      </c>
      <c r="J82" s="254" t="s">
        <v>472</v>
      </c>
      <c r="K82" s="150" t="s">
        <v>476</v>
      </c>
      <c r="L82" s="150" t="s">
        <v>125</v>
      </c>
      <c r="M82" s="149" t="s">
        <v>523</v>
      </c>
      <c r="N82" s="255" t="s">
        <v>1095</v>
      </c>
      <c r="O82" s="256" t="s">
        <v>1155</v>
      </c>
      <c r="P82" s="257">
        <v>44562</v>
      </c>
      <c r="Q82" s="257">
        <v>44926</v>
      </c>
      <c r="R82" s="256" t="s">
        <v>1094</v>
      </c>
      <c r="S82" s="256" t="s">
        <v>120</v>
      </c>
      <c r="T82" s="261">
        <v>0.6</v>
      </c>
      <c r="U82" s="256" t="s">
        <v>849</v>
      </c>
      <c r="V82" s="257"/>
      <c r="W82" s="257"/>
      <c r="X82" s="257"/>
      <c r="Y82" s="257"/>
      <c r="Z82" s="257"/>
      <c r="AA82" s="257"/>
      <c r="AB82" s="257"/>
    </row>
    <row r="83" spans="1:28" ht="49.5" customHeight="1" thickBot="1">
      <c r="A83" s="145"/>
      <c r="B83" s="82" t="s">
        <v>84</v>
      </c>
      <c r="C83" s="82" t="s">
        <v>83</v>
      </c>
      <c r="D83" s="82" t="s">
        <v>85</v>
      </c>
      <c r="E83" s="82" t="s">
        <v>82</v>
      </c>
      <c r="F83" s="254" t="s">
        <v>469</v>
      </c>
      <c r="G83" s="82" t="s">
        <v>89</v>
      </c>
      <c r="H83" s="82" t="s">
        <v>90</v>
      </c>
      <c r="I83" s="150" t="s">
        <v>92</v>
      </c>
      <c r="J83" s="254" t="s">
        <v>472</v>
      </c>
      <c r="K83" s="150" t="s">
        <v>476</v>
      </c>
      <c r="L83" s="150" t="s">
        <v>125</v>
      </c>
      <c r="M83" s="149" t="s">
        <v>523</v>
      </c>
      <c r="N83" s="255" t="s">
        <v>1096</v>
      </c>
      <c r="O83" s="256" t="s">
        <v>1155</v>
      </c>
      <c r="P83" s="257">
        <v>44562</v>
      </c>
      <c r="Q83" s="257">
        <v>44926</v>
      </c>
      <c r="R83" s="256" t="s">
        <v>1094</v>
      </c>
      <c r="S83" s="256" t="s">
        <v>120</v>
      </c>
      <c r="T83" s="261">
        <v>0.6</v>
      </c>
      <c r="U83" s="256" t="s">
        <v>526</v>
      </c>
      <c r="V83" s="257"/>
      <c r="W83" s="257"/>
      <c r="X83" s="257"/>
      <c r="Y83" s="257"/>
      <c r="Z83" s="257"/>
      <c r="AA83" s="257"/>
      <c r="AB83" s="257"/>
    </row>
    <row r="84" spans="1:28" ht="49.5" customHeight="1" thickBot="1">
      <c r="A84" s="145"/>
      <c r="B84" s="82" t="s">
        <v>84</v>
      </c>
      <c r="C84" s="82" t="s">
        <v>83</v>
      </c>
      <c r="D84" s="82" t="s">
        <v>85</v>
      </c>
      <c r="E84" s="82" t="s">
        <v>82</v>
      </c>
      <c r="F84" s="254" t="s">
        <v>469</v>
      </c>
      <c r="G84" s="82" t="s">
        <v>89</v>
      </c>
      <c r="H84" s="82" t="s">
        <v>90</v>
      </c>
      <c r="I84" s="150" t="s">
        <v>92</v>
      </c>
      <c r="J84" s="254" t="s">
        <v>472</v>
      </c>
      <c r="K84" s="150" t="s">
        <v>476</v>
      </c>
      <c r="L84" s="150" t="s">
        <v>125</v>
      </c>
      <c r="M84" s="149" t="s">
        <v>523</v>
      </c>
      <c r="N84" s="255" t="s">
        <v>1097</v>
      </c>
      <c r="O84" s="256" t="s">
        <v>1155</v>
      </c>
      <c r="P84" s="257">
        <v>44562</v>
      </c>
      <c r="Q84" s="257">
        <v>44926</v>
      </c>
      <c r="R84" s="256" t="s">
        <v>1094</v>
      </c>
      <c r="S84" s="256" t="s">
        <v>120</v>
      </c>
      <c r="T84" s="261">
        <v>0.6</v>
      </c>
      <c r="U84" s="256" t="s">
        <v>527</v>
      </c>
      <c r="V84" s="257"/>
      <c r="W84" s="257"/>
      <c r="X84" s="257"/>
      <c r="Y84" s="257"/>
      <c r="Z84" s="257"/>
      <c r="AA84" s="257"/>
      <c r="AB84" s="257"/>
    </row>
    <row r="85" spans="1:28" ht="49.5" customHeight="1" thickBot="1">
      <c r="A85" s="145"/>
      <c r="B85" s="82" t="s">
        <v>84</v>
      </c>
      <c r="C85" s="82" t="s">
        <v>83</v>
      </c>
      <c r="D85" s="82" t="s">
        <v>85</v>
      </c>
      <c r="E85" s="82" t="s">
        <v>82</v>
      </c>
      <c r="F85" s="254" t="s">
        <v>469</v>
      </c>
      <c r="G85" s="82" t="s">
        <v>89</v>
      </c>
      <c r="H85" s="82" t="s">
        <v>90</v>
      </c>
      <c r="I85" s="150" t="s">
        <v>92</v>
      </c>
      <c r="J85" s="254" t="s">
        <v>472</v>
      </c>
      <c r="K85" s="150" t="s">
        <v>476</v>
      </c>
      <c r="L85" s="150" t="s">
        <v>125</v>
      </c>
      <c r="M85" s="149" t="s">
        <v>523</v>
      </c>
      <c r="N85" s="255" t="s">
        <v>1098</v>
      </c>
      <c r="O85" s="256" t="s">
        <v>1155</v>
      </c>
      <c r="P85" s="257">
        <v>44562</v>
      </c>
      <c r="Q85" s="257">
        <v>44896</v>
      </c>
      <c r="R85" s="256" t="s">
        <v>528</v>
      </c>
      <c r="S85" s="256" t="s">
        <v>120</v>
      </c>
      <c r="T85" s="261">
        <v>0.6</v>
      </c>
      <c r="U85" s="256" t="s">
        <v>850</v>
      </c>
      <c r="V85" s="257"/>
      <c r="W85" s="257"/>
      <c r="X85" s="257"/>
      <c r="Y85" s="257"/>
      <c r="Z85" s="257"/>
      <c r="AA85" s="257"/>
      <c r="AB85" s="257"/>
    </row>
    <row r="86" spans="1:28" ht="49.5" customHeight="1" thickBot="1">
      <c r="A86" s="145"/>
      <c r="B86" s="82" t="s">
        <v>84</v>
      </c>
      <c r="C86" s="82" t="s">
        <v>83</v>
      </c>
      <c r="D86" s="82" t="s">
        <v>85</v>
      </c>
      <c r="E86" s="82" t="s">
        <v>82</v>
      </c>
      <c r="F86" s="254" t="s">
        <v>469</v>
      </c>
      <c r="G86" s="82" t="s">
        <v>89</v>
      </c>
      <c r="H86" s="82" t="s">
        <v>90</v>
      </c>
      <c r="I86" s="150" t="s">
        <v>92</v>
      </c>
      <c r="J86" s="254" t="s">
        <v>472</v>
      </c>
      <c r="K86" s="150" t="s">
        <v>476</v>
      </c>
      <c r="L86" s="150" t="s">
        <v>125</v>
      </c>
      <c r="M86" s="149" t="s">
        <v>529</v>
      </c>
      <c r="N86" s="255" t="s">
        <v>168</v>
      </c>
      <c r="O86" s="256" t="s">
        <v>1156</v>
      </c>
      <c r="P86" s="264">
        <v>44652</v>
      </c>
      <c r="Q86" s="264">
        <v>44926</v>
      </c>
      <c r="R86" s="262" t="s">
        <v>1099</v>
      </c>
      <c r="S86" s="262" t="s">
        <v>120</v>
      </c>
      <c r="T86" s="263">
        <v>0.8</v>
      </c>
      <c r="U86" s="262" t="s">
        <v>498</v>
      </c>
      <c r="V86" s="257"/>
      <c r="W86" s="257"/>
      <c r="X86" s="257"/>
      <c r="Y86" s="257"/>
      <c r="Z86" s="257"/>
      <c r="AA86" s="257"/>
      <c r="AB86" s="257"/>
    </row>
    <row r="87" spans="1:28" ht="49.5" customHeight="1" thickBot="1">
      <c r="A87" s="145"/>
      <c r="B87" s="82" t="s">
        <v>84</v>
      </c>
      <c r="C87" s="82" t="s">
        <v>83</v>
      </c>
      <c r="D87" s="82" t="s">
        <v>85</v>
      </c>
      <c r="E87" s="82" t="s">
        <v>82</v>
      </c>
      <c r="F87" s="254" t="s">
        <v>469</v>
      </c>
      <c r="G87" s="82" t="s">
        <v>89</v>
      </c>
      <c r="H87" s="82" t="s">
        <v>90</v>
      </c>
      <c r="I87" s="150" t="s">
        <v>92</v>
      </c>
      <c r="J87" s="254" t="s">
        <v>472</v>
      </c>
      <c r="K87" s="150" t="s">
        <v>476</v>
      </c>
      <c r="L87" s="150" t="s">
        <v>125</v>
      </c>
      <c r="M87" s="149" t="s">
        <v>529</v>
      </c>
      <c r="N87" s="255" t="s">
        <v>169</v>
      </c>
      <c r="O87" s="256" t="s">
        <v>1156</v>
      </c>
      <c r="P87" s="264">
        <v>44621</v>
      </c>
      <c r="Q87" s="264">
        <v>44926</v>
      </c>
      <c r="R87" s="256" t="s">
        <v>1100</v>
      </c>
      <c r="S87" s="256" t="s">
        <v>120</v>
      </c>
      <c r="T87" s="261">
        <v>0.8</v>
      </c>
      <c r="U87" s="256" t="s">
        <v>530</v>
      </c>
      <c r="V87" s="257"/>
      <c r="W87" s="257"/>
      <c r="X87" s="257"/>
      <c r="Y87" s="257"/>
      <c r="Z87" s="257"/>
      <c r="AA87" s="257"/>
      <c r="AB87" s="257"/>
    </row>
    <row r="88" spans="1:28" ht="49.5" customHeight="1" thickBot="1">
      <c r="A88" s="145"/>
      <c r="B88" s="82" t="s">
        <v>84</v>
      </c>
      <c r="C88" s="82" t="s">
        <v>83</v>
      </c>
      <c r="D88" s="82" t="s">
        <v>85</v>
      </c>
      <c r="E88" s="82" t="s">
        <v>82</v>
      </c>
      <c r="F88" s="254" t="s">
        <v>469</v>
      </c>
      <c r="G88" s="82" t="s">
        <v>89</v>
      </c>
      <c r="H88" s="82" t="s">
        <v>90</v>
      </c>
      <c r="I88" s="150" t="s">
        <v>92</v>
      </c>
      <c r="J88" s="254" t="s">
        <v>472</v>
      </c>
      <c r="K88" s="150" t="s">
        <v>476</v>
      </c>
      <c r="L88" s="150" t="s">
        <v>125</v>
      </c>
      <c r="M88" s="149" t="s">
        <v>529</v>
      </c>
      <c r="N88" s="255" t="s">
        <v>1101</v>
      </c>
      <c r="O88" s="256" t="s">
        <v>1156</v>
      </c>
      <c r="P88" s="264">
        <v>44652</v>
      </c>
      <c r="Q88" s="264">
        <v>44926</v>
      </c>
      <c r="R88" s="262" t="s">
        <v>1102</v>
      </c>
      <c r="S88" s="262" t="s">
        <v>120</v>
      </c>
      <c r="T88" s="263">
        <v>0.8</v>
      </c>
      <c r="U88" s="262" t="s">
        <v>498</v>
      </c>
      <c r="V88" s="257"/>
      <c r="W88" s="257"/>
      <c r="X88" s="257"/>
      <c r="Y88" s="257"/>
      <c r="Z88" s="257"/>
      <c r="AA88" s="257"/>
      <c r="AB88" s="257"/>
    </row>
    <row r="89" spans="1:28" ht="49.5" customHeight="1" thickBot="1">
      <c r="A89" s="145"/>
      <c r="B89" s="82" t="s">
        <v>84</v>
      </c>
      <c r="C89" s="82" t="s">
        <v>83</v>
      </c>
      <c r="D89" s="82" t="s">
        <v>85</v>
      </c>
      <c r="E89" s="82" t="s">
        <v>82</v>
      </c>
      <c r="F89" s="254" t="s">
        <v>469</v>
      </c>
      <c r="G89" s="82" t="s">
        <v>89</v>
      </c>
      <c r="H89" s="82" t="s">
        <v>90</v>
      </c>
      <c r="I89" s="150" t="s">
        <v>92</v>
      </c>
      <c r="J89" s="254" t="s">
        <v>472</v>
      </c>
      <c r="K89" s="150" t="s">
        <v>476</v>
      </c>
      <c r="L89" s="150" t="s">
        <v>125</v>
      </c>
      <c r="M89" s="149" t="s">
        <v>529</v>
      </c>
      <c r="N89" s="255" t="s">
        <v>1103</v>
      </c>
      <c r="O89" s="256" t="s">
        <v>1156</v>
      </c>
      <c r="P89" s="264">
        <v>44652</v>
      </c>
      <c r="Q89" s="264">
        <v>44805</v>
      </c>
      <c r="R89" s="262" t="s">
        <v>1104</v>
      </c>
      <c r="S89" s="262" t="s">
        <v>120</v>
      </c>
      <c r="T89" s="263">
        <v>1</v>
      </c>
      <c r="U89" s="262" t="s">
        <v>498</v>
      </c>
      <c r="V89" s="257"/>
      <c r="W89" s="257"/>
      <c r="X89" s="257"/>
      <c r="Y89" s="257"/>
      <c r="Z89" s="257"/>
      <c r="AA89" s="257"/>
      <c r="AB89" s="257"/>
    </row>
    <row r="90" spans="1:28" ht="49.5" customHeight="1" thickBot="1">
      <c r="A90" s="145"/>
      <c r="B90" s="82" t="s">
        <v>84</v>
      </c>
      <c r="C90" s="82" t="s">
        <v>83</v>
      </c>
      <c r="D90" s="82" t="s">
        <v>85</v>
      </c>
      <c r="E90" s="82" t="s">
        <v>82</v>
      </c>
      <c r="F90" s="254" t="s">
        <v>469</v>
      </c>
      <c r="G90" s="82" t="s">
        <v>89</v>
      </c>
      <c r="H90" s="82" t="s">
        <v>90</v>
      </c>
      <c r="I90" s="150" t="s">
        <v>92</v>
      </c>
      <c r="J90" s="254" t="s">
        <v>472</v>
      </c>
      <c r="K90" s="150" t="s">
        <v>476</v>
      </c>
      <c r="L90" s="150" t="s">
        <v>125</v>
      </c>
      <c r="M90" s="149" t="s">
        <v>529</v>
      </c>
      <c r="N90" s="255" t="s">
        <v>1105</v>
      </c>
      <c r="O90" s="256" t="s">
        <v>1156</v>
      </c>
      <c r="P90" s="264">
        <v>44682</v>
      </c>
      <c r="Q90" s="264">
        <v>44834</v>
      </c>
      <c r="R90" s="262" t="s">
        <v>1106</v>
      </c>
      <c r="S90" s="262" t="s">
        <v>120</v>
      </c>
      <c r="T90" s="263">
        <v>1</v>
      </c>
      <c r="U90" s="262" t="s">
        <v>498</v>
      </c>
      <c r="V90" s="257"/>
      <c r="W90" s="257"/>
      <c r="X90" s="257"/>
      <c r="Y90" s="257"/>
      <c r="Z90" s="257"/>
      <c r="AA90" s="257"/>
      <c r="AB90" s="257"/>
    </row>
    <row r="91" spans="1:28" ht="49.5" customHeight="1" thickBot="1">
      <c r="A91" s="145"/>
      <c r="B91" s="82" t="s">
        <v>84</v>
      </c>
      <c r="C91" s="82" t="s">
        <v>83</v>
      </c>
      <c r="D91" s="82" t="s">
        <v>85</v>
      </c>
      <c r="E91" s="82" t="s">
        <v>82</v>
      </c>
      <c r="F91" s="254" t="s">
        <v>469</v>
      </c>
      <c r="G91" s="82" t="s">
        <v>89</v>
      </c>
      <c r="H91" s="82" t="s">
        <v>90</v>
      </c>
      <c r="I91" s="150" t="s">
        <v>92</v>
      </c>
      <c r="J91" s="254" t="s">
        <v>472</v>
      </c>
      <c r="K91" s="150" t="s">
        <v>476</v>
      </c>
      <c r="L91" s="150" t="s">
        <v>125</v>
      </c>
      <c r="M91" s="149" t="s">
        <v>531</v>
      </c>
      <c r="N91" s="255" t="s">
        <v>1107</v>
      </c>
      <c r="O91" s="256" t="s">
        <v>1108</v>
      </c>
      <c r="P91" s="257">
        <v>44562</v>
      </c>
      <c r="Q91" s="257">
        <v>44834</v>
      </c>
      <c r="R91" s="256" t="s">
        <v>1109</v>
      </c>
      <c r="S91" s="256" t="s">
        <v>120</v>
      </c>
      <c r="T91" s="261">
        <v>1</v>
      </c>
      <c r="U91" s="256" t="s">
        <v>1154</v>
      </c>
      <c r="V91" s="257"/>
      <c r="W91" s="257"/>
      <c r="X91" s="257"/>
      <c r="Y91" s="257"/>
      <c r="Z91" s="257"/>
      <c r="AA91" s="257"/>
      <c r="AB91" s="257"/>
    </row>
    <row r="92" spans="1:28" s="276" customFormat="1" ht="49.5" customHeight="1" thickBot="1">
      <c r="A92" s="268"/>
      <c r="B92" s="269" t="s">
        <v>84</v>
      </c>
      <c r="C92" s="269" t="s">
        <v>83</v>
      </c>
      <c r="D92" s="269" t="s">
        <v>85</v>
      </c>
      <c r="E92" s="269" t="s">
        <v>82</v>
      </c>
      <c r="F92" s="270" t="s">
        <v>469</v>
      </c>
      <c r="G92" s="269" t="s">
        <v>89</v>
      </c>
      <c r="H92" s="269" t="s">
        <v>90</v>
      </c>
      <c r="I92" s="271" t="s">
        <v>92</v>
      </c>
      <c r="J92" s="270" t="s">
        <v>472</v>
      </c>
      <c r="K92" s="271" t="s">
        <v>476</v>
      </c>
      <c r="L92" s="271" t="s">
        <v>125</v>
      </c>
      <c r="M92" s="272" t="s">
        <v>531</v>
      </c>
      <c r="N92" s="255" t="s">
        <v>1110</v>
      </c>
      <c r="O92" s="273" t="s">
        <v>1111</v>
      </c>
      <c r="P92" s="274">
        <v>44562</v>
      </c>
      <c r="Q92" s="274">
        <v>44742</v>
      </c>
      <c r="R92" s="273" t="s">
        <v>1109</v>
      </c>
      <c r="S92" s="273" t="s">
        <v>120</v>
      </c>
      <c r="T92" s="275">
        <v>0</v>
      </c>
      <c r="U92" s="273" t="s">
        <v>532</v>
      </c>
      <c r="V92" s="257"/>
      <c r="W92" s="257"/>
      <c r="X92" s="257"/>
      <c r="Y92" s="257"/>
      <c r="Z92" s="257"/>
      <c r="AA92" s="257"/>
      <c r="AB92" s="257"/>
    </row>
    <row r="93" spans="1:28" ht="49.5" customHeight="1" thickBot="1">
      <c r="A93" s="145"/>
      <c r="B93" s="82" t="s">
        <v>84</v>
      </c>
      <c r="C93" s="82" t="s">
        <v>83</v>
      </c>
      <c r="D93" s="82" t="s">
        <v>85</v>
      </c>
      <c r="E93" s="82" t="s">
        <v>82</v>
      </c>
      <c r="F93" s="254" t="s">
        <v>469</v>
      </c>
      <c r="G93" s="82" t="s">
        <v>89</v>
      </c>
      <c r="H93" s="82" t="s">
        <v>90</v>
      </c>
      <c r="I93" s="150" t="s">
        <v>92</v>
      </c>
      <c r="J93" s="254" t="s">
        <v>472</v>
      </c>
      <c r="K93" s="150" t="s">
        <v>476</v>
      </c>
      <c r="L93" s="150" t="s">
        <v>125</v>
      </c>
      <c r="M93" s="149" t="s">
        <v>531</v>
      </c>
      <c r="N93" s="255" t="s">
        <v>1112</v>
      </c>
      <c r="O93" s="256" t="s">
        <v>1113</v>
      </c>
      <c r="P93" s="257">
        <v>44713</v>
      </c>
      <c r="Q93" s="257">
        <v>44926</v>
      </c>
      <c r="R93" s="262" t="s">
        <v>1109</v>
      </c>
      <c r="S93" s="262" t="s">
        <v>120</v>
      </c>
      <c r="T93" s="263">
        <v>0.2</v>
      </c>
      <c r="U93" s="262" t="s">
        <v>498</v>
      </c>
      <c r="V93" s="257"/>
      <c r="W93" s="257"/>
      <c r="X93" s="257"/>
      <c r="Y93" s="257"/>
      <c r="Z93" s="257"/>
      <c r="AA93" s="257"/>
      <c r="AB93" s="257"/>
    </row>
    <row r="94" spans="1:28" ht="49.5" customHeight="1" thickBot="1">
      <c r="A94" s="145"/>
      <c r="B94" s="82" t="s">
        <v>84</v>
      </c>
      <c r="C94" s="82" t="s">
        <v>83</v>
      </c>
      <c r="D94" s="82" t="s">
        <v>85</v>
      </c>
      <c r="E94" s="82" t="s">
        <v>82</v>
      </c>
      <c r="F94" s="254" t="s">
        <v>469</v>
      </c>
      <c r="G94" s="82" t="s">
        <v>89</v>
      </c>
      <c r="H94" s="82" t="s">
        <v>90</v>
      </c>
      <c r="I94" s="150" t="s">
        <v>92</v>
      </c>
      <c r="J94" s="254" t="s">
        <v>472</v>
      </c>
      <c r="K94" s="150" t="s">
        <v>476</v>
      </c>
      <c r="L94" s="150" t="s">
        <v>125</v>
      </c>
      <c r="M94" s="149" t="s">
        <v>531</v>
      </c>
      <c r="N94" s="255" t="s">
        <v>1114</v>
      </c>
      <c r="O94" s="256" t="s">
        <v>170</v>
      </c>
      <c r="P94" s="257">
        <v>44713</v>
      </c>
      <c r="Q94" s="257">
        <v>44926</v>
      </c>
      <c r="R94" s="256" t="s">
        <v>1109</v>
      </c>
      <c r="S94" s="256" t="s">
        <v>120</v>
      </c>
      <c r="T94" s="261">
        <v>0.4</v>
      </c>
      <c r="U94" s="262" t="s">
        <v>498</v>
      </c>
      <c r="V94" s="257"/>
      <c r="W94" s="257"/>
      <c r="X94" s="257"/>
      <c r="Y94" s="257"/>
      <c r="Z94" s="257"/>
      <c r="AA94" s="257"/>
      <c r="AB94" s="257"/>
    </row>
    <row r="95" spans="1:28" ht="49.5" customHeight="1" thickBot="1">
      <c r="A95" s="145"/>
      <c r="B95" s="82" t="s">
        <v>84</v>
      </c>
      <c r="C95" s="82" t="s">
        <v>83</v>
      </c>
      <c r="D95" s="82" t="s">
        <v>85</v>
      </c>
      <c r="E95" s="82" t="s">
        <v>82</v>
      </c>
      <c r="F95" s="254" t="s">
        <v>469</v>
      </c>
      <c r="G95" s="82" t="s">
        <v>89</v>
      </c>
      <c r="H95" s="82" t="s">
        <v>90</v>
      </c>
      <c r="I95" s="150" t="s">
        <v>92</v>
      </c>
      <c r="J95" s="254" t="s">
        <v>472</v>
      </c>
      <c r="K95" s="150" t="s">
        <v>476</v>
      </c>
      <c r="L95" s="150" t="s">
        <v>125</v>
      </c>
      <c r="M95" s="149" t="s">
        <v>531</v>
      </c>
      <c r="N95" s="255" t="s">
        <v>1115</v>
      </c>
      <c r="O95" s="256" t="s">
        <v>1116</v>
      </c>
      <c r="P95" s="264">
        <v>44682</v>
      </c>
      <c r="Q95" s="264">
        <v>44926</v>
      </c>
      <c r="R95" s="256" t="s">
        <v>1109</v>
      </c>
      <c r="S95" s="262" t="s">
        <v>120</v>
      </c>
      <c r="T95" s="263">
        <v>0.4</v>
      </c>
      <c r="U95" s="262" t="s">
        <v>498</v>
      </c>
      <c r="V95" s="257"/>
      <c r="W95" s="257"/>
      <c r="X95" s="257"/>
      <c r="Y95" s="257"/>
      <c r="Z95" s="257"/>
      <c r="AA95" s="257"/>
      <c r="AB95" s="257"/>
    </row>
    <row r="96" spans="1:28" ht="49.5" customHeight="1" thickBot="1">
      <c r="A96" s="145"/>
      <c r="B96" s="82" t="s">
        <v>84</v>
      </c>
      <c r="C96" s="82" t="s">
        <v>83</v>
      </c>
      <c r="D96" s="82" t="s">
        <v>85</v>
      </c>
      <c r="E96" s="82" t="s">
        <v>82</v>
      </c>
      <c r="F96" s="254" t="s">
        <v>469</v>
      </c>
      <c r="G96" s="82" t="s">
        <v>89</v>
      </c>
      <c r="H96" s="82" t="s">
        <v>90</v>
      </c>
      <c r="I96" s="150" t="s">
        <v>92</v>
      </c>
      <c r="J96" s="254" t="s">
        <v>472</v>
      </c>
      <c r="K96" s="150" t="s">
        <v>476</v>
      </c>
      <c r="L96" s="150" t="s">
        <v>125</v>
      </c>
      <c r="M96" s="149" t="s">
        <v>531</v>
      </c>
      <c r="N96" s="255" t="s">
        <v>1117</v>
      </c>
      <c r="O96" s="256" t="s">
        <v>1118</v>
      </c>
      <c r="P96" s="264">
        <v>44682</v>
      </c>
      <c r="Q96" s="257">
        <v>44926</v>
      </c>
      <c r="R96" s="256" t="s">
        <v>1109</v>
      </c>
      <c r="S96" s="262" t="s">
        <v>120</v>
      </c>
      <c r="T96" s="263">
        <v>0.1</v>
      </c>
      <c r="U96" s="262" t="s">
        <v>498</v>
      </c>
      <c r="V96" s="257"/>
      <c r="W96" s="257"/>
      <c r="X96" s="257"/>
      <c r="Y96" s="257"/>
      <c r="Z96" s="257"/>
      <c r="AA96" s="257"/>
      <c r="AB96" s="257"/>
    </row>
    <row r="97" spans="1:28" ht="87.75" customHeight="1" thickBot="1">
      <c r="A97" s="145"/>
      <c r="B97" s="82" t="s">
        <v>84</v>
      </c>
      <c r="C97" s="82" t="s">
        <v>83</v>
      </c>
      <c r="D97" s="82" t="s">
        <v>85</v>
      </c>
      <c r="E97" s="82" t="s">
        <v>82</v>
      </c>
      <c r="F97" s="254" t="s">
        <v>469</v>
      </c>
      <c r="G97" s="82" t="s">
        <v>89</v>
      </c>
      <c r="H97" s="82" t="s">
        <v>90</v>
      </c>
      <c r="I97" s="150" t="s">
        <v>92</v>
      </c>
      <c r="J97" s="254" t="s">
        <v>472</v>
      </c>
      <c r="K97" s="150" t="s">
        <v>476</v>
      </c>
      <c r="L97" s="150" t="s">
        <v>125</v>
      </c>
      <c r="M97" s="149" t="s">
        <v>531</v>
      </c>
      <c r="N97" s="255" t="s">
        <v>1119</v>
      </c>
      <c r="O97" s="262" t="s">
        <v>171</v>
      </c>
      <c r="P97" s="264">
        <v>44865</v>
      </c>
      <c r="Q97" s="257">
        <v>44926</v>
      </c>
      <c r="R97" s="256" t="s">
        <v>1109</v>
      </c>
      <c r="S97" s="262" t="s">
        <v>120</v>
      </c>
      <c r="T97" s="263">
        <v>0.1</v>
      </c>
      <c r="U97" s="262" t="s">
        <v>498</v>
      </c>
      <c r="V97" s="257"/>
      <c r="W97" s="257"/>
      <c r="X97" s="257"/>
      <c r="Y97" s="257"/>
      <c r="Z97" s="257"/>
      <c r="AA97" s="257"/>
      <c r="AB97" s="257"/>
    </row>
    <row r="98" spans="1:28" ht="30" customHeight="1" thickBot="1">
      <c r="A98" s="53"/>
      <c r="B98" s="147"/>
      <c r="C98" s="147"/>
      <c r="D98" s="147"/>
      <c r="E98" s="147"/>
      <c r="F98" s="147"/>
      <c r="G98" s="147"/>
      <c r="H98" s="147"/>
      <c r="I98" s="147"/>
      <c r="J98" s="147"/>
      <c r="K98" s="147"/>
      <c r="L98" s="147"/>
      <c r="M98" s="147"/>
      <c r="N98" s="277"/>
      <c r="O98" s="147"/>
      <c r="P98" s="278"/>
      <c r="Q98" s="278"/>
      <c r="R98" s="278"/>
      <c r="S98" s="278"/>
      <c r="T98" s="278"/>
      <c r="U98" s="278"/>
      <c r="V98" s="279"/>
      <c r="W98" s="278"/>
      <c r="X98" s="147"/>
      <c r="Y98" s="147"/>
      <c r="Z98" s="147"/>
      <c r="AA98" s="49"/>
      <c r="AB98" s="49"/>
    </row>
    <row r="99" spans="1:28" ht="30" customHeight="1" thickBot="1">
      <c r="A99" s="53"/>
      <c r="B99" s="53"/>
      <c r="C99" s="53"/>
      <c r="D99" s="53"/>
      <c r="E99" s="53"/>
      <c r="F99" s="53"/>
      <c r="G99" s="53"/>
      <c r="H99" s="53"/>
      <c r="I99" s="53"/>
      <c r="J99" s="53"/>
      <c r="K99" s="53"/>
      <c r="L99" s="53"/>
      <c r="M99" s="53"/>
      <c r="N99" s="280"/>
      <c r="O99" s="53"/>
      <c r="P99" s="281"/>
      <c r="Q99" s="281"/>
      <c r="R99" s="281"/>
      <c r="S99" s="281"/>
      <c r="T99" s="281"/>
      <c r="U99" s="281"/>
      <c r="V99" s="282"/>
      <c r="W99" s="281"/>
      <c r="X99" s="53"/>
      <c r="Y99" s="53"/>
      <c r="Z99" s="53"/>
      <c r="AA99" s="49"/>
      <c r="AB99" s="49"/>
    </row>
    <row r="100" spans="1:28" ht="30" customHeight="1" thickBot="1">
      <c r="A100" s="53"/>
      <c r="B100" s="53"/>
      <c r="C100" s="53"/>
      <c r="D100" s="53"/>
      <c r="E100" s="53"/>
      <c r="F100" s="53"/>
      <c r="G100" s="53"/>
      <c r="H100" s="53"/>
      <c r="I100" s="53"/>
      <c r="J100" s="53"/>
      <c r="K100" s="53"/>
      <c r="L100" s="53"/>
      <c r="M100" s="53"/>
      <c r="N100" s="280"/>
      <c r="O100" s="53"/>
      <c r="P100" s="53"/>
      <c r="Q100" s="53"/>
      <c r="R100" s="53"/>
      <c r="S100" s="53"/>
      <c r="T100" s="53"/>
      <c r="U100" s="53"/>
      <c r="V100" s="81"/>
      <c r="W100" s="53"/>
      <c r="X100" s="53"/>
      <c r="Y100" s="53"/>
      <c r="Z100" s="53"/>
      <c r="AA100" s="49"/>
      <c r="AB100" s="49"/>
    </row>
    <row r="101" spans="1:28" ht="40.5" customHeight="1" thickBot="1">
      <c r="A101" s="53"/>
      <c r="B101" s="219" t="s">
        <v>172</v>
      </c>
      <c r="C101" s="213"/>
      <c r="D101" s="213"/>
      <c r="E101" s="213"/>
      <c r="F101" s="213"/>
      <c r="G101" s="213"/>
      <c r="H101" s="213"/>
      <c r="I101" s="213"/>
      <c r="J101" s="213"/>
      <c r="K101" s="213"/>
      <c r="L101" s="213"/>
      <c r="M101" s="213"/>
      <c r="N101" s="214"/>
      <c r="O101" s="53"/>
      <c r="P101" s="53"/>
      <c r="Q101" s="53"/>
      <c r="R101" s="53"/>
      <c r="S101" s="53"/>
      <c r="T101" s="53"/>
      <c r="U101" s="53"/>
      <c r="V101" s="81"/>
      <c r="W101" s="53"/>
      <c r="X101" s="53"/>
      <c r="Y101" s="53"/>
      <c r="Z101" s="53"/>
      <c r="AA101" s="49"/>
      <c r="AB101" s="49"/>
    </row>
    <row r="102" spans="1:28" ht="30" customHeight="1" thickBot="1">
      <c r="A102" s="53"/>
      <c r="B102" s="53"/>
      <c r="C102" s="53"/>
      <c r="D102" s="53"/>
      <c r="E102" s="53"/>
      <c r="F102" s="53"/>
      <c r="G102" s="53"/>
      <c r="H102" s="53"/>
      <c r="I102" s="53"/>
      <c r="J102" s="53"/>
      <c r="K102" s="53"/>
      <c r="L102" s="53"/>
      <c r="M102" s="53"/>
      <c r="N102" s="280"/>
      <c r="O102" s="53"/>
      <c r="P102" s="53"/>
      <c r="Q102" s="53"/>
      <c r="R102" s="53"/>
      <c r="S102" s="53"/>
      <c r="T102" s="53"/>
      <c r="U102" s="53"/>
      <c r="V102" s="81"/>
      <c r="W102" s="53"/>
      <c r="X102" s="53"/>
      <c r="Y102" s="53"/>
      <c r="Z102" s="53"/>
      <c r="AA102" s="49"/>
      <c r="AB102" s="49"/>
    </row>
    <row r="103" spans="1:28" ht="30" customHeight="1" thickBot="1">
      <c r="A103" s="53"/>
      <c r="B103" s="53"/>
      <c r="C103" s="53"/>
      <c r="D103" s="53"/>
      <c r="E103" s="53"/>
      <c r="F103" s="53"/>
      <c r="G103" s="53"/>
      <c r="H103" s="53"/>
      <c r="I103" s="53"/>
      <c r="J103" s="53"/>
      <c r="K103" s="53"/>
      <c r="L103" s="53"/>
      <c r="M103" s="53"/>
      <c r="N103" s="280"/>
      <c r="O103" s="53"/>
      <c r="P103" s="53"/>
      <c r="Q103" s="53"/>
      <c r="R103" s="53"/>
      <c r="S103" s="53"/>
      <c r="T103" s="53"/>
      <c r="U103" s="53"/>
      <c r="V103" s="81"/>
      <c r="W103" s="53"/>
      <c r="X103" s="53"/>
      <c r="Y103" s="53"/>
      <c r="Z103" s="53"/>
      <c r="AA103" s="49"/>
      <c r="AB103" s="49"/>
    </row>
    <row r="104" spans="1:28" ht="30" customHeight="1" thickBot="1">
      <c r="A104" s="53"/>
      <c r="B104" s="53"/>
      <c r="C104" s="53"/>
      <c r="D104" s="53"/>
      <c r="E104" s="53"/>
      <c r="F104" s="53"/>
      <c r="G104" s="53"/>
      <c r="H104" s="53"/>
      <c r="I104" s="53"/>
      <c r="J104" s="53"/>
      <c r="K104" s="53"/>
      <c r="L104" s="53"/>
      <c r="M104" s="53"/>
      <c r="N104" s="280"/>
      <c r="O104" s="53"/>
      <c r="P104" s="53"/>
      <c r="Q104" s="53"/>
      <c r="R104" s="53"/>
      <c r="S104" s="53"/>
      <c r="T104" s="53"/>
      <c r="U104" s="53"/>
      <c r="V104" s="81"/>
      <c r="W104" s="53"/>
      <c r="X104" s="53"/>
      <c r="Y104" s="53"/>
      <c r="Z104" s="53"/>
      <c r="AA104" s="49"/>
      <c r="AB104" s="49"/>
    </row>
    <row r="105" spans="1:28" ht="30" customHeight="1" thickBot="1">
      <c r="A105" s="53"/>
      <c r="B105" s="53"/>
      <c r="C105" s="53"/>
      <c r="D105" s="53"/>
      <c r="E105" s="53"/>
      <c r="F105" s="53"/>
      <c r="G105" s="53"/>
      <c r="H105" s="53"/>
      <c r="I105" s="53"/>
      <c r="J105" s="53"/>
      <c r="K105" s="53"/>
      <c r="L105" s="53"/>
      <c r="M105" s="53"/>
      <c r="N105" s="280"/>
      <c r="O105" s="53"/>
      <c r="P105" s="53"/>
      <c r="Q105" s="53"/>
      <c r="R105" s="53"/>
      <c r="S105" s="53"/>
      <c r="T105" s="53"/>
      <c r="U105" s="53"/>
      <c r="V105" s="81"/>
      <c r="W105" s="53"/>
      <c r="X105" s="53"/>
      <c r="Y105" s="53"/>
      <c r="Z105" s="53"/>
      <c r="AA105" s="49"/>
      <c r="AB105" s="49"/>
    </row>
    <row r="106" spans="1:28" ht="30" customHeight="1" thickBot="1">
      <c r="A106" s="53"/>
      <c r="B106" s="53"/>
      <c r="C106" s="53"/>
      <c r="D106" s="53"/>
      <c r="E106" s="53"/>
      <c r="F106" s="53"/>
      <c r="G106" s="53"/>
      <c r="H106" s="53"/>
      <c r="I106" s="53"/>
      <c r="J106" s="53"/>
      <c r="K106" s="53"/>
      <c r="L106" s="53"/>
      <c r="M106" s="53"/>
      <c r="N106" s="280"/>
      <c r="O106" s="53"/>
      <c r="P106" s="53"/>
      <c r="Q106" s="53"/>
      <c r="R106" s="53"/>
      <c r="S106" s="53"/>
      <c r="T106" s="53"/>
      <c r="U106" s="53"/>
      <c r="V106" s="81"/>
      <c r="W106" s="53"/>
      <c r="X106" s="53"/>
      <c r="Y106" s="53"/>
      <c r="Z106" s="53"/>
      <c r="AA106" s="49"/>
      <c r="AB106" s="49"/>
    </row>
    <row r="107" spans="1:28" ht="30" customHeight="1" thickBot="1">
      <c r="A107" s="53"/>
      <c r="B107" s="53"/>
      <c r="C107" s="53"/>
      <c r="D107" s="53"/>
      <c r="E107" s="53"/>
      <c r="F107" s="53"/>
      <c r="G107" s="53"/>
      <c r="H107" s="53"/>
      <c r="I107" s="53"/>
      <c r="J107" s="53"/>
      <c r="K107" s="53"/>
      <c r="L107" s="53"/>
      <c r="M107" s="53"/>
      <c r="N107" s="280"/>
      <c r="O107" s="53"/>
      <c r="P107" s="53"/>
      <c r="Q107" s="53"/>
      <c r="R107" s="53"/>
      <c r="S107" s="53"/>
      <c r="T107" s="53"/>
      <c r="U107" s="53"/>
      <c r="V107" s="81"/>
      <c r="W107" s="53"/>
      <c r="X107" s="53"/>
      <c r="Y107" s="53"/>
      <c r="Z107" s="53"/>
      <c r="AA107" s="49"/>
      <c r="AB107" s="49"/>
    </row>
    <row r="108" spans="1:28" ht="30" customHeight="1" thickBot="1">
      <c r="A108" s="53"/>
      <c r="B108" s="53"/>
      <c r="C108" s="53"/>
      <c r="D108" s="53"/>
      <c r="E108" s="53"/>
      <c r="F108" s="53"/>
      <c r="G108" s="53"/>
      <c r="H108" s="53"/>
      <c r="I108" s="53"/>
      <c r="J108" s="53"/>
      <c r="K108" s="53"/>
      <c r="L108" s="53"/>
      <c r="M108" s="53"/>
      <c r="N108" s="280"/>
      <c r="O108" s="53"/>
      <c r="P108" s="53"/>
      <c r="Q108" s="53"/>
      <c r="R108" s="53"/>
      <c r="S108" s="53"/>
      <c r="T108" s="53"/>
      <c r="U108" s="53"/>
      <c r="V108" s="81"/>
      <c r="W108" s="53"/>
      <c r="X108" s="53"/>
      <c r="Y108" s="53"/>
      <c r="Z108" s="53"/>
      <c r="AA108" s="49"/>
      <c r="AB108" s="49"/>
    </row>
    <row r="109" spans="1:28" ht="30" customHeight="1" thickBot="1">
      <c r="A109" s="53"/>
      <c r="B109" s="53"/>
      <c r="C109" s="53"/>
      <c r="D109" s="53"/>
      <c r="E109" s="53"/>
      <c r="F109" s="53"/>
      <c r="G109" s="53"/>
      <c r="H109" s="53"/>
      <c r="I109" s="53"/>
      <c r="J109" s="53"/>
      <c r="K109" s="53"/>
      <c r="L109" s="53"/>
      <c r="M109" s="53"/>
      <c r="N109" s="280"/>
      <c r="O109" s="53"/>
      <c r="P109" s="53"/>
      <c r="Q109" s="53"/>
      <c r="R109" s="53"/>
      <c r="S109" s="53"/>
      <c r="T109" s="53"/>
      <c r="U109" s="53"/>
      <c r="V109" s="81"/>
      <c r="W109" s="53"/>
      <c r="X109" s="53"/>
      <c r="Y109" s="53"/>
      <c r="Z109" s="53"/>
      <c r="AA109" s="49"/>
      <c r="AB109" s="49"/>
    </row>
    <row r="110" spans="1:28" ht="30" customHeight="1" thickBot="1">
      <c r="A110" s="53"/>
      <c r="B110" s="53"/>
      <c r="C110" s="53"/>
      <c r="D110" s="53"/>
      <c r="E110" s="53"/>
      <c r="F110" s="53"/>
      <c r="G110" s="53"/>
      <c r="H110" s="53"/>
      <c r="I110" s="53"/>
      <c r="J110" s="53"/>
      <c r="K110" s="53"/>
      <c r="L110" s="53"/>
      <c r="M110" s="53"/>
      <c r="N110" s="280"/>
      <c r="O110" s="53"/>
      <c r="P110" s="53"/>
      <c r="Q110" s="53"/>
      <c r="R110" s="53"/>
      <c r="S110" s="53"/>
      <c r="T110" s="53"/>
      <c r="U110" s="53"/>
      <c r="V110" s="81"/>
      <c r="W110" s="53"/>
      <c r="X110" s="53"/>
      <c r="Y110" s="53"/>
      <c r="Z110" s="53"/>
      <c r="AA110" s="49"/>
      <c r="AB110" s="49"/>
    </row>
    <row r="111" spans="1:28" ht="30" customHeight="1" thickBot="1">
      <c r="A111" s="53"/>
      <c r="B111" s="53"/>
      <c r="C111" s="53"/>
      <c r="D111" s="53"/>
      <c r="E111" s="53"/>
      <c r="F111" s="53"/>
      <c r="G111" s="53"/>
      <c r="H111" s="53"/>
      <c r="I111" s="53"/>
      <c r="J111" s="53"/>
      <c r="K111" s="53"/>
      <c r="L111" s="53"/>
      <c r="M111" s="53"/>
      <c r="N111" s="280"/>
      <c r="O111" s="53"/>
      <c r="P111" s="53"/>
      <c r="Q111" s="53"/>
      <c r="R111" s="53"/>
      <c r="S111" s="53"/>
      <c r="T111" s="53"/>
      <c r="U111" s="53"/>
      <c r="V111" s="81"/>
      <c r="W111" s="53"/>
      <c r="X111" s="53"/>
      <c r="Y111" s="53"/>
      <c r="Z111" s="53"/>
      <c r="AA111" s="49"/>
      <c r="AB111" s="49"/>
    </row>
    <row r="112" spans="1:28" ht="30" customHeight="1" thickBot="1">
      <c r="A112" s="53"/>
      <c r="B112" s="53"/>
      <c r="C112" s="53"/>
      <c r="D112" s="53"/>
      <c r="E112" s="53"/>
      <c r="F112" s="53"/>
      <c r="G112" s="53"/>
      <c r="H112" s="53"/>
      <c r="I112" s="53"/>
      <c r="J112" s="53"/>
      <c r="K112" s="53"/>
      <c r="L112" s="53"/>
      <c r="M112" s="53"/>
      <c r="N112" s="280"/>
      <c r="O112" s="53"/>
      <c r="P112" s="53"/>
      <c r="Q112" s="53"/>
      <c r="R112" s="53"/>
      <c r="S112" s="53"/>
      <c r="T112" s="53"/>
      <c r="U112" s="53"/>
      <c r="V112" s="81"/>
      <c r="W112" s="53"/>
      <c r="X112" s="53"/>
      <c r="Y112" s="53"/>
      <c r="Z112" s="53"/>
      <c r="AA112" s="49"/>
      <c r="AB112" s="49"/>
    </row>
    <row r="113" spans="1:28" ht="30" customHeight="1" thickBot="1">
      <c r="A113" s="53"/>
      <c r="B113" s="53"/>
      <c r="C113" s="53"/>
      <c r="D113" s="53"/>
      <c r="E113" s="53"/>
      <c r="F113" s="53"/>
      <c r="G113" s="53"/>
      <c r="H113" s="53"/>
      <c r="I113" s="53"/>
      <c r="J113" s="53"/>
      <c r="K113" s="53"/>
      <c r="L113" s="53"/>
      <c r="M113" s="53"/>
      <c r="N113" s="280"/>
      <c r="O113" s="53"/>
      <c r="P113" s="53"/>
      <c r="Q113" s="53"/>
      <c r="R113" s="53"/>
      <c r="S113" s="53"/>
      <c r="T113" s="53"/>
      <c r="U113" s="53"/>
      <c r="V113" s="81"/>
      <c r="W113" s="53"/>
      <c r="X113" s="53"/>
      <c r="Y113" s="53"/>
      <c r="Z113" s="53"/>
      <c r="AA113" s="49"/>
      <c r="AB113" s="49"/>
    </row>
    <row r="114" spans="1:28" ht="30" customHeight="1" thickBot="1">
      <c r="A114" s="53"/>
      <c r="B114" s="53"/>
      <c r="C114" s="53"/>
      <c r="D114" s="53"/>
      <c r="E114" s="53"/>
      <c r="F114" s="53"/>
      <c r="G114" s="53"/>
      <c r="H114" s="53"/>
      <c r="I114" s="53"/>
      <c r="J114" s="53"/>
      <c r="K114" s="53"/>
      <c r="L114" s="53"/>
      <c r="M114" s="53"/>
      <c r="N114" s="280"/>
      <c r="O114" s="53"/>
      <c r="P114" s="53"/>
      <c r="Q114" s="53"/>
      <c r="R114" s="53"/>
      <c r="S114" s="53"/>
      <c r="T114" s="53"/>
      <c r="U114" s="53"/>
      <c r="V114" s="81"/>
      <c r="W114" s="53"/>
      <c r="X114" s="53"/>
      <c r="Y114" s="53"/>
      <c r="Z114" s="53"/>
      <c r="AA114" s="49"/>
      <c r="AB114" s="49"/>
    </row>
    <row r="115" spans="1:28" ht="30" customHeight="1" thickBot="1">
      <c r="A115" s="53"/>
      <c r="B115" s="53"/>
      <c r="C115" s="53"/>
      <c r="D115" s="53"/>
      <c r="E115" s="53"/>
      <c r="F115" s="53"/>
      <c r="G115" s="53"/>
      <c r="H115" s="53"/>
      <c r="I115" s="53"/>
      <c r="J115" s="53"/>
      <c r="K115" s="53"/>
      <c r="L115" s="53"/>
      <c r="M115" s="53"/>
      <c r="N115" s="280"/>
      <c r="O115" s="53"/>
      <c r="P115" s="53"/>
      <c r="Q115" s="53"/>
      <c r="R115" s="53"/>
      <c r="S115" s="53"/>
      <c r="T115" s="53"/>
      <c r="U115" s="53"/>
      <c r="V115" s="81"/>
      <c r="W115" s="53"/>
      <c r="X115" s="53"/>
      <c r="Y115" s="53"/>
      <c r="Z115" s="53"/>
      <c r="AA115" s="49"/>
      <c r="AB115" s="49"/>
    </row>
    <row r="116" spans="1:28" ht="30" customHeight="1" thickBot="1">
      <c r="A116" s="53"/>
      <c r="B116" s="53"/>
      <c r="C116" s="53"/>
      <c r="D116" s="53"/>
      <c r="E116" s="53"/>
      <c r="F116" s="53"/>
      <c r="G116" s="53"/>
      <c r="H116" s="53"/>
      <c r="I116" s="53"/>
      <c r="J116" s="53"/>
      <c r="K116" s="53"/>
      <c r="L116" s="53"/>
      <c r="M116" s="53"/>
      <c r="N116" s="280"/>
      <c r="O116" s="53"/>
      <c r="P116" s="53"/>
      <c r="Q116" s="53"/>
      <c r="R116" s="53"/>
      <c r="S116" s="53"/>
      <c r="T116" s="53"/>
      <c r="U116" s="53"/>
      <c r="V116" s="81"/>
      <c r="W116" s="53"/>
      <c r="X116" s="53"/>
      <c r="Y116" s="53"/>
      <c r="Z116" s="53"/>
      <c r="AA116" s="49"/>
      <c r="AB116" s="49"/>
    </row>
    <row r="117" spans="1:28" ht="30" customHeight="1" thickBot="1">
      <c r="A117" s="53"/>
      <c r="B117" s="53"/>
      <c r="C117" s="53"/>
      <c r="D117" s="53"/>
      <c r="E117" s="53"/>
      <c r="F117" s="53"/>
      <c r="G117" s="53"/>
      <c r="H117" s="53"/>
      <c r="I117" s="53"/>
      <c r="J117" s="53"/>
      <c r="K117" s="53"/>
      <c r="L117" s="53"/>
      <c r="M117" s="53"/>
      <c r="N117" s="280"/>
      <c r="O117" s="53"/>
      <c r="P117" s="53"/>
      <c r="Q117" s="53"/>
      <c r="R117" s="53"/>
      <c r="S117" s="53"/>
      <c r="T117" s="53"/>
      <c r="U117" s="53"/>
      <c r="V117" s="81"/>
      <c r="W117" s="53"/>
      <c r="X117" s="53"/>
      <c r="Y117" s="53"/>
      <c r="Z117" s="53"/>
      <c r="AA117" s="49"/>
      <c r="AB117" s="49"/>
    </row>
    <row r="118" spans="1:28" ht="30" customHeight="1" thickBot="1">
      <c r="A118" s="53"/>
      <c r="B118" s="53"/>
      <c r="C118" s="53"/>
      <c r="D118" s="53"/>
      <c r="E118" s="53"/>
      <c r="F118" s="53"/>
      <c r="G118" s="53"/>
      <c r="H118" s="53"/>
      <c r="I118" s="53"/>
      <c r="J118" s="53"/>
      <c r="K118" s="53"/>
      <c r="L118" s="53"/>
      <c r="M118" s="53"/>
      <c r="N118" s="280"/>
      <c r="O118" s="53"/>
      <c r="P118" s="53"/>
      <c r="Q118" s="53"/>
      <c r="R118" s="53"/>
      <c r="S118" s="53"/>
      <c r="T118" s="53"/>
      <c r="U118" s="53"/>
      <c r="V118" s="81"/>
      <c r="W118" s="53"/>
      <c r="X118" s="53"/>
      <c r="Y118" s="53"/>
      <c r="Z118" s="53"/>
      <c r="AA118" s="49"/>
      <c r="AB118" s="49"/>
    </row>
    <row r="119" spans="1:28" ht="30" customHeight="1" thickBot="1">
      <c r="A119" s="53"/>
      <c r="B119" s="53"/>
      <c r="C119" s="53"/>
      <c r="D119" s="53"/>
      <c r="E119" s="53"/>
      <c r="F119" s="53"/>
      <c r="G119" s="53"/>
      <c r="H119" s="53"/>
      <c r="I119" s="53"/>
      <c r="J119" s="53"/>
      <c r="K119" s="53"/>
      <c r="L119" s="53"/>
      <c r="M119" s="53"/>
      <c r="N119" s="280"/>
      <c r="O119" s="53"/>
      <c r="P119" s="53"/>
      <c r="Q119" s="53"/>
      <c r="R119" s="53"/>
      <c r="S119" s="53"/>
      <c r="T119" s="53"/>
      <c r="U119" s="53"/>
      <c r="V119" s="81"/>
      <c r="W119" s="53"/>
      <c r="X119" s="53"/>
      <c r="Y119" s="53"/>
      <c r="Z119" s="53"/>
      <c r="AA119" s="49"/>
      <c r="AB119" s="49"/>
    </row>
    <row r="120" spans="1:28" ht="30" customHeight="1" thickBot="1">
      <c r="A120" s="53"/>
      <c r="B120" s="53"/>
      <c r="C120" s="53"/>
      <c r="D120" s="53"/>
      <c r="E120" s="53"/>
      <c r="F120" s="53"/>
      <c r="G120" s="53"/>
      <c r="H120" s="53"/>
      <c r="I120" s="53"/>
      <c r="J120" s="53"/>
      <c r="K120" s="53"/>
      <c r="L120" s="53"/>
      <c r="M120" s="53"/>
      <c r="N120" s="280"/>
      <c r="O120" s="53"/>
      <c r="P120" s="53"/>
      <c r="Q120" s="53"/>
      <c r="R120" s="53"/>
      <c r="S120" s="53"/>
      <c r="T120" s="53"/>
      <c r="U120" s="53"/>
      <c r="V120" s="81"/>
      <c r="W120" s="53"/>
      <c r="X120" s="53"/>
      <c r="Y120" s="53"/>
      <c r="Z120" s="53"/>
      <c r="AA120" s="49"/>
      <c r="AB120" s="49"/>
    </row>
    <row r="121" spans="1:28" ht="30" customHeight="1" thickBot="1">
      <c r="A121" s="53"/>
      <c r="B121" s="53"/>
      <c r="C121" s="53"/>
      <c r="D121" s="53"/>
      <c r="E121" s="53"/>
      <c r="F121" s="53"/>
      <c r="G121" s="53"/>
      <c r="H121" s="53"/>
      <c r="I121" s="53"/>
      <c r="J121" s="53"/>
      <c r="K121" s="53"/>
      <c r="L121" s="53"/>
      <c r="M121" s="53"/>
      <c r="N121" s="280"/>
      <c r="O121" s="53"/>
      <c r="P121" s="53"/>
      <c r="Q121" s="53"/>
      <c r="R121" s="53"/>
      <c r="S121" s="53"/>
      <c r="T121" s="53"/>
      <c r="U121" s="53"/>
      <c r="V121" s="81"/>
      <c r="W121" s="53"/>
      <c r="X121" s="53"/>
      <c r="Y121" s="53"/>
      <c r="Z121" s="53"/>
      <c r="AA121" s="49"/>
      <c r="AB121" s="49"/>
    </row>
    <row r="122" spans="1:28" ht="30" customHeight="1" thickBot="1">
      <c r="A122" s="53"/>
      <c r="B122" s="53"/>
      <c r="C122" s="53"/>
      <c r="D122" s="53"/>
      <c r="E122" s="53"/>
      <c r="F122" s="53"/>
      <c r="G122" s="53"/>
      <c r="H122" s="53"/>
      <c r="I122" s="53"/>
      <c r="J122" s="53"/>
      <c r="K122" s="53"/>
      <c r="L122" s="53"/>
      <c r="M122" s="53"/>
      <c r="N122" s="280"/>
      <c r="O122" s="53"/>
      <c r="P122" s="53"/>
      <c r="Q122" s="53"/>
      <c r="R122" s="53"/>
      <c r="S122" s="53"/>
      <c r="T122" s="53"/>
      <c r="U122" s="53"/>
      <c r="V122" s="81"/>
      <c r="W122" s="53"/>
      <c r="X122" s="53"/>
      <c r="Y122" s="53"/>
      <c r="Z122" s="53"/>
      <c r="AA122" s="49"/>
      <c r="AB122" s="49"/>
    </row>
    <row r="123" spans="1:28" ht="30" customHeight="1" thickBot="1">
      <c r="A123" s="53"/>
      <c r="B123" s="53"/>
      <c r="C123" s="53"/>
      <c r="D123" s="53"/>
      <c r="E123" s="53"/>
      <c r="F123" s="53"/>
      <c r="G123" s="53"/>
      <c r="H123" s="53"/>
      <c r="I123" s="53"/>
      <c r="J123" s="53"/>
      <c r="K123" s="53"/>
      <c r="L123" s="53"/>
      <c r="M123" s="53"/>
      <c r="N123" s="280"/>
      <c r="O123" s="53"/>
      <c r="P123" s="53"/>
      <c r="Q123" s="53"/>
      <c r="R123" s="53"/>
      <c r="S123" s="53"/>
      <c r="T123" s="53"/>
      <c r="U123" s="53"/>
      <c r="V123" s="81"/>
      <c r="W123" s="53"/>
      <c r="X123" s="53"/>
      <c r="Y123" s="53"/>
      <c r="Z123" s="53"/>
      <c r="AA123" s="49"/>
      <c r="AB123" s="49"/>
    </row>
    <row r="124" spans="1:28" ht="30" customHeight="1" thickBot="1">
      <c r="A124" s="53"/>
      <c r="B124" s="53"/>
      <c r="C124" s="53"/>
      <c r="D124" s="53"/>
      <c r="E124" s="53"/>
      <c r="F124" s="53"/>
      <c r="G124" s="53"/>
      <c r="H124" s="53"/>
      <c r="I124" s="53"/>
      <c r="J124" s="53"/>
      <c r="K124" s="53"/>
      <c r="L124" s="53"/>
      <c r="M124" s="53"/>
      <c r="N124" s="280"/>
      <c r="O124" s="53"/>
      <c r="P124" s="53"/>
      <c r="Q124" s="53"/>
      <c r="R124" s="53"/>
      <c r="S124" s="53"/>
      <c r="T124" s="53"/>
      <c r="U124" s="53"/>
      <c r="V124" s="81"/>
      <c r="W124" s="53"/>
      <c r="X124" s="53"/>
      <c r="Y124" s="53"/>
      <c r="Z124" s="53"/>
      <c r="AA124" s="49"/>
      <c r="AB124" s="49"/>
    </row>
    <row r="125" spans="1:28" ht="30" customHeight="1" thickBot="1">
      <c r="A125" s="53"/>
      <c r="B125" s="53"/>
      <c r="C125" s="53"/>
      <c r="D125" s="53"/>
      <c r="E125" s="53"/>
      <c r="F125" s="53"/>
      <c r="G125" s="53"/>
      <c r="H125" s="53"/>
      <c r="I125" s="53"/>
      <c r="J125" s="53"/>
      <c r="K125" s="53"/>
      <c r="L125" s="53"/>
      <c r="M125" s="53"/>
      <c r="N125" s="280"/>
      <c r="O125" s="53"/>
      <c r="P125" s="53"/>
      <c r="Q125" s="53"/>
      <c r="R125" s="53"/>
      <c r="S125" s="53"/>
      <c r="T125" s="53"/>
      <c r="U125" s="53"/>
      <c r="V125" s="81"/>
      <c r="W125" s="53"/>
      <c r="X125" s="53"/>
      <c r="Y125" s="53"/>
      <c r="Z125" s="53"/>
      <c r="AA125" s="49"/>
      <c r="AB125" s="49"/>
    </row>
    <row r="126" spans="1:28" ht="30" customHeight="1" thickBot="1">
      <c r="A126" s="53"/>
      <c r="B126" s="53"/>
      <c r="C126" s="53"/>
      <c r="D126" s="53"/>
      <c r="E126" s="53"/>
      <c r="F126" s="53"/>
      <c r="G126" s="53"/>
      <c r="H126" s="53"/>
      <c r="I126" s="53"/>
      <c r="J126" s="53"/>
      <c r="K126" s="53"/>
      <c r="L126" s="53"/>
      <c r="M126" s="53"/>
      <c r="N126" s="280"/>
      <c r="O126" s="53"/>
      <c r="P126" s="53"/>
      <c r="Q126" s="53"/>
      <c r="R126" s="53"/>
      <c r="S126" s="53"/>
      <c r="T126" s="53"/>
      <c r="U126" s="53"/>
      <c r="V126" s="81"/>
      <c r="W126" s="53"/>
      <c r="X126" s="53"/>
      <c r="Y126" s="53"/>
      <c r="Z126" s="53"/>
      <c r="AA126" s="49"/>
      <c r="AB126" s="49"/>
    </row>
    <row r="127" spans="1:28" ht="30" customHeight="1" thickBot="1">
      <c r="A127" s="53"/>
      <c r="B127" s="53"/>
      <c r="C127" s="53"/>
      <c r="D127" s="53"/>
      <c r="E127" s="53"/>
      <c r="F127" s="53"/>
      <c r="G127" s="53"/>
      <c r="H127" s="53"/>
      <c r="I127" s="53"/>
      <c r="J127" s="53"/>
      <c r="K127" s="53"/>
      <c r="L127" s="53"/>
      <c r="M127" s="53"/>
      <c r="N127" s="280"/>
      <c r="O127" s="53"/>
      <c r="P127" s="53"/>
      <c r="Q127" s="53"/>
      <c r="R127" s="53"/>
      <c r="S127" s="53"/>
      <c r="T127" s="53"/>
      <c r="U127" s="53"/>
      <c r="V127" s="81"/>
      <c r="W127" s="53"/>
      <c r="X127" s="53"/>
      <c r="Y127" s="53"/>
      <c r="Z127" s="53"/>
      <c r="AA127" s="49"/>
      <c r="AB127" s="49"/>
    </row>
    <row r="128" spans="1:28" ht="12.75" customHeight="1" thickBot="1">
      <c r="A128" s="53"/>
      <c r="B128" s="53"/>
      <c r="C128" s="53"/>
      <c r="D128" s="53"/>
      <c r="E128" s="53"/>
      <c r="F128" s="53"/>
      <c r="G128" s="53"/>
      <c r="H128" s="53"/>
      <c r="I128" s="53"/>
      <c r="J128" s="53"/>
      <c r="K128" s="53"/>
      <c r="L128" s="53"/>
      <c r="M128" s="53"/>
      <c r="N128" s="280"/>
      <c r="O128" s="53"/>
      <c r="P128" s="53"/>
      <c r="Q128" s="53"/>
      <c r="R128" s="53"/>
      <c r="S128" s="53"/>
      <c r="T128" s="53"/>
      <c r="U128" s="53"/>
      <c r="V128" s="81"/>
      <c r="W128" s="53"/>
      <c r="X128" s="53"/>
      <c r="Y128" s="53"/>
      <c r="Z128" s="53"/>
      <c r="AA128" s="49"/>
      <c r="AB128" s="49"/>
    </row>
    <row r="129" spans="1:28" ht="12.75" customHeight="1" thickBot="1">
      <c r="A129" s="53"/>
      <c r="B129" s="53"/>
      <c r="C129" s="53"/>
      <c r="D129" s="53"/>
      <c r="E129" s="53"/>
      <c r="F129" s="53"/>
      <c r="G129" s="53"/>
      <c r="H129" s="53"/>
      <c r="I129" s="53"/>
      <c r="J129" s="53"/>
      <c r="K129" s="53"/>
      <c r="L129" s="53"/>
      <c r="M129" s="53"/>
      <c r="N129" s="280"/>
      <c r="O129" s="53"/>
      <c r="P129" s="53"/>
      <c r="Q129" s="53"/>
      <c r="R129" s="53"/>
      <c r="S129" s="53"/>
      <c r="T129" s="53"/>
      <c r="U129" s="53"/>
      <c r="V129" s="81"/>
      <c r="W129" s="53"/>
      <c r="X129" s="53"/>
      <c r="Y129" s="53"/>
      <c r="Z129" s="53"/>
      <c r="AA129" s="49"/>
      <c r="AB129" s="49"/>
    </row>
    <row r="130" spans="1:28" ht="12.75" customHeight="1" thickBot="1">
      <c r="A130" s="53"/>
      <c r="B130" s="53"/>
      <c r="C130" s="53"/>
      <c r="D130" s="53"/>
      <c r="E130" s="53"/>
      <c r="F130" s="53"/>
      <c r="G130" s="53"/>
      <c r="H130" s="53"/>
      <c r="I130" s="53"/>
      <c r="J130" s="53"/>
      <c r="K130" s="53"/>
      <c r="L130" s="53"/>
      <c r="M130" s="53"/>
      <c r="N130" s="280"/>
      <c r="O130" s="53"/>
      <c r="P130" s="53"/>
      <c r="Q130" s="53"/>
      <c r="R130" s="53"/>
      <c r="S130" s="53"/>
      <c r="T130" s="53"/>
      <c r="U130" s="53"/>
      <c r="V130" s="81"/>
      <c r="W130" s="53"/>
      <c r="X130" s="53"/>
      <c r="Y130" s="53"/>
      <c r="Z130" s="53"/>
      <c r="AA130" s="49"/>
      <c r="AB130" s="49"/>
    </row>
    <row r="131" spans="1:28" ht="12.75" customHeight="1" thickBot="1">
      <c r="A131" s="53"/>
      <c r="B131" s="53"/>
      <c r="C131" s="53"/>
      <c r="D131" s="53"/>
      <c r="E131" s="53"/>
      <c r="F131" s="53"/>
      <c r="G131" s="53"/>
      <c r="H131" s="53"/>
      <c r="I131" s="53"/>
      <c r="J131" s="53"/>
      <c r="K131" s="53"/>
      <c r="L131" s="53"/>
      <c r="M131" s="53"/>
      <c r="N131" s="280"/>
      <c r="O131" s="53"/>
      <c r="P131" s="53"/>
      <c r="Q131" s="53"/>
      <c r="R131" s="53"/>
      <c r="S131" s="53"/>
      <c r="T131" s="53"/>
      <c r="U131" s="53"/>
      <c r="V131" s="81"/>
      <c r="W131" s="53"/>
      <c r="X131" s="53"/>
      <c r="Y131" s="53"/>
      <c r="Z131" s="53"/>
      <c r="AA131" s="49"/>
      <c r="AB131" s="49"/>
    </row>
    <row r="132" spans="1:28" ht="12.75" customHeight="1" thickBot="1">
      <c r="A132" s="53"/>
      <c r="B132" s="53"/>
      <c r="C132" s="53"/>
      <c r="D132" s="53"/>
      <c r="E132" s="53"/>
      <c r="F132" s="53"/>
      <c r="G132" s="53"/>
      <c r="H132" s="53"/>
      <c r="I132" s="53"/>
      <c r="J132" s="53"/>
      <c r="K132" s="53"/>
      <c r="L132" s="53"/>
      <c r="M132" s="53"/>
      <c r="N132" s="280"/>
      <c r="O132" s="53"/>
      <c r="P132" s="53"/>
      <c r="Q132" s="53"/>
      <c r="R132" s="53"/>
      <c r="S132" s="53"/>
      <c r="T132" s="53"/>
      <c r="U132" s="53"/>
      <c r="V132" s="81"/>
      <c r="W132" s="53"/>
      <c r="X132" s="53"/>
      <c r="Y132" s="53"/>
      <c r="Z132" s="53"/>
      <c r="AA132" s="49"/>
      <c r="AB132" s="49"/>
    </row>
    <row r="133" spans="1:28" ht="12.75" customHeight="1" thickBot="1">
      <c r="A133" s="53"/>
      <c r="B133" s="53"/>
      <c r="C133" s="53"/>
      <c r="D133" s="53"/>
      <c r="E133" s="53"/>
      <c r="F133" s="53"/>
      <c r="G133" s="53"/>
      <c r="H133" s="53"/>
      <c r="I133" s="53"/>
      <c r="J133" s="53"/>
      <c r="K133" s="53"/>
      <c r="L133" s="53"/>
      <c r="M133" s="53"/>
      <c r="N133" s="280"/>
      <c r="O133" s="53"/>
      <c r="P133" s="53"/>
      <c r="Q133" s="53"/>
      <c r="R133" s="53"/>
      <c r="S133" s="53"/>
      <c r="T133" s="53"/>
      <c r="U133" s="53"/>
      <c r="V133" s="81"/>
      <c r="W133" s="53"/>
      <c r="X133" s="53"/>
      <c r="Y133" s="53"/>
      <c r="Z133" s="53"/>
      <c r="AA133" s="49"/>
      <c r="AB133" s="49"/>
    </row>
    <row r="134" spans="1:28" ht="12.75" customHeight="1" thickBot="1">
      <c r="A134" s="53"/>
      <c r="B134" s="53"/>
      <c r="C134" s="53"/>
      <c r="D134" s="53"/>
      <c r="E134" s="53"/>
      <c r="F134" s="53"/>
      <c r="G134" s="53"/>
      <c r="H134" s="53"/>
      <c r="I134" s="53"/>
      <c r="J134" s="53"/>
      <c r="K134" s="53"/>
      <c r="L134" s="53"/>
      <c r="M134" s="53"/>
      <c r="N134" s="280"/>
      <c r="O134" s="53"/>
      <c r="P134" s="53"/>
      <c r="Q134" s="53"/>
      <c r="R134" s="53"/>
      <c r="S134" s="53"/>
      <c r="T134" s="53"/>
      <c r="U134" s="53"/>
      <c r="V134" s="81"/>
      <c r="W134" s="53"/>
      <c r="X134" s="53"/>
      <c r="Y134" s="53"/>
      <c r="Z134" s="53"/>
      <c r="AA134" s="49"/>
      <c r="AB134" s="49"/>
    </row>
    <row r="135" spans="1:28" ht="12.75" customHeight="1" thickBot="1">
      <c r="A135" s="53"/>
      <c r="B135" s="53"/>
      <c r="C135" s="53"/>
      <c r="D135" s="53"/>
      <c r="E135" s="53"/>
      <c r="F135" s="53"/>
      <c r="G135" s="53"/>
      <c r="H135" s="53"/>
      <c r="I135" s="53"/>
      <c r="J135" s="53"/>
      <c r="K135" s="53"/>
      <c r="L135" s="53"/>
      <c r="M135" s="53"/>
      <c r="N135" s="280"/>
      <c r="O135" s="53"/>
      <c r="P135" s="53"/>
      <c r="Q135" s="53"/>
      <c r="R135" s="53"/>
      <c r="S135" s="53"/>
      <c r="T135" s="53"/>
      <c r="U135" s="53"/>
      <c r="V135" s="81"/>
      <c r="W135" s="53"/>
      <c r="X135" s="53"/>
      <c r="Y135" s="53"/>
      <c r="Z135" s="53"/>
      <c r="AA135" s="49"/>
      <c r="AB135" s="49"/>
    </row>
    <row r="136" spans="1:28" ht="12.75" customHeight="1" thickBot="1">
      <c r="A136" s="53"/>
      <c r="B136" s="53"/>
      <c r="C136" s="53"/>
      <c r="D136" s="53"/>
      <c r="E136" s="53"/>
      <c r="F136" s="53"/>
      <c r="G136" s="53"/>
      <c r="H136" s="53"/>
      <c r="I136" s="53"/>
      <c r="J136" s="53"/>
      <c r="K136" s="53"/>
      <c r="L136" s="53"/>
      <c r="M136" s="53"/>
      <c r="N136" s="280"/>
      <c r="O136" s="53"/>
      <c r="P136" s="53"/>
      <c r="Q136" s="53"/>
      <c r="R136" s="53"/>
      <c r="S136" s="53"/>
      <c r="T136" s="53"/>
      <c r="U136" s="53"/>
      <c r="V136" s="81"/>
      <c r="W136" s="53"/>
      <c r="X136" s="53"/>
      <c r="Y136" s="53"/>
      <c r="Z136" s="53"/>
      <c r="AA136" s="49"/>
      <c r="AB136" s="49"/>
    </row>
    <row r="137" spans="1:28" ht="12.75" customHeight="1" thickBot="1">
      <c r="A137" s="53"/>
      <c r="B137" s="53"/>
      <c r="C137" s="53"/>
      <c r="D137" s="53"/>
      <c r="E137" s="53"/>
      <c r="F137" s="53"/>
      <c r="G137" s="53"/>
      <c r="H137" s="53"/>
      <c r="I137" s="53"/>
      <c r="J137" s="53"/>
      <c r="K137" s="53"/>
      <c r="L137" s="53"/>
      <c r="M137" s="53"/>
      <c r="N137" s="280"/>
      <c r="O137" s="53"/>
      <c r="P137" s="53"/>
      <c r="Q137" s="53"/>
      <c r="R137" s="53"/>
      <c r="S137" s="53"/>
      <c r="T137" s="53"/>
      <c r="U137" s="53"/>
      <c r="V137" s="81"/>
      <c r="W137" s="53"/>
      <c r="X137" s="53"/>
      <c r="Y137" s="53"/>
      <c r="Z137" s="53"/>
      <c r="AA137" s="49"/>
      <c r="AB137" s="49"/>
    </row>
    <row r="138" spans="1:28" ht="12.75" customHeight="1" thickBot="1">
      <c r="A138" s="53"/>
      <c r="B138" s="53"/>
      <c r="C138" s="53"/>
      <c r="D138" s="53"/>
      <c r="E138" s="53"/>
      <c r="F138" s="53"/>
      <c r="G138" s="53"/>
      <c r="H138" s="53"/>
      <c r="I138" s="53"/>
      <c r="J138" s="53"/>
      <c r="K138" s="53"/>
      <c r="L138" s="53"/>
      <c r="M138" s="53"/>
      <c r="N138" s="280"/>
      <c r="O138" s="53"/>
      <c r="P138" s="53"/>
      <c r="Q138" s="53"/>
      <c r="R138" s="53"/>
      <c r="S138" s="53"/>
      <c r="T138" s="53"/>
      <c r="U138" s="53"/>
      <c r="V138" s="81"/>
      <c r="W138" s="53"/>
      <c r="X138" s="53"/>
      <c r="Y138" s="53"/>
      <c r="Z138" s="53"/>
      <c r="AA138" s="49"/>
      <c r="AB138" s="49"/>
    </row>
    <row r="139" spans="1:28" ht="12.75" customHeight="1" thickBot="1">
      <c r="A139" s="53"/>
      <c r="B139" s="53"/>
      <c r="C139" s="53"/>
      <c r="D139" s="53"/>
      <c r="E139" s="53"/>
      <c r="F139" s="53"/>
      <c r="G139" s="53"/>
      <c r="H139" s="53"/>
      <c r="I139" s="53"/>
      <c r="J139" s="53"/>
      <c r="K139" s="53"/>
      <c r="L139" s="53"/>
      <c r="M139" s="53"/>
      <c r="N139" s="280"/>
      <c r="O139" s="53"/>
      <c r="P139" s="53"/>
      <c r="Q139" s="53"/>
      <c r="R139" s="53"/>
      <c r="S139" s="53"/>
      <c r="T139" s="53"/>
      <c r="U139" s="53"/>
      <c r="V139" s="81"/>
      <c r="W139" s="53"/>
      <c r="X139" s="53"/>
      <c r="Y139" s="53"/>
      <c r="Z139" s="53"/>
      <c r="AA139" s="49"/>
      <c r="AB139" s="49"/>
    </row>
    <row r="140" spans="1:28" ht="12.75" customHeight="1" thickBot="1">
      <c r="A140" s="53"/>
      <c r="B140" s="53"/>
      <c r="C140" s="53"/>
      <c r="D140" s="53"/>
      <c r="E140" s="53"/>
      <c r="F140" s="53"/>
      <c r="G140" s="53"/>
      <c r="H140" s="53"/>
      <c r="I140" s="53"/>
      <c r="J140" s="53"/>
      <c r="K140" s="53"/>
      <c r="L140" s="53"/>
      <c r="M140" s="53"/>
      <c r="N140" s="280"/>
      <c r="O140" s="53"/>
      <c r="P140" s="53"/>
      <c r="Q140" s="53"/>
      <c r="R140" s="53"/>
      <c r="S140" s="53"/>
      <c r="T140" s="53"/>
      <c r="U140" s="53"/>
      <c r="V140" s="81"/>
      <c r="W140" s="53"/>
      <c r="X140" s="53"/>
      <c r="Y140" s="53"/>
      <c r="Z140" s="53"/>
      <c r="AA140" s="49"/>
      <c r="AB140" s="49"/>
    </row>
    <row r="141" spans="1:28" ht="12.75" customHeight="1" thickBot="1">
      <c r="A141" s="53"/>
      <c r="B141" s="53"/>
      <c r="C141" s="53"/>
      <c r="D141" s="53"/>
      <c r="E141" s="53"/>
      <c r="F141" s="53"/>
      <c r="G141" s="53"/>
      <c r="H141" s="53"/>
      <c r="I141" s="53"/>
      <c r="J141" s="53"/>
      <c r="K141" s="53"/>
      <c r="L141" s="53"/>
      <c r="M141" s="53"/>
      <c r="N141" s="280"/>
      <c r="O141" s="53"/>
      <c r="P141" s="53"/>
      <c r="Q141" s="53"/>
      <c r="R141" s="53"/>
      <c r="S141" s="53"/>
      <c r="T141" s="53"/>
      <c r="U141" s="53"/>
      <c r="V141" s="81"/>
      <c r="W141" s="53"/>
      <c r="X141" s="53"/>
      <c r="Y141" s="53"/>
      <c r="Z141" s="53"/>
      <c r="AA141" s="49"/>
      <c r="AB141" s="49"/>
    </row>
    <row r="142" spans="1:28" ht="12.75" customHeight="1" thickBot="1">
      <c r="A142" s="53"/>
      <c r="B142" s="53"/>
      <c r="C142" s="53"/>
      <c r="D142" s="53"/>
      <c r="E142" s="53"/>
      <c r="F142" s="53"/>
      <c r="G142" s="53"/>
      <c r="H142" s="53"/>
      <c r="I142" s="53"/>
      <c r="J142" s="53"/>
      <c r="K142" s="53"/>
      <c r="L142" s="53"/>
      <c r="M142" s="53"/>
      <c r="N142" s="280"/>
      <c r="O142" s="53"/>
      <c r="P142" s="53"/>
      <c r="Q142" s="53"/>
      <c r="R142" s="53"/>
      <c r="S142" s="53"/>
      <c r="T142" s="53"/>
      <c r="U142" s="53"/>
      <c r="V142" s="81"/>
      <c r="W142" s="53"/>
      <c r="X142" s="53"/>
      <c r="Y142" s="53"/>
      <c r="Z142" s="53"/>
      <c r="AA142" s="49"/>
      <c r="AB142" s="49"/>
    </row>
    <row r="143" spans="1:28" ht="12.75" customHeight="1" thickBot="1">
      <c r="A143" s="53"/>
      <c r="B143" s="53"/>
      <c r="C143" s="53"/>
      <c r="D143" s="53"/>
      <c r="E143" s="53"/>
      <c r="F143" s="53"/>
      <c r="G143" s="53"/>
      <c r="H143" s="53"/>
      <c r="I143" s="53"/>
      <c r="J143" s="53"/>
      <c r="K143" s="53"/>
      <c r="L143" s="53"/>
      <c r="M143" s="53"/>
      <c r="N143" s="280"/>
      <c r="O143" s="53"/>
      <c r="P143" s="53"/>
      <c r="Q143" s="53"/>
      <c r="R143" s="53"/>
      <c r="S143" s="53"/>
      <c r="T143" s="53"/>
      <c r="U143" s="53"/>
      <c r="V143" s="81"/>
      <c r="W143" s="53"/>
      <c r="X143" s="53"/>
      <c r="Y143" s="53"/>
      <c r="Z143" s="53"/>
      <c r="AA143" s="49"/>
      <c r="AB143" s="49"/>
    </row>
    <row r="144" spans="1:28" ht="12.75" customHeight="1" thickBot="1">
      <c r="A144" s="53"/>
      <c r="B144" s="53"/>
      <c r="C144" s="53"/>
      <c r="D144" s="53"/>
      <c r="E144" s="53"/>
      <c r="F144" s="53"/>
      <c r="G144" s="53"/>
      <c r="H144" s="53"/>
      <c r="I144" s="53"/>
      <c r="J144" s="53"/>
      <c r="K144" s="53"/>
      <c r="L144" s="53"/>
      <c r="M144" s="53"/>
      <c r="N144" s="280"/>
      <c r="O144" s="53"/>
      <c r="P144" s="53"/>
      <c r="Q144" s="53"/>
      <c r="R144" s="53"/>
      <c r="S144" s="53"/>
      <c r="T144" s="53"/>
      <c r="U144" s="53"/>
      <c r="V144" s="81"/>
      <c r="W144" s="53"/>
      <c r="X144" s="53"/>
      <c r="Y144" s="53"/>
      <c r="Z144" s="53"/>
      <c r="AA144" s="49"/>
      <c r="AB144" s="49"/>
    </row>
    <row r="145" spans="1:28" ht="12.75" customHeight="1" thickBot="1">
      <c r="A145" s="53"/>
      <c r="B145" s="53"/>
      <c r="C145" s="53"/>
      <c r="D145" s="53"/>
      <c r="E145" s="53"/>
      <c r="F145" s="53"/>
      <c r="G145" s="53"/>
      <c r="H145" s="53"/>
      <c r="I145" s="53"/>
      <c r="J145" s="53"/>
      <c r="K145" s="53"/>
      <c r="L145" s="53"/>
      <c r="M145" s="53"/>
      <c r="N145" s="280"/>
      <c r="O145" s="53"/>
      <c r="P145" s="53"/>
      <c r="Q145" s="53"/>
      <c r="R145" s="53"/>
      <c r="S145" s="53"/>
      <c r="T145" s="53"/>
      <c r="U145" s="53"/>
      <c r="V145" s="81"/>
      <c r="W145" s="53"/>
      <c r="X145" s="53"/>
      <c r="Y145" s="53"/>
      <c r="Z145" s="53"/>
      <c r="AA145" s="49"/>
      <c r="AB145" s="49"/>
    </row>
    <row r="146" spans="1:28" ht="12.75" customHeight="1" thickBot="1">
      <c r="A146" s="53"/>
      <c r="B146" s="53"/>
      <c r="C146" s="53"/>
      <c r="D146" s="53"/>
      <c r="E146" s="53"/>
      <c r="F146" s="53"/>
      <c r="G146" s="53"/>
      <c r="H146" s="53"/>
      <c r="I146" s="53"/>
      <c r="J146" s="53"/>
      <c r="K146" s="53"/>
      <c r="L146" s="53"/>
      <c r="M146" s="53"/>
      <c r="N146" s="280"/>
      <c r="O146" s="53"/>
      <c r="P146" s="53"/>
      <c r="Q146" s="53"/>
      <c r="R146" s="53"/>
      <c r="S146" s="53"/>
      <c r="T146" s="53"/>
      <c r="U146" s="53"/>
      <c r="V146" s="81"/>
      <c r="W146" s="53"/>
      <c r="X146" s="53"/>
      <c r="Y146" s="53"/>
      <c r="Z146" s="53"/>
      <c r="AA146" s="49"/>
      <c r="AB146" s="49"/>
    </row>
    <row r="147" spans="1:28" ht="12.75" customHeight="1" thickBot="1">
      <c r="A147" s="53"/>
      <c r="B147" s="53"/>
      <c r="C147" s="53"/>
      <c r="D147" s="53"/>
      <c r="E147" s="53"/>
      <c r="F147" s="53"/>
      <c r="G147" s="53"/>
      <c r="H147" s="53"/>
      <c r="I147" s="53"/>
      <c r="J147" s="53"/>
      <c r="K147" s="53"/>
      <c r="L147" s="53"/>
      <c r="M147" s="53"/>
      <c r="N147" s="280"/>
      <c r="O147" s="53"/>
      <c r="P147" s="53"/>
      <c r="Q147" s="53"/>
      <c r="R147" s="53"/>
      <c r="S147" s="53"/>
      <c r="T147" s="53"/>
      <c r="U147" s="53"/>
      <c r="V147" s="81"/>
      <c r="W147" s="53"/>
      <c r="X147" s="53"/>
      <c r="Y147" s="53"/>
      <c r="Z147" s="53"/>
      <c r="AA147" s="49"/>
      <c r="AB147" s="49"/>
    </row>
    <row r="148" spans="1:28" ht="12.75" customHeight="1" thickBot="1">
      <c r="A148" s="53"/>
      <c r="B148" s="53"/>
      <c r="C148" s="53"/>
      <c r="D148" s="53"/>
      <c r="E148" s="53"/>
      <c r="F148" s="53"/>
      <c r="G148" s="53"/>
      <c r="H148" s="53"/>
      <c r="I148" s="53"/>
      <c r="J148" s="53"/>
      <c r="K148" s="53"/>
      <c r="L148" s="53"/>
      <c r="M148" s="53"/>
      <c r="N148" s="280"/>
      <c r="O148" s="53"/>
      <c r="P148" s="53"/>
      <c r="Q148" s="53"/>
      <c r="R148" s="53"/>
      <c r="S148" s="53"/>
      <c r="T148" s="53"/>
      <c r="U148" s="53"/>
      <c r="V148" s="81"/>
      <c r="W148" s="53"/>
      <c r="X148" s="53"/>
      <c r="Y148" s="53"/>
      <c r="Z148" s="53"/>
      <c r="AA148" s="49"/>
      <c r="AB148" s="49"/>
    </row>
    <row r="149" spans="1:28" ht="12.75" customHeight="1" thickBot="1">
      <c r="A149" s="53"/>
      <c r="B149" s="53"/>
      <c r="C149" s="53"/>
      <c r="D149" s="53"/>
      <c r="E149" s="53"/>
      <c r="F149" s="53"/>
      <c r="G149" s="53"/>
      <c r="H149" s="53"/>
      <c r="I149" s="53"/>
      <c r="J149" s="53"/>
      <c r="K149" s="53"/>
      <c r="L149" s="53"/>
      <c r="M149" s="53"/>
      <c r="N149" s="280"/>
      <c r="O149" s="53"/>
      <c r="P149" s="53"/>
      <c r="Q149" s="53"/>
      <c r="R149" s="53"/>
      <c r="S149" s="53"/>
      <c r="T149" s="53"/>
      <c r="U149" s="53"/>
      <c r="V149" s="81"/>
      <c r="W149" s="53"/>
      <c r="X149" s="53"/>
      <c r="Y149" s="53"/>
      <c r="Z149" s="53"/>
      <c r="AA149" s="49"/>
      <c r="AB149" s="49"/>
    </row>
    <row r="150" spans="1:28" ht="12.75" customHeight="1" thickBot="1">
      <c r="A150" s="53"/>
      <c r="B150" s="53"/>
      <c r="C150" s="53"/>
      <c r="D150" s="53"/>
      <c r="E150" s="53"/>
      <c r="F150" s="53"/>
      <c r="G150" s="53"/>
      <c r="H150" s="53"/>
      <c r="I150" s="53"/>
      <c r="J150" s="53"/>
      <c r="K150" s="53"/>
      <c r="L150" s="53"/>
      <c r="M150" s="53"/>
      <c r="N150" s="280"/>
      <c r="O150" s="53"/>
      <c r="P150" s="53"/>
      <c r="Q150" s="53"/>
      <c r="R150" s="53"/>
      <c r="S150" s="53"/>
      <c r="T150" s="53"/>
      <c r="U150" s="53"/>
      <c r="V150" s="81"/>
      <c r="W150" s="53"/>
      <c r="X150" s="53"/>
      <c r="Y150" s="53"/>
      <c r="Z150" s="53"/>
      <c r="AA150" s="49"/>
      <c r="AB150" s="49"/>
    </row>
    <row r="151" spans="1:28" ht="12.75" customHeight="1" thickBot="1">
      <c r="A151" s="53"/>
      <c r="B151" s="53"/>
      <c r="C151" s="53"/>
      <c r="D151" s="53"/>
      <c r="E151" s="53"/>
      <c r="F151" s="53"/>
      <c r="G151" s="53"/>
      <c r="H151" s="53"/>
      <c r="I151" s="53"/>
      <c r="J151" s="53"/>
      <c r="K151" s="53"/>
      <c r="L151" s="53"/>
      <c r="M151" s="53"/>
      <c r="N151" s="280"/>
      <c r="O151" s="53"/>
      <c r="P151" s="53"/>
      <c r="Q151" s="53"/>
      <c r="R151" s="53"/>
      <c r="S151" s="53"/>
      <c r="T151" s="53"/>
      <c r="U151" s="53"/>
      <c r="V151" s="81"/>
      <c r="W151" s="53"/>
      <c r="X151" s="53"/>
      <c r="Y151" s="53"/>
      <c r="Z151" s="53"/>
      <c r="AA151" s="49"/>
      <c r="AB151" s="49"/>
    </row>
    <row r="152" spans="1:28" ht="12.75" customHeight="1" thickBot="1">
      <c r="A152" s="53"/>
      <c r="B152" s="53"/>
      <c r="C152" s="53"/>
      <c r="D152" s="53"/>
      <c r="E152" s="53"/>
      <c r="F152" s="53"/>
      <c r="G152" s="53"/>
      <c r="H152" s="53"/>
      <c r="I152" s="53"/>
      <c r="J152" s="53"/>
      <c r="K152" s="53"/>
      <c r="L152" s="53"/>
      <c r="M152" s="53"/>
      <c r="N152" s="280"/>
      <c r="O152" s="53"/>
      <c r="P152" s="53"/>
      <c r="Q152" s="53"/>
      <c r="R152" s="53"/>
      <c r="S152" s="53"/>
      <c r="T152" s="53"/>
      <c r="U152" s="53"/>
      <c r="V152" s="81"/>
      <c r="W152" s="53"/>
      <c r="X152" s="53"/>
      <c r="Y152" s="53"/>
      <c r="Z152" s="53"/>
      <c r="AA152" s="49"/>
      <c r="AB152" s="49"/>
    </row>
    <row r="153" spans="1:28" ht="12.75" customHeight="1" thickBot="1">
      <c r="A153" s="53"/>
      <c r="B153" s="53"/>
      <c r="C153" s="53"/>
      <c r="D153" s="53"/>
      <c r="E153" s="53"/>
      <c r="F153" s="53"/>
      <c r="G153" s="53"/>
      <c r="H153" s="53"/>
      <c r="I153" s="53"/>
      <c r="J153" s="53"/>
      <c r="K153" s="53"/>
      <c r="L153" s="53"/>
      <c r="M153" s="53"/>
      <c r="N153" s="280"/>
      <c r="O153" s="53"/>
      <c r="P153" s="53"/>
      <c r="Q153" s="53"/>
      <c r="R153" s="53"/>
      <c r="S153" s="53"/>
      <c r="T153" s="53"/>
      <c r="U153" s="53"/>
      <c r="V153" s="81"/>
      <c r="W153" s="53"/>
      <c r="X153" s="53"/>
      <c r="Y153" s="53"/>
      <c r="Z153" s="53"/>
      <c r="AA153" s="49"/>
      <c r="AB153" s="49"/>
    </row>
    <row r="154" spans="1:28" ht="12.75" customHeight="1" thickBot="1">
      <c r="A154" s="53"/>
      <c r="B154" s="53"/>
      <c r="C154" s="53"/>
      <c r="D154" s="53"/>
      <c r="E154" s="53"/>
      <c r="F154" s="53"/>
      <c r="G154" s="53"/>
      <c r="H154" s="53"/>
      <c r="I154" s="53"/>
      <c r="J154" s="53"/>
      <c r="K154" s="53"/>
      <c r="L154" s="53"/>
      <c r="M154" s="53"/>
      <c r="N154" s="280"/>
      <c r="O154" s="53"/>
      <c r="P154" s="53"/>
      <c r="Q154" s="53"/>
      <c r="R154" s="53"/>
      <c r="S154" s="53"/>
      <c r="T154" s="53"/>
      <c r="U154" s="53"/>
      <c r="V154" s="81"/>
      <c r="W154" s="53"/>
      <c r="X154" s="53"/>
      <c r="Y154" s="53"/>
      <c r="Z154" s="53"/>
      <c r="AA154" s="49"/>
      <c r="AB154" s="49"/>
    </row>
    <row r="155" spans="1:28" ht="12.75" customHeight="1" thickBot="1">
      <c r="A155" s="53"/>
      <c r="B155" s="53"/>
      <c r="C155" s="53"/>
      <c r="D155" s="53"/>
      <c r="E155" s="53"/>
      <c r="F155" s="53"/>
      <c r="G155" s="53"/>
      <c r="H155" s="53"/>
      <c r="I155" s="53"/>
      <c r="J155" s="53"/>
      <c r="K155" s="53"/>
      <c r="L155" s="53"/>
      <c r="M155" s="53"/>
      <c r="N155" s="280"/>
      <c r="O155" s="53"/>
      <c r="P155" s="53"/>
      <c r="Q155" s="53"/>
      <c r="R155" s="53"/>
      <c r="S155" s="53"/>
      <c r="T155" s="53"/>
      <c r="U155" s="53"/>
      <c r="V155" s="81"/>
      <c r="W155" s="53"/>
      <c r="X155" s="53"/>
      <c r="Y155" s="53"/>
      <c r="Z155" s="53"/>
      <c r="AA155" s="49"/>
      <c r="AB155" s="49"/>
    </row>
    <row r="156" spans="1:28" ht="12.75" customHeight="1" thickBot="1">
      <c r="A156" s="53"/>
      <c r="B156" s="53"/>
      <c r="C156" s="53"/>
      <c r="D156" s="53"/>
      <c r="E156" s="53"/>
      <c r="F156" s="53"/>
      <c r="G156" s="53"/>
      <c r="H156" s="53"/>
      <c r="I156" s="53"/>
      <c r="J156" s="53"/>
      <c r="K156" s="53"/>
      <c r="L156" s="53"/>
      <c r="M156" s="53"/>
      <c r="N156" s="280"/>
      <c r="O156" s="53"/>
      <c r="P156" s="53"/>
      <c r="Q156" s="53"/>
      <c r="R156" s="53"/>
      <c r="S156" s="53"/>
      <c r="T156" s="53"/>
      <c r="U156" s="53"/>
      <c r="V156" s="81"/>
      <c r="W156" s="53"/>
      <c r="X156" s="53"/>
      <c r="Y156" s="53"/>
      <c r="Z156" s="53"/>
      <c r="AA156" s="49"/>
      <c r="AB156" s="49"/>
    </row>
    <row r="157" spans="1:28" ht="12.75" customHeight="1" thickBot="1">
      <c r="A157" s="53"/>
      <c r="B157" s="53"/>
      <c r="C157" s="53"/>
      <c r="D157" s="53"/>
      <c r="E157" s="53"/>
      <c r="F157" s="53"/>
      <c r="G157" s="53"/>
      <c r="H157" s="53"/>
      <c r="I157" s="53"/>
      <c r="J157" s="53"/>
      <c r="K157" s="53"/>
      <c r="L157" s="53"/>
      <c r="M157" s="53"/>
      <c r="N157" s="280"/>
      <c r="O157" s="53"/>
      <c r="P157" s="53"/>
      <c r="Q157" s="53"/>
      <c r="R157" s="53"/>
      <c r="S157" s="53"/>
      <c r="T157" s="53"/>
      <c r="U157" s="53"/>
      <c r="V157" s="81"/>
      <c r="W157" s="53"/>
      <c r="X157" s="53"/>
      <c r="Y157" s="53"/>
      <c r="Z157" s="53"/>
      <c r="AA157" s="49"/>
      <c r="AB157" s="49"/>
    </row>
    <row r="158" spans="1:28" ht="12.75" customHeight="1" thickBot="1">
      <c r="A158" s="53"/>
      <c r="B158" s="53"/>
      <c r="C158" s="53"/>
      <c r="D158" s="53"/>
      <c r="E158" s="53"/>
      <c r="F158" s="53"/>
      <c r="G158" s="53"/>
      <c r="H158" s="53"/>
      <c r="I158" s="53"/>
      <c r="J158" s="53"/>
      <c r="K158" s="53"/>
      <c r="L158" s="53"/>
      <c r="M158" s="53"/>
      <c r="N158" s="280"/>
      <c r="O158" s="53"/>
      <c r="P158" s="53"/>
      <c r="Q158" s="53"/>
      <c r="R158" s="53"/>
      <c r="S158" s="53"/>
      <c r="T158" s="53"/>
      <c r="U158" s="53"/>
      <c r="V158" s="81"/>
      <c r="W158" s="53"/>
      <c r="X158" s="53"/>
      <c r="Y158" s="53"/>
      <c r="Z158" s="53"/>
      <c r="AA158" s="49"/>
      <c r="AB158" s="49"/>
    </row>
    <row r="159" spans="1:28" ht="12.75" customHeight="1" thickBot="1">
      <c r="A159" s="53"/>
      <c r="B159" s="53"/>
      <c r="C159" s="53"/>
      <c r="D159" s="53"/>
      <c r="E159" s="53"/>
      <c r="F159" s="53"/>
      <c r="G159" s="53"/>
      <c r="H159" s="53"/>
      <c r="I159" s="53"/>
      <c r="J159" s="53"/>
      <c r="K159" s="53"/>
      <c r="L159" s="53"/>
      <c r="M159" s="53"/>
      <c r="N159" s="280"/>
      <c r="O159" s="53"/>
      <c r="P159" s="53"/>
      <c r="Q159" s="53"/>
      <c r="R159" s="53"/>
      <c r="S159" s="53"/>
      <c r="T159" s="53"/>
      <c r="U159" s="53"/>
      <c r="V159" s="81"/>
      <c r="W159" s="53"/>
      <c r="X159" s="53"/>
      <c r="Y159" s="53"/>
      <c r="Z159" s="53"/>
      <c r="AA159" s="49"/>
      <c r="AB159" s="49"/>
    </row>
    <row r="160" spans="1:28" ht="12.75" customHeight="1" thickBot="1">
      <c r="A160" s="53"/>
      <c r="B160" s="53"/>
      <c r="C160" s="53"/>
      <c r="D160" s="53"/>
      <c r="E160" s="53"/>
      <c r="F160" s="53"/>
      <c r="G160" s="53"/>
      <c r="H160" s="53"/>
      <c r="I160" s="53"/>
      <c r="J160" s="53"/>
      <c r="K160" s="53"/>
      <c r="L160" s="53"/>
      <c r="M160" s="53"/>
      <c r="N160" s="280"/>
      <c r="O160" s="53"/>
      <c r="P160" s="53"/>
      <c r="Q160" s="53"/>
      <c r="R160" s="53"/>
      <c r="S160" s="53"/>
      <c r="T160" s="53"/>
      <c r="U160" s="53"/>
      <c r="V160" s="81"/>
      <c r="W160" s="53"/>
      <c r="X160" s="53"/>
      <c r="Y160" s="53"/>
      <c r="Z160" s="53"/>
      <c r="AA160" s="49"/>
      <c r="AB160" s="49"/>
    </row>
    <row r="161" spans="1:28" ht="12.75" customHeight="1" thickBot="1">
      <c r="A161" s="53"/>
      <c r="B161" s="53"/>
      <c r="C161" s="53"/>
      <c r="D161" s="53"/>
      <c r="E161" s="53"/>
      <c r="F161" s="53"/>
      <c r="G161" s="53"/>
      <c r="H161" s="53"/>
      <c r="I161" s="53"/>
      <c r="J161" s="53"/>
      <c r="K161" s="53"/>
      <c r="L161" s="53"/>
      <c r="M161" s="53"/>
      <c r="N161" s="280"/>
      <c r="O161" s="53"/>
      <c r="P161" s="53"/>
      <c r="Q161" s="53"/>
      <c r="R161" s="53"/>
      <c r="S161" s="53"/>
      <c r="T161" s="53"/>
      <c r="U161" s="53"/>
      <c r="V161" s="81"/>
      <c r="W161" s="53"/>
      <c r="X161" s="53"/>
      <c r="Y161" s="53"/>
      <c r="Z161" s="53"/>
      <c r="AA161" s="49"/>
      <c r="AB161" s="49"/>
    </row>
    <row r="162" spans="1:28" ht="12.75" customHeight="1" thickBot="1">
      <c r="A162" s="53"/>
      <c r="B162" s="53"/>
      <c r="C162" s="53"/>
      <c r="D162" s="53"/>
      <c r="E162" s="53"/>
      <c r="F162" s="53"/>
      <c r="G162" s="53"/>
      <c r="H162" s="53"/>
      <c r="I162" s="53"/>
      <c r="J162" s="53"/>
      <c r="K162" s="53"/>
      <c r="L162" s="53"/>
      <c r="M162" s="53"/>
      <c r="N162" s="280"/>
      <c r="O162" s="53"/>
      <c r="P162" s="53"/>
      <c r="Q162" s="53"/>
      <c r="R162" s="53"/>
      <c r="S162" s="53"/>
      <c r="T162" s="53"/>
      <c r="U162" s="53"/>
      <c r="V162" s="81"/>
      <c r="W162" s="53"/>
      <c r="X162" s="53"/>
      <c r="Y162" s="53"/>
      <c r="Z162" s="53"/>
      <c r="AA162" s="49"/>
      <c r="AB162" s="49"/>
    </row>
    <row r="163" spans="1:28" ht="12.75" customHeight="1" thickBot="1">
      <c r="A163" s="53"/>
      <c r="B163" s="53"/>
      <c r="C163" s="53"/>
      <c r="D163" s="53"/>
      <c r="E163" s="53"/>
      <c r="F163" s="53"/>
      <c r="G163" s="53"/>
      <c r="H163" s="53"/>
      <c r="I163" s="53"/>
      <c r="J163" s="53"/>
      <c r="K163" s="53"/>
      <c r="L163" s="53"/>
      <c r="M163" s="53"/>
      <c r="N163" s="280"/>
      <c r="O163" s="53"/>
      <c r="P163" s="53"/>
      <c r="Q163" s="53"/>
      <c r="R163" s="53"/>
      <c r="S163" s="53"/>
      <c r="T163" s="53"/>
      <c r="U163" s="53"/>
      <c r="V163" s="81"/>
      <c r="W163" s="53"/>
      <c r="X163" s="53"/>
      <c r="Y163" s="53"/>
      <c r="Z163" s="53"/>
      <c r="AA163" s="49"/>
      <c r="AB163" s="49"/>
    </row>
    <row r="164" spans="1:28" ht="12.75" customHeight="1" thickBot="1">
      <c r="A164" s="53"/>
      <c r="B164" s="53"/>
      <c r="C164" s="53"/>
      <c r="D164" s="53"/>
      <c r="E164" s="53"/>
      <c r="F164" s="53"/>
      <c r="G164" s="53"/>
      <c r="H164" s="53"/>
      <c r="I164" s="53"/>
      <c r="J164" s="53"/>
      <c r="K164" s="53"/>
      <c r="L164" s="53"/>
      <c r="M164" s="53"/>
      <c r="N164" s="280"/>
      <c r="O164" s="53"/>
      <c r="P164" s="53"/>
      <c r="Q164" s="53"/>
      <c r="R164" s="53"/>
      <c r="S164" s="53"/>
      <c r="T164" s="53"/>
      <c r="U164" s="53"/>
      <c r="V164" s="81"/>
      <c r="W164" s="53"/>
      <c r="X164" s="53"/>
      <c r="Y164" s="53"/>
      <c r="Z164" s="53"/>
      <c r="AA164" s="49"/>
      <c r="AB164" s="49"/>
    </row>
    <row r="165" spans="1:28" ht="12.75" customHeight="1" thickBot="1">
      <c r="A165" s="53"/>
      <c r="B165" s="53"/>
      <c r="C165" s="53"/>
      <c r="D165" s="53"/>
      <c r="E165" s="53"/>
      <c r="F165" s="53"/>
      <c r="G165" s="53"/>
      <c r="H165" s="53"/>
      <c r="I165" s="53"/>
      <c r="J165" s="53"/>
      <c r="K165" s="53"/>
      <c r="L165" s="53"/>
      <c r="M165" s="53"/>
      <c r="N165" s="280"/>
      <c r="O165" s="53"/>
      <c r="P165" s="53"/>
      <c r="Q165" s="53"/>
      <c r="R165" s="53"/>
      <c r="S165" s="53"/>
      <c r="T165" s="53"/>
      <c r="U165" s="53"/>
      <c r="V165" s="81"/>
      <c r="W165" s="53"/>
      <c r="X165" s="53"/>
      <c r="Y165" s="53"/>
      <c r="Z165" s="53"/>
      <c r="AA165" s="49"/>
      <c r="AB165" s="49"/>
    </row>
    <row r="166" spans="1:28" ht="12.75" customHeight="1" thickBot="1">
      <c r="A166" s="53"/>
      <c r="B166" s="53"/>
      <c r="C166" s="53"/>
      <c r="D166" s="53"/>
      <c r="E166" s="53"/>
      <c r="F166" s="53"/>
      <c r="G166" s="53"/>
      <c r="H166" s="53"/>
      <c r="I166" s="53"/>
      <c r="J166" s="53"/>
      <c r="K166" s="53"/>
      <c r="L166" s="53"/>
      <c r="M166" s="53"/>
      <c r="N166" s="280"/>
      <c r="O166" s="53"/>
      <c r="P166" s="53"/>
      <c r="Q166" s="53"/>
      <c r="R166" s="53"/>
      <c r="S166" s="53"/>
      <c r="T166" s="53"/>
      <c r="U166" s="53"/>
      <c r="V166" s="81"/>
      <c r="W166" s="53"/>
      <c r="X166" s="53"/>
      <c r="Y166" s="53"/>
      <c r="Z166" s="53"/>
      <c r="AA166" s="49"/>
      <c r="AB166" s="49"/>
    </row>
    <row r="167" spans="1:28" ht="12.75" customHeight="1" thickBot="1">
      <c r="A167" s="53"/>
      <c r="B167" s="53"/>
      <c r="C167" s="53"/>
      <c r="D167" s="53"/>
      <c r="E167" s="53"/>
      <c r="F167" s="53"/>
      <c r="G167" s="53"/>
      <c r="H167" s="53"/>
      <c r="I167" s="53"/>
      <c r="J167" s="53"/>
      <c r="K167" s="53"/>
      <c r="L167" s="53"/>
      <c r="M167" s="53"/>
      <c r="N167" s="280"/>
      <c r="O167" s="53"/>
      <c r="P167" s="53"/>
      <c r="Q167" s="53"/>
      <c r="R167" s="53"/>
      <c r="S167" s="53"/>
      <c r="T167" s="53"/>
      <c r="U167" s="53"/>
      <c r="V167" s="81"/>
      <c r="W167" s="53"/>
      <c r="X167" s="53"/>
      <c r="Y167" s="53"/>
      <c r="Z167" s="53"/>
      <c r="AA167" s="49"/>
      <c r="AB167" s="49"/>
    </row>
    <row r="168" spans="1:28" ht="12.75" customHeight="1" thickBot="1">
      <c r="A168" s="53"/>
      <c r="B168" s="53"/>
      <c r="C168" s="53"/>
      <c r="D168" s="53"/>
      <c r="E168" s="53"/>
      <c r="F168" s="53"/>
      <c r="G168" s="53"/>
      <c r="H168" s="53"/>
      <c r="I168" s="53"/>
      <c r="J168" s="53"/>
      <c r="K168" s="53"/>
      <c r="L168" s="53"/>
      <c r="M168" s="53"/>
      <c r="N168" s="280"/>
      <c r="O168" s="53"/>
      <c r="P168" s="53"/>
      <c r="Q168" s="53"/>
      <c r="R168" s="53"/>
      <c r="S168" s="53"/>
      <c r="T168" s="53"/>
      <c r="U168" s="53"/>
      <c r="V168" s="81"/>
      <c r="W168" s="53"/>
      <c r="X168" s="53"/>
      <c r="Y168" s="53"/>
      <c r="Z168" s="53"/>
      <c r="AA168" s="49"/>
      <c r="AB168" s="49"/>
    </row>
    <row r="169" spans="1:28" ht="12.75" customHeight="1" thickBot="1">
      <c r="A169" s="53"/>
      <c r="B169" s="53"/>
      <c r="C169" s="53"/>
      <c r="D169" s="53"/>
      <c r="E169" s="53"/>
      <c r="F169" s="53"/>
      <c r="G169" s="53"/>
      <c r="H169" s="53"/>
      <c r="I169" s="53"/>
      <c r="J169" s="53"/>
      <c r="K169" s="53"/>
      <c r="L169" s="53"/>
      <c r="M169" s="53"/>
      <c r="N169" s="280"/>
      <c r="O169" s="53"/>
      <c r="P169" s="53"/>
      <c r="Q169" s="53"/>
      <c r="R169" s="53"/>
      <c r="S169" s="53"/>
      <c r="T169" s="53"/>
      <c r="U169" s="53"/>
      <c r="V169" s="81"/>
      <c r="W169" s="53"/>
      <c r="X169" s="53"/>
      <c r="Y169" s="53"/>
      <c r="Z169" s="53"/>
      <c r="AA169" s="49"/>
      <c r="AB169" s="49"/>
    </row>
    <row r="170" spans="1:28" ht="12.75" customHeight="1" thickBot="1">
      <c r="A170" s="53"/>
      <c r="B170" s="53"/>
      <c r="C170" s="53"/>
      <c r="D170" s="53"/>
      <c r="E170" s="53"/>
      <c r="F170" s="53"/>
      <c r="G170" s="53"/>
      <c r="H170" s="53"/>
      <c r="I170" s="53"/>
      <c r="J170" s="53"/>
      <c r="K170" s="53"/>
      <c r="L170" s="53"/>
      <c r="M170" s="53"/>
      <c r="N170" s="280"/>
      <c r="O170" s="53"/>
      <c r="P170" s="53"/>
      <c r="Q170" s="53"/>
      <c r="R170" s="53"/>
      <c r="S170" s="53"/>
      <c r="T170" s="53"/>
      <c r="U170" s="53"/>
      <c r="V170" s="81"/>
      <c r="W170" s="53"/>
      <c r="X170" s="53"/>
      <c r="Y170" s="53"/>
      <c r="Z170" s="53"/>
      <c r="AA170" s="49"/>
      <c r="AB170" s="49"/>
    </row>
    <row r="171" spans="1:28" ht="12.75" customHeight="1" thickBot="1">
      <c r="A171" s="53"/>
      <c r="B171" s="53"/>
      <c r="C171" s="53"/>
      <c r="D171" s="53"/>
      <c r="E171" s="53"/>
      <c r="F171" s="53"/>
      <c r="G171" s="53"/>
      <c r="H171" s="53"/>
      <c r="I171" s="53"/>
      <c r="J171" s="53"/>
      <c r="K171" s="53"/>
      <c r="L171" s="53"/>
      <c r="M171" s="53"/>
      <c r="N171" s="280"/>
      <c r="O171" s="53"/>
      <c r="P171" s="53"/>
      <c r="Q171" s="53"/>
      <c r="R171" s="53"/>
      <c r="S171" s="53"/>
      <c r="T171" s="53"/>
      <c r="U171" s="53"/>
      <c r="V171" s="81"/>
      <c r="W171" s="53"/>
      <c r="X171" s="53"/>
      <c r="Y171" s="53"/>
      <c r="Z171" s="53"/>
      <c r="AA171" s="49"/>
      <c r="AB171" s="49"/>
    </row>
    <row r="172" spans="1:28" ht="12.75" customHeight="1" thickBot="1">
      <c r="A172" s="53"/>
      <c r="B172" s="53"/>
      <c r="C172" s="53"/>
      <c r="D172" s="53"/>
      <c r="E172" s="53"/>
      <c r="F172" s="53"/>
      <c r="G172" s="53"/>
      <c r="H172" s="53"/>
      <c r="I172" s="53"/>
      <c r="J172" s="53"/>
      <c r="K172" s="53"/>
      <c r="L172" s="53"/>
      <c r="M172" s="53"/>
      <c r="N172" s="280"/>
      <c r="O172" s="53"/>
      <c r="P172" s="53"/>
      <c r="Q172" s="53"/>
      <c r="R172" s="53"/>
      <c r="S172" s="53"/>
      <c r="T172" s="53"/>
      <c r="U172" s="53"/>
      <c r="V172" s="81"/>
      <c r="W172" s="53"/>
      <c r="X172" s="53"/>
      <c r="Y172" s="53"/>
      <c r="Z172" s="53"/>
      <c r="AA172" s="49"/>
      <c r="AB172" s="49"/>
    </row>
    <row r="173" spans="1:28" ht="12.75" customHeight="1" thickBot="1">
      <c r="A173" s="53"/>
      <c r="B173" s="53"/>
      <c r="C173" s="53"/>
      <c r="D173" s="53"/>
      <c r="E173" s="53"/>
      <c r="F173" s="53"/>
      <c r="G173" s="53"/>
      <c r="H173" s="53"/>
      <c r="I173" s="53"/>
      <c r="J173" s="53"/>
      <c r="K173" s="53"/>
      <c r="L173" s="53"/>
      <c r="M173" s="53"/>
      <c r="N173" s="280"/>
      <c r="O173" s="53"/>
      <c r="P173" s="53"/>
      <c r="Q173" s="53"/>
      <c r="R173" s="53"/>
      <c r="S173" s="53"/>
      <c r="T173" s="53"/>
      <c r="U173" s="53"/>
      <c r="V173" s="81"/>
      <c r="W173" s="53"/>
      <c r="X173" s="53"/>
      <c r="Y173" s="53"/>
      <c r="Z173" s="53"/>
      <c r="AA173" s="49"/>
      <c r="AB173" s="49"/>
    </row>
    <row r="174" spans="1:28" ht="12.75" customHeight="1" thickBot="1">
      <c r="A174" s="53"/>
      <c r="B174" s="53"/>
      <c r="C174" s="53"/>
      <c r="D174" s="53"/>
      <c r="E174" s="53"/>
      <c r="F174" s="53"/>
      <c r="G174" s="53"/>
      <c r="H174" s="53"/>
      <c r="I174" s="53"/>
      <c r="J174" s="53"/>
      <c r="K174" s="53"/>
      <c r="L174" s="53"/>
      <c r="M174" s="53"/>
      <c r="N174" s="280"/>
      <c r="O174" s="53"/>
      <c r="P174" s="53"/>
      <c r="Q174" s="53"/>
      <c r="R174" s="53"/>
      <c r="S174" s="53"/>
      <c r="T174" s="53"/>
      <c r="U174" s="53"/>
      <c r="V174" s="81"/>
      <c r="W174" s="53"/>
      <c r="X174" s="53"/>
      <c r="Y174" s="53"/>
      <c r="Z174" s="53"/>
      <c r="AA174" s="49"/>
      <c r="AB174" s="49"/>
    </row>
    <row r="175" spans="1:28" ht="12.75" customHeight="1" thickBot="1">
      <c r="A175" s="53"/>
      <c r="B175" s="53"/>
      <c r="C175" s="53"/>
      <c r="D175" s="53"/>
      <c r="E175" s="53"/>
      <c r="F175" s="53"/>
      <c r="G175" s="53"/>
      <c r="H175" s="53"/>
      <c r="I175" s="53"/>
      <c r="J175" s="53"/>
      <c r="K175" s="53"/>
      <c r="L175" s="53"/>
      <c r="M175" s="53"/>
      <c r="N175" s="280"/>
      <c r="O175" s="53"/>
      <c r="P175" s="53"/>
      <c r="Q175" s="53"/>
      <c r="R175" s="53"/>
      <c r="S175" s="53"/>
      <c r="T175" s="53"/>
      <c r="U175" s="53"/>
      <c r="V175" s="81"/>
      <c r="W175" s="53"/>
      <c r="X175" s="53"/>
      <c r="Y175" s="53"/>
      <c r="Z175" s="53"/>
      <c r="AA175" s="49"/>
      <c r="AB175" s="49"/>
    </row>
    <row r="176" spans="1:28" ht="12.75" customHeight="1" thickBot="1">
      <c r="A176" s="53"/>
      <c r="B176" s="53"/>
      <c r="C176" s="53"/>
      <c r="D176" s="53"/>
      <c r="E176" s="53"/>
      <c r="F176" s="53"/>
      <c r="G176" s="53"/>
      <c r="H176" s="53"/>
      <c r="I176" s="53"/>
      <c r="J176" s="53"/>
      <c r="K176" s="53"/>
      <c r="L176" s="53"/>
      <c r="M176" s="53"/>
      <c r="N176" s="280"/>
      <c r="O176" s="53"/>
      <c r="P176" s="53"/>
      <c r="Q176" s="53"/>
      <c r="R176" s="53"/>
      <c r="S176" s="53"/>
      <c r="T176" s="53"/>
      <c r="U176" s="53"/>
      <c r="V176" s="81"/>
      <c r="W176" s="53"/>
      <c r="X176" s="53"/>
      <c r="Y176" s="53"/>
      <c r="Z176" s="53"/>
      <c r="AA176" s="49"/>
      <c r="AB176" s="49"/>
    </row>
    <row r="177" spans="1:28" ht="12.75" customHeight="1" thickBot="1">
      <c r="A177" s="53"/>
      <c r="B177" s="53"/>
      <c r="C177" s="53"/>
      <c r="D177" s="53"/>
      <c r="E177" s="53"/>
      <c r="F177" s="53"/>
      <c r="G177" s="53"/>
      <c r="H177" s="53"/>
      <c r="I177" s="53"/>
      <c r="J177" s="53"/>
      <c r="K177" s="53"/>
      <c r="L177" s="53"/>
      <c r="M177" s="53"/>
      <c r="N177" s="280"/>
      <c r="O177" s="53"/>
      <c r="P177" s="53"/>
      <c r="Q177" s="53"/>
      <c r="R177" s="53"/>
      <c r="S177" s="53"/>
      <c r="T177" s="53"/>
      <c r="U177" s="53"/>
      <c r="V177" s="81"/>
      <c r="W177" s="53"/>
      <c r="X177" s="53"/>
      <c r="Y177" s="53"/>
      <c r="Z177" s="53"/>
      <c r="AA177" s="49"/>
      <c r="AB177" s="49"/>
    </row>
    <row r="178" spans="1:28" ht="12.75" customHeight="1" thickBot="1">
      <c r="A178" s="53"/>
      <c r="B178" s="53"/>
      <c r="C178" s="53"/>
      <c r="D178" s="53"/>
      <c r="E178" s="53"/>
      <c r="F178" s="53"/>
      <c r="G178" s="53"/>
      <c r="H178" s="53"/>
      <c r="I178" s="53"/>
      <c r="J178" s="53"/>
      <c r="K178" s="53"/>
      <c r="L178" s="53"/>
      <c r="M178" s="53"/>
      <c r="N178" s="280"/>
      <c r="O178" s="53"/>
      <c r="P178" s="53"/>
      <c r="Q178" s="53"/>
      <c r="R178" s="53"/>
      <c r="S178" s="53"/>
      <c r="T178" s="53"/>
      <c r="U178" s="53"/>
      <c r="V178" s="81"/>
      <c r="W178" s="53"/>
      <c r="X178" s="53"/>
      <c r="Y178" s="53"/>
      <c r="Z178" s="53"/>
      <c r="AA178" s="49"/>
      <c r="AB178" s="49"/>
    </row>
    <row r="179" spans="1:28" ht="12.75" customHeight="1" thickBot="1">
      <c r="A179" s="53"/>
      <c r="B179" s="53"/>
      <c r="C179" s="53"/>
      <c r="D179" s="53"/>
      <c r="E179" s="53"/>
      <c r="F179" s="53"/>
      <c r="G179" s="53"/>
      <c r="H179" s="53"/>
      <c r="I179" s="53"/>
      <c r="J179" s="53"/>
      <c r="K179" s="53"/>
      <c r="L179" s="53"/>
      <c r="M179" s="53"/>
      <c r="N179" s="280"/>
      <c r="O179" s="53"/>
      <c r="P179" s="53"/>
      <c r="Q179" s="53"/>
      <c r="R179" s="53"/>
      <c r="S179" s="53"/>
      <c r="T179" s="53"/>
      <c r="U179" s="53"/>
      <c r="V179" s="81"/>
      <c r="W179" s="53"/>
      <c r="X179" s="53"/>
      <c r="Y179" s="53"/>
      <c r="Z179" s="53"/>
      <c r="AA179" s="49"/>
      <c r="AB179" s="49"/>
    </row>
    <row r="180" spans="1:28" ht="12.75" customHeight="1" thickBot="1">
      <c r="A180" s="53"/>
      <c r="B180" s="53"/>
      <c r="C180" s="53"/>
      <c r="D180" s="53"/>
      <c r="E180" s="53"/>
      <c r="F180" s="53"/>
      <c r="G180" s="53"/>
      <c r="H180" s="53"/>
      <c r="I180" s="53"/>
      <c r="J180" s="53"/>
      <c r="K180" s="53"/>
      <c r="L180" s="53"/>
      <c r="M180" s="53"/>
      <c r="N180" s="280"/>
      <c r="O180" s="53"/>
      <c r="P180" s="53"/>
      <c r="Q180" s="53"/>
      <c r="R180" s="53"/>
      <c r="S180" s="53"/>
      <c r="T180" s="53"/>
      <c r="U180" s="53"/>
      <c r="V180" s="81"/>
      <c r="W180" s="53"/>
      <c r="X180" s="53"/>
      <c r="Y180" s="53"/>
      <c r="Z180" s="53"/>
      <c r="AA180" s="49"/>
      <c r="AB180" s="49"/>
    </row>
    <row r="181" spans="1:28" ht="12.75" customHeight="1" thickBot="1">
      <c r="A181" s="53"/>
      <c r="B181" s="53"/>
      <c r="C181" s="53"/>
      <c r="D181" s="53"/>
      <c r="E181" s="53"/>
      <c r="F181" s="53"/>
      <c r="G181" s="53"/>
      <c r="H181" s="53"/>
      <c r="I181" s="53"/>
      <c r="J181" s="53"/>
      <c r="K181" s="53"/>
      <c r="L181" s="53"/>
      <c r="M181" s="53"/>
      <c r="N181" s="280"/>
      <c r="O181" s="53"/>
      <c r="P181" s="53"/>
      <c r="Q181" s="53"/>
      <c r="R181" s="53"/>
      <c r="S181" s="53"/>
      <c r="T181" s="53"/>
      <c r="U181" s="53"/>
      <c r="V181" s="81"/>
      <c r="W181" s="53"/>
      <c r="X181" s="53"/>
      <c r="Y181" s="53"/>
      <c r="Z181" s="53"/>
      <c r="AA181" s="49"/>
      <c r="AB181" s="49"/>
    </row>
    <row r="182" spans="1:28" ht="12.75" customHeight="1" thickBot="1">
      <c r="A182" s="53"/>
      <c r="B182" s="53"/>
      <c r="C182" s="53"/>
      <c r="D182" s="53"/>
      <c r="E182" s="53"/>
      <c r="F182" s="53"/>
      <c r="G182" s="53"/>
      <c r="H182" s="53"/>
      <c r="I182" s="53"/>
      <c r="J182" s="53"/>
      <c r="K182" s="53"/>
      <c r="L182" s="53"/>
      <c r="M182" s="53"/>
      <c r="N182" s="280"/>
      <c r="O182" s="53"/>
      <c r="P182" s="53"/>
      <c r="Q182" s="53"/>
      <c r="R182" s="53"/>
      <c r="S182" s="53"/>
      <c r="T182" s="53"/>
      <c r="U182" s="53"/>
      <c r="V182" s="81"/>
      <c r="W182" s="53"/>
      <c r="X182" s="53"/>
      <c r="Y182" s="53"/>
      <c r="Z182" s="53"/>
      <c r="AA182" s="49"/>
      <c r="AB182" s="49"/>
    </row>
    <row r="183" spans="1:28" ht="12.75" customHeight="1" thickBot="1">
      <c r="A183" s="53"/>
      <c r="B183" s="53"/>
      <c r="C183" s="53"/>
      <c r="D183" s="53"/>
      <c r="E183" s="53"/>
      <c r="F183" s="53"/>
      <c r="G183" s="53"/>
      <c r="H183" s="53"/>
      <c r="I183" s="53"/>
      <c r="J183" s="53"/>
      <c r="K183" s="53"/>
      <c r="L183" s="53"/>
      <c r="M183" s="53"/>
      <c r="N183" s="280"/>
      <c r="O183" s="53"/>
      <c r="P183" s="53"/>
      <c r="Q183" s="53"/>
      <c r="R183" s="53"/>
      <c r="S183" s="53"/>
      <c r="T183" s="53"/>
      <c r="U183" s="53"/>
      <c r="V183" s="81"/>
      <c r="W183" s="53"/>
      <c r="X183" s="53"/>
      <c r="Y183" s="53"/>
      <c r="Z183" s="53"/>
      <c r="AA183" s="49"/>
      <c r="AB183" s="49"/>
    </row>
    <row r="184" spans="1:28" ht="12.75" customHeight="1" thickBot="1">
      <c r="A184" s="53"/>
      <c r="B184" s="53"/>
      <c r="C184" s="53"/>
      <c r="D184" s="53"/>
      <c r="E184" s="53"/>
      <c r="F184" s="53"/>
      <c r="G184" s="53"/>
      <c r="H184" s="53"/>
      <c r="I184" s="53"/>
      <c r="J184" s="53"/>
      <c r="K184" s="53"/>
      <c r="L184" s="53"/>
      <c r="M184" s="53"/>
      <c r="N184" s="280"/>
      <c r="O184" s="53"/>
      <c r="P184" s="53"/>
      <c r="Q184" s="53"/>
      <c r="R184" s="53"/>
      <c r="S184" s="53"/>
      <c r="T184" s="53"/>
      <c r="U184" s="53"/>
      <c r="V184" s="81"/>
      <c r="W184" s="53"/>
      <c r="X184" s="53"/>
      <c r="Y184" s="53"/>
      <c r="Z184" s="53"/>
      <c r="AA184" s="49"/>
      <c r="AB184" s="49"/>
    </row>
    <row r="185" spans="1:28" ht="12.75" customHeight="1" thickBot="1">
      <c r="A185" s="53"/>
      <c r="B185" s="53"/>
      <c r="C185" s="53"/>
      <c r="D185" s="53"/>
      <c r="E185" s="53"/>
      <c r="F185" s="53"/>
      <c r="G185" s="53"/>
      <c r="H185" s="53"/>
      <c r="I185" s="53"/>
      <c r="J185" s="53"/>
      <c r="K185" s="53"/>
      <c r="L185" s="53"/>
      <c r="M185" s="53"/>
      <c r="N185" s="280"/>
      <c r="O185" s="53"/>
      <c r="P185" s="53"/>
      <c r="Q185" s="53"/>
      <c r="R185" s="53"/>
      <c r="S185" s="53"/>
      <c r="T185" s="53"/>
      <c r="U185" s="53"/>
      <c r="V185" s="81"/>
      <c r="W185" s="53"/>
      <c r="X185" s="53"/>
      <c r="Y185" s="53"/>
      <c r="Z185" s="53"/>
      <c r="AA185" s="49"/>
      <c r="AB185" s="49"/>
    </row>
    <row r="186" spans="1:28" ht="12.75" customHeight="1" thickBot="1">
      <c r="A186" s="53"/>
      <c r="B186" s="53"/>
      <c r="C186" s="53"/>
      <c r="D186" s="53"/>
      <c r="E186" s="53"/>
      <c r="F186" s="53"/>
      <c r="G186" s="53"/>
      <c r="H186" s="53"/>
      <c r="I186" s="53"/>
      <c r="J186" s="53"/>
      <c r="K186" s="53"/>
      <c r="L186" s="53"/>
      <c r="M186" s="53"/>
      <c r="N186" s="280"/>
      <c r="O186" s="53"/>
      <c r="P186" s="53"/>
      <c r="Q186" s="53"/>
      <c r="R186" s="53"/>
      <c r="S186" s="53"/>
      <c r="T186" s="53"/>
      <c r="U186" s="53"/>
      <c r="V186" s="81"/>
      <c r="W186" s="53"/>
      <c r="X186" s="53"/>
      <c r="Y186" s="53"/>
      <c r="Z186" s="53"/>
      <c r="AA186" s="49"/>
      <c r="AB186" s="49"/>
    </row>
    <row r="187" spans="1:28" ht="12.75" customHeight="1" thickBot="1">
      <c r="A187" s="53"/>
      <c r="B187" s="53"/>
      <c r="C187" s="53"/>
      <c r="D187" s="53"/>
      <c r="E187" s="53"/>
      <c r="F187" s="53"/>
      <c r="G187" s="53"/>
      <c r="H187" s="53"/>
      <c r="I187" s="53"/>
      <c r="J187" s="53"/>
      <c r="K187" s="53"/>
      <c r="L187" s="53"/>
      <c r="M187" s="53"/>
      <c r="N187" s="280"/>
      <c r="O187" s="53"/>
      <c r="P187" s="53"/>
      <c r="Q187" s="53"/>
      <c r="R187" s="53"/>
      <c r="S187" s="53"/>
      <c r="T187" s="53"/>
      <c r="U187" s="53"/>
      <c r="V187" s="81"/>
      <c r="W187" s="53"/>
      <c r="X187" s="53"/>
      <c r="Y187" s="53"/>
      <c r="Z187" s="53"/>
      <c r="AA187" s="49"/>
      <c r="AB187" s="49"/>
    </row>
    <row r="188" spans="1:28" ht="12.75" customHeight="1" thickBot="1">
      <c r="A188" s="53"/>
      <c r="B188" s="53"/>
      <c r="C188" s="53"/>
      <c r="D188" s="53"/>
      <c r="E188" s="53"/>
      <c r="F188" s="53"/>
      <c r="G188" s="53"/>
      <c r="H188" s="53"/>
      <c r="I188" s="53"/>
      <c r="J188" s="53"/>
      <c r="K188" s="53"/>
      <c r="L188" s="53"/>
      <c r="M188" s="53"/>
      <c r="N188" s="280"/>
      <c r="O188" s="53"/>
      <c r="P188" s="53"/>
      <c r="Q188" s="53"/>
      <c r="R188" s="53"/>
      <c r="S188" s="53"/>
      <c r="T188" s="53"/>
      <c r="U188" s="53"/>
      <c r="V188" s="81"/>
      <c r="W188" s="53"/>
      <c r="X188" s="53"/>
      <c r="Y188" s="53"/>
      <c r="Z188" s="53"/>
      <c r="AA188" s="49"/>
      <c r="AB188" s="49"/>
    </row>
    <row r="189" spans="1:28" ht="12.75" customHeight="1" thickBot="1">
      <c r="A189" s="53"/>
      <c r="B189" s="53"/>
      <c r="C189" s="53"/>
      <c r="D189" s="53"/>
      <c r="E189" s="53"/>
      <c r="F189" s="53"/>
      <c r="G189" s="53"/>
      <c r="H189" s="53"/>
      <c r="I189" s="53"/>
      <c r="J189" s="53"/>
      <c r="K189" s="53"/>
      <c r="L189" s="53"/>
      <c r="M189" s="53"/>
      <c r="N189" s="280"/>
      <c r="O189" s="53"/>
      <c r="P189" s="53"/>
      <c r="Q189" s="53"/>
      <c r="R189" s="53"/>
      <c r="S189" s="53"/>
      <c r="T189" s="53"/>
      <c r="U189" s="53"/>
      <c r="V189" s="81"/>
      <c r="W189" s="53"/>
      <c r="X189" s="53"/>
      <c r="Y189" s="53"/>
      <c r="Z189" s="53"/>
      <c r="AA189" s="49"/>
      <c r="AB189" s="49"/>
    </row>
    <row r="190" spans="1:28" ht="12.75" customHeight="1" thickBot="1">
      <c r="A190" s="53"/>
      <c r="B190" s="53"/>
      <c r="C190" s="53"/>
      <c r="D190" s="53"/>
      <c r="E190" s="53"/>
      <c r="F190" s="53"/>
      <c r="G190" s="53"/>
      <c r="H190" s="53"/>
      <c r="I190" s="53"/>
      <c r="J190" s="53"/>
      <c r="K190" s="53"/>
      <c r="L190" s="53"/>
      <c r="M190" s="53"/>
      <c r="N190" s="280"/>
      <c r="O190" s="53"/>
      <c r="P190" s="53"/>
      <c r="Q190" s="53"/>
      <c r="R190" s="53"/>
      <c r="S190" s="53"/>
      <c r="T190" s="53"/>
      <c r="U190" s="53"/>
      <c r="V190" s="81"/>
      <c r="W190" s="53"/>
      <c r="X190" s="53"/>
      <c r="Y190" s="53"/>
      <c r="Z190" s="53"/>
      <c r="AA190" s="49"/>
      <c r="AB190" s="49"/>
    </row>
    <row r="191" spans="1:28" ht="12.75" customHeight="1" thickBot="1">
      <c r="A191" s="53"/>
      <c r="B191" s="53"/>
      <c r="C191" s="53"/>
      <c r="D191" s="53"/>
      <c r="E191" s="53"/>
      <c r="F191" s="53"/>
      <c r="G191" s="53"/>
      <c r="H191" s="53"/>
      <c r="I191" s="53"/>
      <c r="J191" s="53"/>
      <c r="K191" s="53"/>
      <c r="L191" s="53"/>
      <c r="M191" s="53"/>
      <c r="N191" s="280"/>
      <c r="O191" s="53"/>
      <c r="P191" s="53"/>
      <c r="Q191" s="53"/>
      <c r="R191" s="53"/>
      <c r="S191" s="53"/>
      <c r="T191" s="53"/>
      <c r="U191" s="53"/>
      <c r="V191" s="81"/>
      <c r="W191" s="53"/>
      <c r="X191" s="53"/>
      <c r="Y191" s="53"/>
      <c r="Z191" s="53"/>
      <c r="AA191" s="49"/>
      <c r="AB191" s="49"/>
    </row>
    <row r="192" spans="1:28" ht="12.75" customHeight="1" thickBot="1">
      <c r="A192" s="53"/>
      <c r="B192" s="53"/>
      <c r="C192" s="53"/>
      <c r="D192" s="53"/>
      <c r="E192" s="53"/>
      <c r="F192" s="53"/>
      <c r="G192" s="53"/>
      <c r="H192" s="53"/>
      <c r="I192" s="53"/>
      <c r="J192" s="53"/>
      <c r="K192" s="53"/>
      <c r="L192" s="53"/>
      <c r="M192" s="53"/>
      <c r="N192" s="280"/>
      <c r="O192" s="53"/>
      <c r="P192" s="53"/>
      <c r="Q192" s="53"/>
      <c r="R192" s="53"/>
      <c r="S192" s="53"/>
      <c r="T192" s="53"/>
      <c r="U192" s="53"/>
      <c r="V192" s="81"/>
      <c r="W192" s="53"/>
      <c r="X192" s="53"/>
      <c r="Y192" s="53"/>
      <c r="Z192" s="53"/>
      <c r="AA192" s="49"/>
      <c r="AB192" s="49"/>
    </row>
    <row r="193" spans="1:28" ht="12.75" customHeight="1" thickBot="1">
      <c r="A193" s="53"/>
      <c r="B193" s="53"/>
      <c r="C193" s="53"/>
      <c r="D193" s="53"/>
      <c r="E193" s="53"/>
      <c r="F193" s="53"/>
      <c r="G193" s="53"/>
      <c r="H193" s="53"/>
      <c r="I193" s="53"/>
      <c r="J193" s="53"/>
      <c r="K193" s="53"/>
      <c r="L193" s="53"/>
      <c r="M193" s="53"/>
      <c r="N193" s="280"/>
      <c r="O193" s="53"/>
      <c r="P193" s="53"/>
      <c r="Q193" s="53"/>
      <c r="R193" s="53"/>
      <c r="S193" s="53"/>
      <c r="T193" s="53"/>
      <c r="U193" s="53"/>
      <c r="V193" s="81"/>
      <c r="W193" s="53"/>
      <c r="X193" s="53"/>
      <c r="Y193" s="53"/>
      <c r="Z193" s="53"/>
      <c r="AA193" s="49"/>
      <c r="AB193" s="49"/>
    </row>
    <row r="194" spans="1:28" ht="12.75" customHeight="1" thickBot="1">
      <c r="A194" s="53"/>
      <c r="B194" s="53"/>
      <c r="C194" s="53"/>
      <c r="D194" s="53"/>
      <c r="E194" s="53"/>
      <c r="F194" s="53"/>
      <c r="G194" s="53"/>
      <c r="H194" s="53"/>
      <c r="I194" s="53"/>
      <c r="J194" s="53"/>
      <c r="K194" s="53"/>
      <c r="L194" s="53"/>
      <c r="M194" s="53"/>
      <c r="N194" s="280"/>
      <c r="O194" s="53"/>
      <c r="P194" s="53"/>
      <c r="Q194" s="53"/>
      <c r="R194" s="53"/>
      <c r="S194" s="53"/>
      <c r="T194" s="53"/>
      <c r="U194" s="53"/>
      <c r="V194" s="81"/>
      <c r="W194" s="53"/>
      <c r="X194" s="53"/>
      <c r="Y194" s="53"/>
      <c r="Z194" s="53"/>
      <c r="AA194" s="49"/>
      <c r="AB194" s="49"/>
    </row>
    <row r="195" spans="1:28" ht="12.75" customHeight="1" thickBot="1">
      <c r="A195" s="53"/>
      <c r="B195" s="53"/>
      <c r="C195" s="53"/>
      <c r="D195" s="53"/>
      <c r="E195" s="53"/>
      <c r="F195" s="53"/>
      <c r="G195" s="53"/>
      <c r="H195" s="53"/>
      <c r="I195" s="53"/>
      <c r="J195" s="53"/>
      <c r="K195" s="53"/>
      <c r="L195" s="53"/>
      <c r="M195" s="53"/>
      <c r="N195" s="280"/>
      <c r="O195" s="53"/>
      <c r="P195" s="53"/>
      <c r="Q195" s="53"/>
      <c r="R195" s="53"/>
      <c r="S195" s="53"/>
      <c r="T195" s="53"/>
      <c r="U195" s="53"/>
      <c r="V195" s="81"/>
      <c r="W195" s="53"/>
      <c r="X195" s="53"/>
      <c r="Y195" s="53"/>
      <c r="Z195" s="53"/>
      <c r="AA195" s="49"/>
      <c r="AB195" s="49"/>
    </row>
    <row r="196" spans="1:28" ht="12.75" customHeight="1" thickBot="1">
      <c r="A196" s="53"/>
      <c r="B196" s="53"/>
      <c r="C196" s="53"/>
      <c r="D196" s="53"/>
      <c r="E196" s="53"/>
      <c r="F196" s="53"/>
      <c r="G196" s="53"/>
      <c r="H196" s="53"/>
      <c r="I196" s="53"/>
      <c r="J196" s="53"/>
      <c r="K196" s="53"/>
      <c r="L196" s="53"/>
      <c r="M196" s="53"/>
      <c r="N196" s="280"/>
      <c r="O196" s="53"/>
      <c r="P196" s="53"/>
      <c r="Q196" s="53"/>
      <c r="R196" s="53"/>
      <c r="S196" s="53"/>
      <c r="T196" s="53"/>
      <c r="U196" s="53"/>
      <c r="V196" s="81"/>
      <c r="W196" s="53"/>
      <c r="X196" s="53"/>
      <c r="Y196" s="53"/>
      <c r="Z196" s="53"/>
      <c r="AA196" s="49"/>
      <c r="AB196" s="49"/>
    </row>
    <row r="197" spans="1:28" ht="12.75" customHeight="1" thickBot="1">
      <c r="A197" s="53"/>
      <c r="B197" s="53"/>
      <c r="C197" s="53"/>
      <c r="D197" s="53"/>
      <c r="E197" s="53"/>
      <c r="F197" s="53"/>
      <c r="G197" s="53"/>
      <c r="H197" s="53"/>
      <c r="I197" s="53"/>
      <c r="J197" s="53"/>
      <c r="K197" s="53"/>
      <c r="L197" s="53"/>
      <c r="M197" s="53"/>
      <c r="N197" s="280"/>
      <c r="O197" s="53"/>
      <c r="P197" s="53"/>
      <c r="Q197" s="53"/>
      <c r="R197" s="53"/>
      <c r="S197" s="53"/>
      <c r="T197" s="53"/>
      <c r="U197" s="53"/>
      <c r="V197" s="81"/>
      <c r="W197" s="53"/>
      <c r="X197" s="53"/>
      <c r="Y197" s="53"/>
      <c r="Z197" s="53"/>
      <c r="AA197" s="49"/>
      <c r="AB197" s="49"/>
    </row>
    <row r="198" spans="1:28" ht="12.75" customHeight="1" thickBot="1">
      <c r="A198" s="53"/>
      <c r="B198" s="53"/>
      <c r="C198" s="53"/>
      <c r="D198" s="53"/>
      <c r="E198" s="53"/>
      <c r="F198" s="53"/>
      <c r="G198" s="53"/>
      <c r="H198" s="53"/>
      <c r="I198" s="53"/>
      <c r="J198" s="53"/>
      <c r="K198" s="53"/>
      <c r="L198" s="53"/>
      <c r="M198" s="53"/>
      <c r="N198" s="280"/>
      <c r="O198" s="53"/>
      <c r="P198" s="53"/>
      <c r="Q198" s="53"/>
      <c r="R198" s="53"/>
      <c r="S198" s="53"/>
      <c r="T198" s="53"/>
      <c r="U198" s="53"/>
      <c r="V198" s="81"/>
      <c r="W198" s="53"/>
      <c r="X198" s="53"/>
      <c r="Y198" s="53"/>
      <c r="Z198" s="53"/>
      <c r="AA198" s="49"/>
      <c r="AB198" s="49"/>
    </row>
    <row r="199" spans="1:28" ht="12.75" customHeight="1" thickBot="1">
      <c r="A199" s="53"/>
      <c r="B199" s="53"/>
      <c r="C199" s="53"/>
      <c r="D199" s="53"/>
      <c r="E199" s="53"/>
      <c r="F199" s="53"/>
      <c r="G199" s="53"/>
      <c r="H199" s="53"/>
      <c r="I199" s="53"/>
      <c r="J199" s="53"/>
      <c r="K199" s="53"/>
      <c r="L199" s="53"/>
      <c r="M199" s="53"/>
      <c r="N199" s="280"/>
      <c r="O199" s="53"/>
      <c r="P199" s="53"/>
      <c r="Q199" s="53"/>
      <c r="R199" s="53"/>
      <c r="S199" s="53"/>
      <c r="T199" s="53"/>
      <c r="U199" s="53"/>
      <c r="V199" s="81"/>
      <c r="W199" s="53"/>
      <c r="X199" s="53"/>
      <c r="Y199" s="53"/>
      <c r="Z199" s="53"/>
      <c r="AA199" s="49"/>
      <c r="AB199" s="49"/>
    </row>
    <row r="200" spans="1:28" ht="12.75" customHeight="1" thickBot="1">
      <c r="A200" s="53"/>
      <c r="B200" s="53"/>
      <c r="C200" s="53"/>
      <c r="D200" s="53"/>
      <c r="E200" s="53"/>
      <c r="F200" s="53"/>
      <c r="G200" s="53"/>
      <c r="H200" s="53"/>
      <c r="I200" s="53"/>
      <c r="J200" s="53"/>
      <c r="K200" s="53"/>
      <c r="L200" s="53"/>
      <c r="M200" s="53"/>
      <c r="N200" s="280"/>
      <c r="O200" s="53"/>
      <c r="P200" s="53"/>
      <c r="Q200" s="53"/>
      <c r="R200" s="53"/>
      <c r="S200" s="53"/>
      <c r="T200" s="53"/>
      <c r="U200" s="53"/>
      <c r="V200" s="81"/>
      <c r="W200" s="53"/>
      <c r="X200" s="53"/>
      <c r="Y200" s="53"/>
      <c r="Z200" s="53"/>
      <c r="AA200" s="49"/>
      <c r="AB200" s="49"/>
    </row>
    <row r="201" spans="1:28" ht="12.75" customHeight="1" thickBot="1">
      <c r="A201" s="53"/>
      <c r="B201" s="53"/>
      <c r="C201" s="53"/>
      <c r="D201" s="53"/>
      <c r="E201" s="53"/>
      <c r="F201" s="53"/>
      <c r="G201" s="53"/>
      <c r="H201" s="53"/>
      <c r="I201" s="53"/>
      <c r="J201" s="53"/>
      <c r="K201" s="53"/>
      <c r="L201" s="53"/>
      <c r="M201" s="53"/>
      <c r="N201" s="280"/>
      <c r="O201" s="53"/>
      <c r="P201" s="53"/>
      <c r="Q201" s="53"/>
      <c r="R201" s="53"/>
      <c r="S201" s="53"/>
      <c r="T201" s="53"/>
      <c r="U201" s="53"/>
      <c r="V201" s="81"/>
      <c r="W201" s="53"/>
      <c r="X201" s="53"/>
      <c r="Y201" s="53"/>
      <c r="Z201" s="53"/>
      <c r="AA201" s="49"/>
      <c r="AB201" s="49"/>
    </row>
    <row r="202" spans="1:28" ht="12.75" customHeight="1" thickBot="1">
      <c r="A202" s="53"/>
      <c r="B202" s="53"/>
      <c r="C202" s="53"/>
      <c r="D202" s="53"/>
      <c r="E202" s="53"/>
      <c r="F202" s="53"/>
      <c r="G202" s="53"/>
      <c r="H202" s="53"/>
      <c r="I202" s="53"/>
      <c r="J202" s="53"/>
      <c r="K202" s="53"/>
      <c r="L202" s="53"/>
      <c r="M202" s="53"/>
      <c r="N202" s="280"/>
      <c r="O202" s="53"/>
      <c r="P202" s="53"/>
      <c r="Q202" s="53"/>
      <c r="R202" s="53"/>
      <c r="S202" s="53"/>
      <c r="T202" s="53"/>
      <c r="U202" s="53"/>
      <c r="V202" s="81"/>
      <c r="W202" s="53"/>
      <c r="X202" s="53"/>
      <c r="Y202" s="53"/>
      <c r="Z202" s="53"/>
      <c r="AA202" s="49"/>
      <c r="AB202" s="49"/>
    </row>
    <row r="203" spans="1:28" ht="12.75" customHeight="1" thickBot="1">
      <c r="A203" s="53"/>
      <c r="B203" s="53"/>
      <c r="C203" s="53"/>
      <c r="D203" s="53"/>
      <c r="E203" s="53"/>
      <c r="F203" s="53"/>
      <c r="G203" s="53"/>
      <c r="H203" s="53"/>
      <c r="I203" s="53"/>
      <c r="J203" s="53"/>
      <c r="K203" s="53"/>
      <c r="L203" s="53"/>
      <c r="M203" s="53"/>
      <c r="N203" s="280"/>
      <c r="O203" s="53"/>
      <c r="P203" s="53"/>
      <c r="Q203" s="53"/>
      <c r="R203" s="53"/>
      <c r="S203" s="53"/>
      <c r="T203" s="53"/>
      <c r="U203" s="53"/>
      <c r="V203" s="81"/>
      <c r="W203" s="53"/>
      <c r="X203" s="53"/>
      <c r="Y203" s="53"/>
      <c r="Z203" s="53"/>
      <c r="AA203" s="49"/>
      <c r="AB203" s="49"/>
    </row>
    <row r="204" spans="1:28" ht="12.75" customHeight="1" thickBot="1">
      <c r="A204" s="53"/>
      <c r="B204" s="53"/>
      <c r="C204" s="53"/>
      <c r="D204" s="53"/>
      <c r="E204" s="53"/>
      <c r="F204" s="53"/>
      <c r="G204" s="53"/>
      <c r="H204" s="53"/>
      <c r="I204" s="53"/>
      <c r="J204" s="53"/>
      <c r="K204" s="53"/>
      <c r="L204" s="53"/>
      <c r="M204" s="53"/>
      <c r="N204" s="280"/>
      <c r="O204" s="53"/>
      <c r="P204" s="53"/>
      <c r="Q204" s="53"/>
      <c r="R204" s="53"/>
      <c r="S204" s="53"/>
      <c r="T204" s="53"/>
      <c r="U204" s="53"/>
      <c r="V204" s="81"/>
      <c r="W204" s="53"/>
      <c r="X204" s="53"/>
      <c r="Y204" s="53"/>
      <c r="Z204" s="53"/>
      <c r="AA204" s="49"/>
      <c r="AB204" s="49"/>
    </row>
    <row r="205" spans="1:28" ht="12.75" customHeight="1" thickBot="1">
      <c r="A205" s="53"/>
      <c r="B205" s="53"/>
      <c r="C205" s="53"/>
      <c r="D205" s="53"/>
      <c r="E205" s="53"/>
      <c r="F205" s="53"/>
      <c r="G205" s="53"/>
      <c r="H205" s="53"/>
      <c r="I205" s="53"/>
      <c r="J205" s="53"/>
      <c r="K205" s="53"/>
      <c r="L205" s="53"/>
      <c r="M205" s="53"/>
      <c r="N205" s="280"/>
      <c r="O205" s="53"/>
      <c r="P205" s="53"/>
      <c r="Q205" s="53"/>
      <c r="R205" s="53"/>
      <c r="S205" s="53"/>
      <c r="T205" s="53"/>
      <c r="U205" s="53"/>
      <c r="V205" s="81"/>
      <c r="W205" s="53"/>
      <c r="X205" s="53"/>
      <c r="Y205" s="53"/>
      <c r="Z205" s="53"/>
      <c r="AA205" s="49"/>
      <c r="AB205" s="49"/>
    </row>
    <row r="206" spans="1:28" ht="12.75" customHeight="1" thickBot="1">
      <c r="A206" s="53"/>
      <c r="B206" s="53"/>
      <c r="C206" s="53"/>
      <c r="D206" s="53"/>
      <c r="E206" s="53"/>
      <c r="F206" s="53"/>
      <c r="G206" s="53"/>
      <c r="H206" s="53"/>
      <c r="I206" s="53"/>
      <c r="J206" s="53"/>
      <c r="K206" s="53"/>
      <c r="L206" s="53"/>
      <c r="M206" s="53"/>
      <c r="N206" s="280"/>
      <c r="O206" s="53"/>
      <c r="P206" s="53"/>
      <c r="Q206" s="53"/>
      <c r="R206" s="53"/>
      <c r="S206" s="53"/>
      <c r="T206" s="53"/>
      <c r="U206" s="53"/>
      <c r="V206" s="81"/>
      <c r="W206" s="53"/>
      <c r="X206" s="53"/>
      <c r="Y206" s="53"/>
      <c r="Z206" s="53"/>
      <c r="AA206" s="49"/>
      <c r="AB206" s="49"/>
    </row>
    <row r="207" spans="1:28" ht="12.75" customHeight="1" thickBot="1">
      <c r="A207" s="53"/>
      <c r="B207" s="53"/>
      <c r="C207" s="53"/>
      <c r="D207" s="53"/>
      <c r="E207" s="53"/>
      <c r="F207" s="53"/>
      <c r="G207" s="53"/>
      <c r="H207" s="53"/>
      <c r="I207" s="53"/>
      <c r="J207" s="53"/>
      <c r="K207" s="53"/>
      <c r="L207" s="53"/>
      <c r="M207" s="53"/>
      <c r="N207" s="280"/>
      <c r="O207" s="53"/>
      <c r="P207" s="53"/>
      <c r="Q207" s="53"/>
      <c r="R207" s="53"/>
      <c r="S207" s="53"/>
      <c r="T207" s="53"/>
      <c r="U207" s="53"/>
      <c r="V207" s="81"/>
      <c r="W207" s="53"/>
      <c r="X207" s="53"/>
      <c r="Y207" s="53"/>
      <c r="Z207" s="53"/>
      <c r="AA207" s="49"/>
      <c r="AB207" s="49"/>
    </row>
    <row r="208" spans="1:28" ht="12.75" customHeight="1" thickBot="1">
      <c r="A208" s="53"/>
      <c r="B208" s="53"/>
      <c r="C208" s="53"/>
      <c r="D208" s="53"/>
      <c r="E208" s="53"/>
      <c r="F208" s="53"/>
      <c r="G208" s="53"/>
      <c r="H208" s="53"/>
      <c r="I208" s="53"/>
      <c r="J208" s="53"/>
      <c r="K208" s="53"/>
      <c r="L208" s="53"/>
      <c r="M208" s="53"/>
      <c r="N208" s="280"/>
      <c r="O208" s="53"/>
      <c r="P208" s="53"/>
      <c r="Q208" s="53"/>
      <c r="R208" s="53"/>
      <c r="S208" s="53"/>
      <c r="T208" s="53"/>
      <c r="U208" s="53"/>
      <c r="V208" s="81"/>
      <c r="W208" s="53"/>
      <c r="X208" s="53"/>
      <c r="Y208" s="53"/>
      <c r="Z208" s="53"/>
      <c r="AA208" s="49"/>
      <c r="AB208" s="49"/>
    </row>
    <row r="209" spans="1:28" ht="12.75" customHeight="1" thickBot="1">
      <c r="A209" s="53"/>
      <c r="B209" s="53"/>
      <c r="C209" s="53"/>
      <c r="D209" s="53"/>
      <c r="E209" s="53"/>
      <c r="F209" s="53"/>
      <c r="G209" s="53"/>
      <c r="H209" s="53"/>
      <c r="I209" s="53"/>
      <c r="J209" s="53"/>
      <c r="K209" s="53"/>
      <c r="L209" s="53"/>
      <c r="M209" s="53"/>
      <c r="N209" s="280"/>
      <c r="O209" s="53"/>
      <c r="P209" s="53"/>
      <c r="Q209" s="53"/>
      <c r="R209" s="53"/>
      <c r="S209" s="53"/>
      <c r="T209" s="53"/>
      <c r="U209" s="53"/>
      <c r="V209" s="81"/>
      <c r="W209" s="53"/>
      <c r="X209" s="53"/>
      <c r="Y209" s="53"/>
      <c r="Z209" s="53"/>
      <c r="AA209" s="49"/>
      <c r="AB209" s="49"/>
    </row>
    <row r="210" spans="1:28" ht="12.75" customHeight="1" thickBot="1">
      <c r="A210" s="53"/>
      <c r="B210" s="53"/>
      <c r="C210" s="53"/>
      <c r="D210" s="53"/>
      <c r="E210" s="53"/>
      <c r="F210" s="53"/>
      <c r="G210" s="53"/>
      <c r="H210" s="53"/>
      <c r="I210" s="53"/>
      <c r="J210" s="53"/>
      <c r="K210" s="53"/>
      <c r="L210" s="53"/>
      <c r="M210" s="53"/>
      <c r="N210" s="280"/>
      <c r="O210" s="53"/>
      <c r="P210" s="53"/>
      <c r="Q210" s="53"/>
      <c r="R210" s="53"/>
      <c r="S210" s="53"/>
      <c r="T210" s="53"/>
      <c r="U210" s="53"/>
      <c r="V210" s="81"/>
      <c r="W210" s="53"/>
      <c r="X210" s="53"/>
      <c r="Y210" s="53"/>
      <c r="Z210" s="53"/>
      <c r="AA210" s="49"/>
      <c r="AB210" s="49"/>
    </row>
    <row r="211" spans="1:28" ht="12.75" customHeight="1" thickBot="1">
      <c r="A211" s="53"/>
      <c r="B211" s="53"/>
      <c r="C211" s="53"/>
      <c r="D211" s="53"/>
      <c r="E211" s="53"/>
      <c r="F211" s="53"/>
      <c r="G211" s="53"/>
      <c r="H211" s="53"/>
      <c r="I211" s="53"/>
      <c r="J211" s="53"/>
      <c r="K211" s="53"/>
      <c r="L211" s="53"/>
      <c r="M211" s="53"/>
      <c r="N211" s="280"/>
      <c r="O211" s="53"/>
      <c r="P211" s="53"/>
      <c r="Q211" s="53"/>
      <c r="R211" s="53"/>
      <c r="S211" s="53"/>
      <c r="T211" s="53"/>
      <c r="U211" s="53"/>
      <c r="V211" s="81"/>
      <c r="W211" s="53"/>
      <c r="X211" s="53"/>
      <c r="Y211" s="53"/>
      <c r="Z211" s="53"/>
      <c r="AA211" s="49"/>
      <c r="AB211" s="49"/>
    </row>
    <row r="212" spans="1:28" ht="12.75" customHeight="1" thickBot="1">
      <c r="A212" s="53"/>
      <c r="B212" s="53"/>
      <c r="C212" s="53"/>
      <c r="D212" s="53"/>
      <c r="E212" s="53"/>
      <c r="F212" s="53"/>
      <c r="G212" s="53"/>
      <c r="H212" s="53"/>
      <c r="I212" s="53"/>
      <c r="J212" s="53"/>
      <c r="K212" s="53"/>
      <c r="L212" s="53"/>
      <c r="M212" s="53"/>
      <c r="N212" s="280"/>
      <c r="O212" s="53"/>
      <c r="P212" s="53"/>
      <c r="Q212" s="53"/>
      <c r="R212" s="53"/>
      <c r="S212" s="53"/>
      <c r="T212" s="53"/>
      <c r="U212" s="53"/>
      <c r="V212" s="81"/>
      <c r="W212" s="53"/>
      <c r="X212" s="53"/>
      <c r="Y212" s="53"/>
      <c r="Z212" s="53"/>
      <c r="AA212" s="49"/>
      <c r="AB212" s="49"/>
    </row>
    <row r="213" spans="1:28" ht="12.75" customHeight="1" thickBot="1">
      <c r="A213" s="53"/>
      <c r="B213" s="53"/>
      <c r="C213" s="53"/>
      <c r="D213" s="53"/>
      <c r="E213" s="53"/>
      <c r="F213" s="53"/>
      <c r="G213" s="53"/>
      <c r="H213" s="53"/>
      <c r="I213" s="53"/>
      <c r="J213" s="53"/>
      <c r="K213" s="53"/>
      <c r="L213" s="53"/>
      <c r="M213" s="53"/>
      <c r="N213" s="280"/>
      <c r="O213" s="53"/>
      <c r="P213" s="53"/>
      <c r="Q213" s="53"/>
      <c r="R213" s="53"/>
      <c r="S213" s="53"/>
      <c r="T213" s="53"/>
      <c r="U213" s="53"/>
      <c r="V213" s="81"/>
      <c r="W213" s="53"/>
      <c r="X213" s="53"/>
      <c r="Y213" s="53"/>
      <c r="Z213" s="53"/>
      <c r="AA213" s="49"/>
      <c r="AB213" s="49"/>
    </row>
    <row r="214" spans="1:28" ht="12.75" customHeight="1" thickBot="1">
      <c r="A214" s="53"/>
      <c r="B214" s="53"/>
      <c r="C214" s="53"/>
      <c r="D214" s="53"/>
      <c r="E214" s="53"/>
      <c r="F214" s="53"/>
      <c r="G214" s="53"/>
      <c r="H214" s="53"/>
      <c r="I214" s="53"/>
      <c r="J214" s="53"/>
      <c r="K214" s="53"/>
      <c r="L214" s="53"/>
      <c r="M214" s="53"/>
      <c r="N214" s="280"/>
      <c r="O214" s="53"/>
      <c r="P214" s="53"/>
      <c r="Q214" s="53"/>
      <c r="R214" s="53"/>
      <c r="S214" s="53"/>
      <c r="T214" s="53"/>
      <c r="U214" s="53"/>
      <c r="V214" s="81"/>
      <c r="W214" s="53"/>
      <c r="X214" s="53"/>
      <c r="Y214" s="53"/>
      <c r="Z214" s="53"/>
      <c r="AA214" s="49"/>
      <c r="AB214" s="49"/>
    </row>
    <row r="215" spans="1:28" ht="12.75" customHeight="1" thickBot="1">
      <c r="A215" s="53"/>
      <c r="B215" s="53"/>
      <c r="C215" s="53"/>
      <c r="D215" s="53"/>
      <c r="E215" s="53"/>
      <c r="F215" s="53"/>
      <c r="G215" s="53"/>
      <c r="H215" s="53"/>
      <c r="I215" s="53"/>
      <c r="J215" s="53"/>
      <c r="K215" s="53"/>
      <c r="L215" s="53"/>
      <c r="M215" s="53"/>
      <c r="N215" s="280"/>
      <c r="O215" s="53"/>
      <c r="P215" s="53"/>
      <c r="Q215" s="53"/>
      <c r="R215" s="53"/>
      <c r="S215" s="53"/>
      <c r="T215" s="53"/>
      <c r="U215" s="53"/>
      <c r="V215" s="81"/>
      <c r="W215" s="53"/>
      <c r="X215" s="53"/>
      <c r="Y215" s="53"/>
      <c r="Z215" s="53"/>
      <c r="AA215" s="49"/>
      <c r="AB215" s="49"/>
    </row>
    <row r="216" spans="1:28" ht="12.75" customHeight="1" thickBot="1">
      <c r="A216" s="53"/>
      <c r="B216" s="53"/>
      <c r="C216" s="53"/>
      <c r="D216" s="53"/>
      <c r="E216" s="53"/>
      <c r="F216" s="53"/>
      <c r="G216" s="53"/>
      <c r="H216" s="53"/>
      <c r="I216" s="53"/>
      <c r="J216" s="53"/>
      <c r="K216" s="53"/>
      <c r="L216" s="53"/>
      <c r="M216" s="53"/>
      <c r="N216" s="280"/>
      <c r="O216" s="53"/>
      <c r="P216" s="53"/>
      <c r="Q216" s="53"/>
      <c r="R216" s="53"/>
      <c r="S216" s="53"/>
      <c r="T216" s="53"/>
      <c r="U216" s="53"/>
      <c r="V216" s="81"/>
      <c r="W216" s="53"/>
      <c r="X216" s="53"/>
      <c r="Y216" s="53"/>
      <c r="Z216" s="53"/>
      <c r="AA216" s="49"/>
      <c r="AB216" s="49"/>
    </row>
    <row r="217" spans="1:28" ht="12.75" customHeight="1" thickBot="1">
      <c r="A217" s="53"/>
      <c r="B217" s="53"/>
      <c r="C217" s="53"/>
      <c r="D217" s="53"/>
      <c r="E217" s="53"/>
      <c r="F217" s="53"/>
      <c r="G217" s="53"/>
      <c r="H217" s="53"/>
      <c r="I217" s="53"/>
      <c r="J217" s="53"/>
      <c r="K217" s="53"/>
      <c r="L217" s="53"/>
      <c r="M217" s="53"/>
      <c r="N217" s="280"/>
      <c r="O217" s="53"/>
      <c r="P217" s="53"/>
      <c r="Q217" s="53"/>
      <c r="R217" s="53"/>
      <c r="S217" s="53"/>
      <c r="T217" s="53"/>
      <c r="U217" s="53"/>
      <c r="V217" s="81"/>
      <c r="W217" s="53"/>
      <c r="X217" s="53"/>
      <c r="Y217" s="53"/>
      <c r="Z217" s="53"/>
      <c r="AA217" s="49"/>
      <c r="AB217" s="49"/>
    </row>
    <row r="218" spans="1:28" ht="12.75" customHeight="1" thickBot="1">
      <c r="A218" s="53"/>
      <c r="B218" s="53"/>
      <c r="C218" s="53"/>
      <c r="D218" s="53"/>
      <c r="E218" s="53"/>
      <c r="F218" s="53"/>
      <c r="G218" s="53"/>
      <c r="H218" s="53"/>
      <c r="I218" s="53"/>
      <c r="J218" s="53"/>
      <c r="K218" s="53"/>
      <c r="L218" s="53"/>
      <c r="M218" s="53"/>
      <c r="N218" s="280"/>
      <c r="O218" s="53"/>
      <c r="P218" s="53"/>
      <c r="Q218" s="53"/>
      <c r="R218" s="53"/>
      <c r="S218" s="53"/>
      <c r="T218" s="53"/>
      <c r="U218" s="53"/>
      <c r="V218" s="81"/>
      <c r="W218" s="53"/>
      <c r="X218" s="53"/>
      <c r="Y218" s="53"/>
      <c r="Z218" s="53"/>
      <c r="AA218" s="49"/>
      <c r="AB218" s="49"/>
    </row>
    <row r="219" spans="1:28" ht="12.75" customHeight="1" thickBot="1">
      <c r="A219" s="53"/>
      <c r="B219" s="53"/>
      <c r="C219" s="53"/>
      <c r="D219" s="53"/>
      <c r="E219" s="53"/>
      <c r="F219" s="53"/>
      <c r="G219" s="53"/>
      <c r="H219" s="53"/>
      <c r="I219" s="53"/>
      <c r="J219" s="53"/>
      <c r="K219" s="53"/>
      <c r="L219" s="53"/>
      <c r="M219" s="53"/>
      <c r="N219" s="280"/>
      <c r="O219" s="53"/>
      <c r="P219" s="53"/>
      <c r="Q219" s="53"/>
      <c r="R219" s="53"/>
      <c r="S219" s="53"/>
      <c r="T219" s="53"/>
      <c r="U219" s="53"/>
      <c r="V219" s="81"/>
      <c r="W219" s="53"/>
      <c r="X219" s="53"/>
      <c r="Y219" s="53"/>
      <c r="Z219" s="53"/>
      <c r="AA219" s="49"/>
      <c r="AB219" s="49"/>
    </row>
    <row r="220" spans="1:28" ht="12.75" customHeight="1" thickBot="1">
      <c r="A220" s="53"/>
      <c r="B220" s="53"/>
      <c r="C220" s="53"/>
      <c r="D220" s="53"/>
      <c r="E220" s="53"/>
      <c r="F220" s="53"/>
      <c r="G220" s="53"/>
      <c r="H220" s="53"/>
      <c r="I220" s="53"/>
      <c r="J220" s="53"/>
      <c r="K220" s="53"/>
      <c r="L220" s="53"/>
      <c r="M220" s="53"/>
      <c r="N220" s="280"/>
      <c r="O220" s="53"/>
      <c r="P220" s="53"/>
      <c r="Q220" s="53"/>
      <c r="R220" s="53"/>
      <c r="S220" s="53"/>
      <c r="T220" s="53"/>
      <c r="U220" s="53"/>
      <c r="V220" s="81"/>
      <c r="W220" s="53"/>
      <c r="X220" s="53"/>
      <c r="Y220" s="53"/>
      <c r="Z220" s="53"/>
      <c r="AA220" s="49"/>
      <c r="AB220" s="49"/>
    </row>
    <row r="221" spans="1:28" ht="12.75" customHeight="1" thickBot="1">
      <c r="A221" s="53"/>
      <c r="B221" s="53"/>
      <c r="C221" s="53"/>
      <c r="D221" s="53"/>
      <c r="E221" s="53"/>
      <c r="F221" s="53"/>
      <c r="G221" s="53"/>
      <c r="H221" s="53"/>
      <c r="I221" s="53"/>
      <c r="J221" s="53"/>
      <c r="K221" s="53"/>
      <c r="L221" s="53"/>
      <c r="M221" s="53"/>
      <c r="N221" s="280"/>
      <c r="O221" s="53"/>
      <c r="P221" s="53"/>
      <c r="Q221" s="53"/>
      <c r="R221" s="53"/>
      <c r="S221" s="53"/>
      <c r="T221" s="53"/>
      <c r="U221" s="53"/>
      <c r="V221" s="81"/>
      <c r="W221" s="53"/>
      <c r="X221" s="53"/>
      <c r="Y221" s="53"/>
      <c r="Z221" s="53"/>
      <c r="AA221" s="49"/>
      <c r="AB221" s="49"/>
    </row>
    <row r="222" spans="1:28" ht="12.75" customHeight="1" thickBot="1">
      <c r="A222" s="53"/>
      <c r="B222" s="53"/>
      <c r="C222" s="53"/>
      <c r="D222" s="53"/>
      <c r="E222" s="53"/>
      <c r="F222" s="53"/>
      <c r="G222" s="53"/>
      <c r="H222" s="53"/>
      <c r="I222" s="53"/>
      <c r="J222" s="53"/>
      <c r="K222" s="53"/>
      <c r="L222" s="53"/>
      <c r="M222" s="53"/>
      <c r="N222" s="280"/>
      <c r="O222" s="53"/>
      <c r="P222" s="53"/>
      <c r="Q222" s="53"/>
      <c r="R222" s="53"/>
      <c r="S222" s="53"/>
      <c r="T222" s="53"/>
      <c r="U222" s="53"/>
      <c r="V222" s="81"/>
      <c r="W222" s="53"/>
      <c r="X222" s="53"/>
      <c r="Y222" s="53"/>
      <c r="Z222" s="53"/>
      <c r="AA222" s="49"/>
      <c r="AB222" s="49"/>
    </row>
    <row r="223" spans="1:28" ht="12.75" customHeight="1" thickBot="1">
      <c r="A223" s="53"/>
      <c r="B223" s="53"/>
      <c r="C223" s="53"/>
      <c r="D223" s="53"/>
      <c r="E223" s="53"/>
      <c r="F223" s="53"/>
      <c r="G223" s="53"/>
      <c r="H223" s="53"/>
      <c r="I223" s="53"/>
      <c r="J223" s="53"/>
      <c r="K223" s="53"/>
      <c r="L223" s="53"/>
      <c r="M223" s="53"/>
      <c r="N223" s="280"/>
      <c r="O223" s="53"/>
      <c r="P223" s="53"/>
      <c r="Q223" s="53"/>
      <c r="R223" s="53"/>
      <c r="S223" s="53"/>
      <c r="T223" s="53"/>
      <c r="U223" s="53"/>
      <c r="V223" s="81"/>
      <c r="W223" s="53"/>
      <c r="X223" s="53"/>
      <c r="Y223" s="53"/>
      <c r="Z223" s="53"/>
      <c r="AA223" s="49"/>
      <c r="AB223" s="49"/>
    </row>
    <row r="224" spans="1:28" ht="12.75" customHeight="1" thickBot="1">
      <c r="A224" s="53"/>
      <c r="B224" s="53"/>
      <c r="C224" s="53"/>
      <c r="D224" s="53"/>
      <c r="E224" s="53"/>
      <c r="F224" s="53"/>
      <c r="G224" s="53"/>
      <c r="H224" s="53"/>
      <c r="I224" s="53"/>
      <c r="J224" s="53"/>
      <c r="K224" s="53"/>
      <c r="L224" s="53"/>
      <c r="M224" s="53"/>
      <c r="N224" s="280"/>
      <c r="O224" s="53"/>
      <c r="P224" s="53"/>
      <c r="Q224" s="53"/>
      <c r="R224" s="53"/>
      <c r="S224" s="53"/>
      <c r="T224" s="53"/>
      <c r="U224" s="53"/>
      <c r="V224" s="81"/>
      <c r="W224" s="53"/>
      <c r="X224" s="53"/>
      <c r="Y224" s="53"/>
      <c r="Z224" s="53"/>
      <c r="AA224" s="49"/>
      <c r="AB224" s="49"/>
    </row>
    <row r="225" spans="1:28" ht="12.75" customHeight="1" thickBot="1">
      <c r="A225" s="53"/>
      <c r="B225" s="53"/>
      <c r="C225" s="53"/>
      <c r="D225" s="53"/>
      <c r="E225" s="53"/>
      <c r="F225" s="53"/>
      <c r="G225" s="53"/>
      <c r="H225" s="53"/>
      <c r="I225" s="53"/>
      <c r="J225" s="53"/>
      <c r="K225" s="53"/>
      <c r="L225" s="53"/>
      <c r="M225" s="53"/>
      <c r="N225" s="280"/>
      <c r="O225" s="53"/>
      <c r="P225" s="53"/>
      <c r="Q225" s="53"/>
      <c r="R225" s="53"/>
      <c r="S225" s="53"/>
      <c r="T225" s="53"/>
      <c r="U225" s="53"/>
      <c r="V225" s="81"/>
      <c r="W225" s="53"/>
      <c r="X225" s="53"/>
      <c r="Y225" s="53"/>
      <c r="Z225" s="53"/>
      <c r="AA225" s="49"/>
      <c r="AB225" s="49"/>
    </row>
    <row r="226" spans="1:28" ht="12.75" customHeight="1" thickBot="1">
      <c r="A226" s="53"/>
      <c r="B226" s="53"/>
      <c r="C226" s="53"/>
      <c r="D226" s="53"/>
      <c r="E226" s="53"/>
      <c r="F226" s="53"/>
      <c r="G226" s="53"/>
      <c r="H226" s="53"/>
      <c r="I226" s="53"/>
      <c r="J226" s="53"/>
      <c r="K226" s="53"/>
      <c r="L226" s="53"/>
      <c r="M226" s="53"/>
      <c r="N226" s="280"/>
      <c r="O226" s="53"/>
      <c r="P226" s="53"/>
      <c r="Q226" s="53"/>
      <c r="R226" s="53"/>
      <c r="S226" s="53"/>
      <c r="T226" s="53"/>
      <c r="U226" s="53"/>
      <c r="V226" s="81"/>
      <c r="W226" s="53"/>
      <c r="X226" s="53"/>
      <c r="Y226" s="53"/>
      <c r="Z226" s="53"/>
      <c r="AA226" s="49"/>
      <c r="AB226" s="49"/>
    </row>
    <row r="227" spans="1:28" ht="12.75" customHeight="1" thickBot="1">
      <c r="A227" s="53"/>
      <c r="B227" s="53"/>
      <c r="C227" s="53"/>
      <c r="D227" s="53"/>
      <c r="E227" s="53"/>
      <c r="F227" s="53"/>
      <c r="G227" s="53"/>
      <c r="H227" s="53"/>
      <c r="I227" s="53"/>
      <c r="J227" s="53"/>
      <c r="K227" s="53"/>
      <c r="L227" s="53"/>
      <c r="M227" s="53"/>
      <c r="N227" s="280"/>
      <c r="O227" s="53"/>
      <c r="P227" s="53"/>
      <c r="Q227" s="53"/>
      <c r="R227" s="53"/>
      <c r="S227" s="53"/>
      <c r="T227" s="53"/>
      <c r="U227" s="53"/>
      <c r="V227" s="81"/>
      <c r="W227" s="53"/>
      <c r="X227" s="53"/>
      <c r="Y227" s="53"/>
      <c r="Z227" s="53"/>
      <c r="AA227" s="49"/>
      <c r="AB227" s="49"/>
    </row>
    <row r="228" spans="1:28" ht="12.75" customHeight="1" thickBot="1">
      <c r="A228" s="53"/>
      <c r="B228" s="53"/>
      <c r="C228" s="53"/>
      <c r="D228" s="53"/>
      <c r="E228" s="53"/>
      <c r="F228" s="53"/>
      <c r="G228" s="53"/>
      <c r="H228" s="53"/>
      <c r="I228" s="53"/>
      <c r="J228" s="53"/>
      <c r="K228" s="53"/>
      <c r="L228" s="53"/>
      <c r="M228" s="53"/>
      <c r="N228" s="280"/>
      <c r="O228" s="53"/>
      <c r="P228" s="53"/>
      <c r="Q228" s="53"/>
      <c r="R228" s="53"/>
      <c r="S228" s="53"/>
      <c r="T228" s="53"/>
      <c r="U228" s="53"/>
      <c r="V228" s="81"/>
      <c r="W228" s="53"/>
      <c r="X228" s="53"/>
      <c r="Y228" s="53"/>
      <c r="Z228" s="53"/>
      <c r="AA228" s="49"/>
      <c r="AB228" s="49"/>
    </row>
    <row r="229" spans="1:28" ht="12.75" customHeight="1" thickBot="1">
      <c r="A229" s="53"/>
      <c r="B229" s="53"/>
      <c r="C229" s="53"/>
      <c r="D229" s="53"/>
      <c r="E229" s="53"/>
      <c r="F229" s="53"/>
      <c r="G229" s="53"/>
      <c r="H229" s="53"/>
      <c r="I229" s="53"/>
      <c r="J229" s="53"/>
      <c r="K229" s="53"/>
      <c r="L229" s="53"/>
      <c r="M229" s="53"/>
      <c r="N229" s="280"/>
      <c r="O229" s="53"/>
      <c r="P229" s="53"/>
      <c r="Q229" s="53"/>
      <c r="R229" s="53"/>
      <c r="S229" s="53"/>
      <c r="T229" s="53"/>
      <c r="U229" s="53"/>
      <c r="V229" s="81"/>
      <c r="W229" s="53"/>
      <c r="X229" s="53"/>
      <c r="Y229" s="53"/>
      <c r="Z229" s="53"/>
      <c r="AA229" s="49"/>
      <c r="AB229" s="49"/>
    </row>
    <row r="230" spans="1:28" ht="12.75" customHeight="1" thickBot="1">
      <c r="A230" s="53"/>
      <c r="B230" s="53"/>
      <c r="C230" s="53"/>
      <c r="D230" s="53"/>
      <c r="E230" s="53"/>
      <c r="F230" s="53"/>
      <c r="G230" s="53"/>
      <c r="H230" s="53"/>
      <c r="I230" s="53"/>
      <c r="J230" s="53"/>
      <c r="K230" s="53"/>
      <c r="L230" s="53"/>
      <c r="M230" s="53"/>
      <c r="N230" s="280"/>
      <c r="O230" s="53"/>
      <c r="P230" s="53"/>
      <c r="Q230" s="53"/>
      <c r="R230" s="53"/>
      <c r="S230" s="53"/>
      <c r="T230" s="53"/>
      <c r="U230" s="53"/>
      <c r="V230" s="81"/>
      <c r="W230" s="53"/>
      <c r="X230" s="53"/>
      <c r="Y230" s="53"/>
      <c r="Z230" s="53"/>
      <c r="AA230" s="49"/>
      <c r="AB230" s="49"/>
    </row>
    <row r="231" spans="1:28" ht="12.75" customHeight="1" thickBot="1">
      <c r="A231" s="53"/>
      <c r="B231" s="53"/>
      <c r="C231" s="53"/>
      <c r="D231" s="53"/>
      <c r="E231" s="53"/>
      <c r="F231" s="53"/>
      <c r="G231" s="53"/>
      <c r="H231" s="53"/>
      <c r="I231" s="53"/>
      <c r="J231" s="53"/>
      <c r="K231" s="53"/>
      <c r="L231" s="53"/>
      <c r="M231" s="53"/>
      <c r="N231" s="280"/>
      <c r="O231" s="53"/>
      <c r="P231" s="53"/>
      <c r="Q231" s="53"/>
      <c r="R231" s="53"/>
      <c r="S231" s="53"/>
      <c r="T231" s="53"/>
      <c r="U231" s="53"/>
      <c r="V231" s="81"/>
      <c r="W231" s="53"/>
      <c r="X231" s="53"/>
      <c r="Y231" s="53"/>
      <c r="Z231" s="53"/>
      <c r="AA231" s="49"/>
      <c r="AB231" s="49"/>
    </row>
    <row r="232" spans="1:28" ht="12.75" customHeight="1" thickBot="1">
      <c r="A232" s="53"/>
      <c r="B232" s="53"/>
      <c r="C232" s="53"/>
      <c r="D232" s="53"/>
      <c r="E232" s="53"/>
      <c r="F232" s="53"/>
      <c r="G232" s="53"/>
      <c r="H232" s="53"/>
      <c r="I232" s="53"/>
      <c r="J232" s="53"/>
      <c r="K232" s="53"/>
      <c r="L232" s="53"/>
      <c r="M232" s="53"/>
      <c r="N232" s="280"/>
      <c r="O232" s="53"/>
      <c r="P232" s="53"/>
      <c r="Q232" s="53"/>
      <c r="R232" s="53"/>
      <c r="S232" s="53"/>
      <c r="T232" s="53"/>
      <c r="U232" s="53"/>
      <c r="V232" s="81"/>
      <c r="W232" s="53"/>
      <c r="X232" s="53"/>
      <c r="Y232" s="53"/>
      <c r="Z232" s="53"/>
      <c r="AA232" s="49"/>
      <c r="AB232" s="49"/>
    </row>
    <row r="233" spans="1:28" ht="12.75" customHeight="1" thickBot="1">
      <c r="A233" s="53"/>
      <c r="B233" s="53"/>
      <c r="C233" s="53"/>
      <c r="D233" s="53"/>
      <c r="E233" s="53"/>
      <c r="F233" s="53"/>
      <c r="G233" s="53"/>
      <c r="H233" s="53"/>
      <c r="I233" s="53"/>
      <c r="J233" s="53"/>
      <c r="K233" s="53"/>
      <c r="L233" s="53"/>
      <c r="M233" s="53"/>
      <c r="N233" s="280"/>
      <c r="O233" s="53"/>
      <c r="P233" s="53"/>
      <c r="Q233" s="53"/>
      <c r="R233" s="53"/>
      <c r="S233" s="53"/>
      <c r="T233" s="53"/>
      <c r="U233" s="53"/>
      <c r="V233" s="81"/>
      <c r="W233" s="53"/>
      <c r="X233" s="53"/>
      <c r="Y233" s="53"/>
      <c r="Z233" s="53"/>
      <c r="AA233" s="49"/>
      <c r="AB233" s="49"/>
    </row>
    <row r="234" spans="1:28" ht="12.75" customHeight="1" thickBot="1">
      <c r="A234" s="53"/>
      <c r="B234" s="53"/>
      <c r="C234" s="53"/>
      <c r="D234" s="53"/>
      <c r="E234" s="53"/>
      <c r="F234" s="53"/>
      <c r="G234" s="53"/>
      <c r="H234" s="53"/>
      <c r="I234" s="53"/>
      <c r="J234" s="53"/>
      <c r="K234" s="53"/>
      <c r="L234" s="53"/>
      <c r="M234" s="53"/>
      <c r="N234" s="280"/>
      <c r="O234" s="53"/>
      <c r="P234" s="53"/>
      <c r="Q234" s="53"/>
      <c r="R234" s="53"/>
      <c r="S234" s="53"/>
      <c r="T234" s="53"/>
      <c r="U234" s="53"/>
      <c r="V234" s="81"/>
      <c r="W234" s="53"/>
      <c r="X234" s="53"/>
      <c r="Y234" s="53"/>
      <c r="Z234" s="53"/>
      <c r="AA234" s="49"/>
      <c r="AB234" s="49"/>
    </row>
    <row r="235" spans="1:28" ht="12.75" customHeight="1" thickBot="1">
      <c r="A235" s="53"/>
      <c r="B235" s="53"/>
      <c r="C235" s="53"/>
      <c r="D235" s="53"/>
      <c r="E235" s="53"/>
      <c r="F235" s="53"/>
      <c r="G235" s="53"/>
      <c r="H235" s="53"/>
      <c r="I235" s="53"/>
      <c r="J235" s="53"/>
      <c r="K235" s="53"/>
      <c r="L235" s="53"/>
      <c r="M235" s="53"/>
      <c r="N235" s="280"/>
      <c r="O235" s="53"/>
      <c r="P235" s="53"/>
      <c r="Q235" s="53"/>
      <c r="R235" s="53"/>
      <c r="S235" s="53"/>
      <c r="T235" s="53"/>
      <c r="U235" s="53"/>
      <c r="V235" s="81"/>
      <c r="W235" s="53"/>
      <c r="X235" s="53"/>
      <c r="Y235" s="53"/>
      <c r="Z235" s="53"/>
      <c r="AA235" s="49"/>
      <c r="AB235" s="49"/>
    </row>
    <row r="236" spans="1:28" ht="12.75" customHeight="1" thickBot="1">
      <c r="A236" s="53"/>
      <c r="B236" s="53"/>
      <c r="C236" s="53"/>
      <c r="D236" s="53"/>
      <c r="E236" s="53"/>
      <c r="F236" s="53"/>
      <c r="G236" s="53"/>
      <c r="H236" s="53"/>
      <c r="I236" s="53"/>
      <c r="J236" s="53"/>
      <c r="K236" s="53"/>
      <c r="L236" s="53"/>
      <c r="M236" s="53"/>
      <c r="N236" s="280"/>
      <c r="O236" s="53"/>
      <c r="P236" s="53"/>
      <c r="Q236" s="53"/>
      <c r="R236" s="53"/>
      <c r="S236" s="53"/>
      <c r="T236" s="53"/>
      <c r="U236" s="53"/>
      <c r="V236" s="81"/>
      <c r="W236" s="53"/>
      <c r="X236" s="53"/>
      <c r="Y236" s="53"/>
      <c r="Z236" s="53"/>
      <c r="AA236" s="49"/>
      <c r="AB236" s="49"/>
    </row>
    <row r="237" spans="1:28" ht="12.75" customHeight="1" thickBot="1">
      <c r="A237" s="53"/>
      <c r="B237" s="53"/>
      <c r="C237" s="53"/>
      <c r="D237" s="53"/>
      <c r="E237" s="53"/>
      <c r="F237" s="53"/>
      <c r="G237" s="53"/>
      <c r="H237" s="53"/>
      <c r="I237" s="53"/>
      <c r="J237" s="53"/>
      <c r="K237" s="53"/>
      <c r="L237" s="53"/>
      <c r="M237" s="53"/>
      <c r="N237" s="280"/>
      <c r="O237" s="53"/>
      <c r="P237" s="53"/>
      <c r="Q237" s="53"/>
      <c r="R237" s="53"/>
      <c r="S237" s="53"/>
      <c r="T237" s="53"/>
      <c r="U237" s="53"/>
      <c r="V237" s="81"/>
      <c r="W237" s="53"/>
      <c r="X237" s="53"/>
      <c r="Y237" s="53"/>
      <c r="Z237" s="53"/>
      <c r="AA237" s="49"/>
      <c r="AB237" s="49"/>
    </row>
    <row r="238" spans="1:28" ht="12.75" customHeight="1" thickBot="1">
      <c r="A238" s="53"/>
      <c r="B238" s="53"/>
      <c r="C238" s="53"/>
      <c r="D238" s="53"/>
      <c r="E238" s="53"/>
      <c r="F238" s="53"/>
      <c r="G238" s="53"/>
      <c r="H238" s="53"/>
      <c r="I238" s="53"/>
      <c r="J238" s="53"/>
      <c r="K238" s="53"/>
      <c r="L238" s="53"/>
      <c r="M238" s="53"/>
      <c r="N238" s="280"/>
      <c r="O238" s="53"/>
      <c r="P238" s="53"/>
      <c r="Q238" s="53"/>
      <c r="R238" s="53"/>
      <c r="S238" s="53"/>
      <c r="T238" s="53"/>
      <c r="U238" s="53"/>
      <c r="V238" s="81"/>
      <c r="W238" s="53"/>
      <c r="X238" s="53"/>
      <c r="Y238" s="53"/>
      <c r="Z238" s="53"/>
      <c r="AA238" s="49"/>
      <c r="AB238" s="49"/>
    </row>
    <row r="239" spans="1:28" ht="12.75" customHeight="1" thickBot="1">
      <c r="A239" s="53"/>
      <c r="B239" s="53"/>
      <c r="C239" s="53"/>
      <c r="D239" s="53"/>
      <c r="E239" s="53"/>
      <c r="F239" s="53"/>
      <c r="G239" s="53"/>
      <c r="H239" s="53"/>
      <c r="I239" s="53"/>
      <c r="J239" s="53"/>
      <c r="K239" s="53"/>
      <c r="L239" s="53"/>
      <c r="M239" s="53"/>
      <c r="N239" s="280"/>
      <c r="O239" s="53"/>
      <c r="P239" s="53"/>
      <c r="Q239" s="53"/>
      <c r="R239" s="53"/>
      <c r="S239" s="53"/>
      <c r="T239" s="53"/>
      <c r="U239" s="53"/>
      <c r="V239" s="81"/>
      <c r="W239" s="53"/>
      <c r="X239" s="53"/>
      <c r="Y239" s="53"/>
      <c r="Z239" s="53"/>
      <c r="AA239" s="49"/>
      <c r="AB239" s="49"/>
    </row>
    <row r="240" spans="1:28" ht="12.75" customHeight="1" thickBot="1">
      <c r="A240" s="53"/>
      <c r="B240" s="53"/>
      <c r="C240" s="53"/>
      <c r="D240" s="53"/>
      <c r="E240" s="53"/>
      <c r="F240" s="53"/>
      <c r="G240" s="53"/>
      <c r="H240" s="53"/>
      <c r="I240" s="53"/>
      <c r="J240" s="53"/>
      <c r="K240" s="53"/>
      <c r="L240" s="53"/>
      <c r="M240" s="53"/>
      <c r="N240" s="280"/>
      <c r="O240" s="53"/>
      <c r="P240" s="53"/>
      <c r="Q240" s="53"/>
      <c r="R240" s="53"/>
      <c r="S240" s="53"/>
      <c r="T240" s="53"/>
      <c r="U240" s="53"/>
      <c r="V240" s="81"/>
      <c r="W240" s="53"/>
      <c r="X240" s="53"/>
      <c r="Y240" s="53"/>
      <c r="Z240" s="53"/>
      <c r="AA240" s="49"/>
      <c r="AB240" s="49"/>
    </row>
    <row r="241" spans="1:28" ht="12.75" customHeight="1" thickBot="1">
      <c r="A241" s="53"/>
      <c r="B241" s="53"/>
      <c r="C241" s="53"/>
      <c r="D241" s="53"/>
      <c r="E241" s="53"/>
      <c r="F241" s="53"/>
      <c r="G241" s="53"/>
      <c r="H241" s="53"/>
      <c r="I241" s="53"/>
      <c r="J241" s="53"/>
      <c r="K241" s="53"/>
      <c r="L241" s="53"/>
      <c r="M241" s="53"/>
      <c r="N241" s="280"/>
      <c r="O241" s="53"/>
      <c r="P241" s="53"/>
      <c r="Q241" s="53"/>
      <c r="R241" s="53"/>
      <c r="S241" s="53"/>
      <c r="T241" s="53"/>
      <c r="U241" s="53"/>
      <c r="V241" s="81"/>
      <c r="W241" s="53"/>
      <c r="X241" s="53"/>
      <c r="Y241" s="53"/>
      <c r="Z241" s="53"/>
      <c r="AA241" s="49"/>
      <c r="AB241" s="49"/>
    </row>
    <row r="242" spans="1:28" ht="12.75" customHeight="1" thickBot="1">
      <c r="A242" s="53"/>
      <c r="B242" s="53"/>
      <c r="C242" s="53"/>
      <c r="D242" s="53"/>
      <c r="E242" s="53"/>
      <c r="F242" s="53"/>
      <c r="G242" s="53"/>
      <c r="H242" s="53"/>
      <c r="I242" s="53"/>
      <c r="J242" s="53"/>
      <c r="K242" s="53"/>
      <c r="L242" s="53"/>
      <c r="M242" s="53"/>
      <c r="N242" s="280"/>
      <c r="O242" s="53"/>
      <c r="P242" s="53"/>
      <c r="Q242" s="53"/>
      <c r="R242" s="53"/>
      <c r="S242" s="53"/>
      <c r="T242" s="53"/>
      <c r="U242" s="53"/>
      <c r="V242" s="81"/>
      <c r="W242" s="53"/>
      <c r="X242" s="53"/>
      <c r="Y242" s="53"/>
      <c r="Z242" s="53"/>
      <c r="AA242" s="49"/>
      <c r="AB242" s="49"/>
    </row>
    <row r="243" spans="1:28" ht="12.75" customHeight="1" thickBot="1">
      <c r="A243" s="53"/>
      <c r="B243" s="53"/>
      <c r="C243" s="53"/>
      <c r="D243" s="53"/>
      <c r="E243" s="53"/>
      <c r="F243" s="53"/>
      <c r="G243" s="53"/>
      <c r="H243" s="53"/>
      <c r="I243" s="53"/>
      <c r="J243" s="53"/>
      <c r="K243" s="53"/>
      <c r="L243" s="53"/>
      <c r="M243" s="53"/>
      <c r="N243" s="280"/>
      <c r="O243" s="53"/>
      <c r="P243" s="53"/>
      <c r="Q243" s="53"/>
      <c r="R243" s="53"/>
      <c r="S243" s="53"/>
      <c r="T243" s="53"/>
      <c r="U243" s="53"/>
      <c r="V243" s="81"/>
      <c r="W243" s="53"/>
      <c r="X243" s="53"/>
      <c r="Y243" s="53"/>
      <c r="Z243" s="53"/>
      <c r="AA243" s="49"/>
      <c r="AB243" s="49"/>
    </row>
    <row r="244" spans="1:28" ht="12.75" customHeight="1" thickBot="1">
      <c r="A244" s="53"/>
      <c r="B244" s="53"/>
      <c r="C244" s="53"/>
      <c r="D244" s="53"/>
      <c r="E244" s="53"/>
      <c r="F244" s="53"/>
      <c r="G244" s="53"/>
      <c r="H244" s="53"/>
      <c r="I244" s="53"/>
      <c r="J244" s="53"/>
      <c r="K244" s="53"/>
      <c r="L244" s="53"/>
      <c r="M244" s="53"/>
      <c r="N244" s="280"/>
      <c r="O244" s="53"/>
      <c r="P244" s="53"/>
      <c r="Q244" s="53"/>
      <c r="R244" s="53"/>
      <c r="S244" s="53"/>
      <c r="T244" s="53"/>
      <c r="U244" s="53"/>
      <c r="V244" s="81"/>
      <c r="W244" s="53"/>
      <c r="X244" s="53"/>
      <c r="Y244" s="53"/>
      <c r="Z244" s="53"/>
      <c r="AA244" s="49"/>
      <c r="AB244" s="49"/>
    </row>
    <row r="245" spans="1:28" ht="12.75" customHeight="1" thickBot="1">
      <c r="A245" s="53"/>
      <c r="B245" s="53"/>
      <c r="C245" s="53"/>
      <c r="D245" s="53"/>
      <c r="E245" s="53"/>
      <c r="F245" s="53"/>
      <c r="G245" s="53"/>
      <c r="H245" s="53"/>
      <c r="I245" s="53"/>
      <c r="J245" s="53"/>
      <c r="K245" s="53"/>
      <c r="L245" s="53"/>
      <c r="M245" s="53"/>
      <c r="N245" s="280"/>
      <c r="O245" s="53"/>
      <c r="P245" s="53"/>
      <c r="Q245" s="53"/>
      <c r="R245" s="53"/>
      <c r="S245" s="53"/>
      <c r="T245" s="53"/>
      <c r="U245" s="53"/>
      <c r="V245" s="81"/>
      <c r="W245" s="53"/>
      <c r="X245" s="53"/>
      <c r="Y245" s="53"/>
      <c r="Z245" s="53"/>
      <c r="AA245" s="49"/>
      <c r="AB245" s="49"/>
    </row>
    <row r="246" spans="1:28" ht="12.75" customHeight="1" thickBot="1">
      <c r="A246" s="53"/>
      <c r="B246" s="53"/>
      <c r="C246" s="53"/>
      <c r="D246" s="53"/>
      <c r="E246" s="53"/>
      <c r="F246" s="53"/>
      <c r="G246" s="53"/>
      <c r="H246" s="53"/>
      <c r="I246" s="53"/>
      <c r="J246" s="53"/>
      <c r="K246" s="53"/>
      <c r="L246" s="53"/>
      <c r="M246" s="53"/>
      <c r="N246" s="280"/>
      <c r="O246" s="53"/>
      <c r="P246" s="53"/>
      <c r="Q246" s="53"/>
      <c r="R246" s="53"/>
      <c r="S246" s="53"/>
      <c r="T246" s="53"/>
      <c r="U246" s="53"/>
      <c r="V246" s="81"/>
      <c r="W246" s="53"/>
      <c r="X246" s="53"/>
      <c r="Y246" s="53"/>
      <c r="Z246" s="53"/>
      <c r="AA246" s="49"/>
      <c r="AB246" s="49"/>
    </row>
    <row r="247" spans="1:28" ht="12.75" customHeight="1" thickBot="1">
      <c r="A247" s="53"/>
      <c r="B247" s="53"/>
      <c r="C247" s="53"/>
      <c r="D247" s="53"/>
      <c r="E247" s="53"/>
      <c r="F247" s="53"/>
      <c r="G247" s="53"/>
      <c r="H247" s="53"/>
      <c r="I247" s="53"/>
      <c r="J247" s="53"/>
      <c r="K247" s="53"/>
      <c r="L247" s="53"/>
      <c r="M247" s="53"/>
      <c r="N247" s="280"/>
      <c r="O247" s="53"/>
      <c r="P247" s="53"/>
      <c r="Q247" s="53"/>
      <c r="R247" s="53"/>
      <c r="S247" s="53"/>
      <c r="T247" s="53"/>
      <c r="U247" s="53"/>
      <c r="V247" s="81"/>
      <c r="W247" s="53"/>
      <c r="X247" s="53"/>
      <c r="Y247" s="53"/>
      <c r="Z247" s="53"/>
      <c r="AA247" s="49"/>
      <c r="AB247" s="49"/>
    </row>
    <row r="248" spans="1:28" ht="12.75" customHeight="1" thickBot="1">
      <c r="A248" s="53"/>
      <c r="B248" s="53"/>
      <c r="C248" s="53"/>
      <c r="D248" s="53"/>
      <c r="E248" s="53"/>
      <c r="F248" s="53"/>
      <c r="G248" s="53"/>
      <c r="H248" s="53"/>
      <c r="I248" s="53"/>
      <c r="J248" s="53"/>
      <c r="K248" s="53"/>
      <c r="L248" s="53"/>
      <c r="M248" s="53"/>
      <c r="N248" s="280"/>
      <c r="O248" s="53"/>
      <c r="P248" s="53"/>
      <c r="Q248" s="53"/>
      <c r="R248" s="53"/>
      <c r="S248" s="53"/>
      <c r="T248" s="53"/>
      <c r="U248" s="53"/>
      <c r="V248" s="81"/>
      <c r="W248" s="53"/>
      <c r="X248" s="53"/>
      <c r="Y248" s="53"/>
      <c r="Z248" s="53"/>
      <c r="AA248" s="49"/>
      <c r="AB248" s="49"/>
    </row>
    <row r="249" spans="1:28" ht="12.75" customHeight="1" thickBot="1">
      <c r="A249" s="53"/>
      <c r="B249" s="53"/>
      <c r="C249" s="53"/>
      <c r="D249" s="53"/>
      <c r="E249" s="53"/>
      <c r="F249" s="53"/>
      <c r="G249" s="53"/>
      <c r="H249" s="53"/>
      <c r="I249" s="53"/>
      <c r="J249" s="53"/>
      <c r="K249" s="53"/>
      <c r="L249" s="53"/>
      <c r="M249" s="53"/>
      <c r="N249" s="280"/>
      <c r="O249" s="53"/>
      <c r="P249" s="53"/>
      <c r="Q249" s="53"/>
      <c r="R249" s="53"/>
      <c r="S249" s="53"/>
      <c r="T249" s="53"/>
      <c r="U249" s="53"/>
      <c r="V249" s="81"/>
      <c r="W249" s="53"/>
      <c r="X249" s="53"/>
      <c r="Y249" s="53"/>
      <c r="Z249" s="53"/>
      <c r="AA249" s="49"/>
      <c r="AB249" s="49"/>
    </row>
    <row r="250" spans="1:28" ht="12.75" customHeight="1" thickBot="1">
      <c r="A250" s="53"/>
      <c r="B250" s="53"/>
      <c r="C250" s="53"/>
      <c r="D250" s="53"/>
      <c r="E250" s="53"/>
      <c r="F250" s="53"/>
      <c r="G250" s="53"/>
      <c r="H250" s="53"/>
      <c r="I250" s="53"/>
      <c r="J250" s="53"/>
      <c r="K250" s="53"/>
      <c r="L250" s="53"/>
      <c r="M250" s="53"/>
      <c r="N250" s="280"/>
      <c r="O250" s="53"/>
      <c r="P250" s="53"/>
      <c r="Q250" s="53"/>
      <c r="R250" s="53"/>
      <c r="S250" s="53"/>
      <c r="T250" s="53"/>
      <c r="U250" s="53"/>
      <c r="V250" s="81"/>
      <c r="W250" s="53"/>
      <c r="X250" s="53"/>
      <c r="Y250" s="53"/>
      <c r="Z250" s="53"/>
      <c r="AA250" s="49"/>
      <c r="AB250" s="49"/>
    </row>
    <row r="251" spans="1:28" ht="12.75" customHeight="1" thickBot="1">
      <c r="A251" s="53"/>
      <c r="B251" s="53"/>
      <c r="C251" s="53"/>
      <c r="D251" s="53"/>
      <c r="E251" s="53"/>
      <c r="F251" s="53"/>
      <c r="G251" s="53"/>
      <c r="H251" s="53"/>
      <c r="I251" s="53"/>
      <c r="J251" s="53"/>
      <c r="K251" s="53"/>
      <c r="L251" s="53"/>
      <c r="M251" s="53"/>
      <c r="N251" s="280"/>
      <c r="O251" s="53"/>
      <c r="P251" s="53"/>
      <c r="Q251" s="53"/>
      <c r="R251" s="53"/>
      <c r="S251" s="53"/>
      <c r="T251" s="53"/>
      <c r="U251" s="53"/>
      <c r="V251" s="81"/>
      <c r="W251" s="53"/>
      <c r="X251" s="53"/>
      <c r="Y251" s="53"/>
      <c r="Z251" s="53"/>
      <c r="AA251" s="49"/>
      <c r="AB251" s="49"/>
    </row>
    <row r="252" spans="1:28" ht="12.75" customHeight="1" thickBot="1">
      <c r="A252" s="53"/>
      <c r="B252" s="53"/>
      <c r="C252" s="53"/>
      <c r="D252" s="53"/>
      <c r="E252" s="53"/>
      <c r="F252" s="53"/>
      <c r="G252" s="53"/>
      <c r="H252" s="53"/>
      <c r="I252" s="53"/>
      <c r="J252" s="53"/>
      <c r="K252" s="53"/>
      <c r="L252" s="53"/>
      <c r="M252" s="53"/>
      <c r="N252" s="280"/>
      <c r="O252" s="53"/>
      <c r="P252" s="53"/>
      <c r="Q252" s="53"/>
      <c r="R252" s="53"/>
      <c r="S252" s="53"/>
      <c r="T252" s="53"/>
      <c r="U252" s="53"/>
      <c r="V252" s="81"/>
      <c r="W252" s="53"/>
      <c r="X252" s="53"/>
      <c r="Y252" s="53"/>
      <c r="Z252" s="53"/>
      <c r="AA252" s="49"/>
      <c r="AB252" s="49"/>
    </row>
    <row r="253" spans="1:28" ht="12.75" customHeight="1" thickBot="1">
      <c r="A253" s="53"/>
      <c r="B253" s="53"/>
      <c r="C253" s="53"/>
      <c r="D253" s="53"/>
      <c r="E253" s="53"/>
      <c r="F253" s="53"/>
      <c r="G253" s="53"/>
      <c r="H253" s="53"/>
      <c r="I253" s="53"/>
      <c r="J253" s="53"/>
      <c r="K253" s="53"/>
      <c r="L253" s="53"/>
      <c r="M253" s="53"/>
      <c r="N253" s="280"/>
      <c r="O253" s="53"/>
      <c r="P253" s="53"/>
      <c r="Q253" s="53"/>
      <c r="R253" s="53"/>
      <c r="S253" s="53"/>
      <c r="T253" s="53"/>
      <c r="U253" s="53"/>
      <c r="V253" s="81"/>
      <c r="W253" s="53"/>
      <c r="X253" s="53"/>
      <c r="Y253" s="53"/>
      <c r="Z253" s="53"/>
      <c r="AA253" s="49"/>
      <c r="AB253" s="49"/>
    </row>
    <row r="254" spans="1:28" ht="12.75" customHeight="1" thickBot="1">
      <c r="A254" s="53"/>
      <c r="B254" s="53"/>
      <c r="C254" s="53"/>
      <c r="D254" s="53"/>
      <c r="E254" s="53"/>
      <c r="F254" s="53"/>
      <c r="G254" s="53"/>
      <c r="H254" s="53"/>
      <c r="I254" s="53"/>
      <c r="J254" s="53"/>
      <c r="K254" s="53"/>
      <c r="L254" s="53"/>
      <c r="M254" s="53"/>
      <c r="N254" s="280"/>
      <c r="O254" s="53"/>
      <c r="P254" s="53"/>
      <c r="Q254" s="53"/>
      <c r="R254" s="53"/>
      <c r="S254" s="53"/>
      <c r="T254" s="53"/>
      <c r="U254" s="53"/>
      <c r="V254" s="81"/>
      <c r="W254" s="53"/>
      <c r="X254" s="53"/>
      <c r="Y254" s="53"/>
      <c r="Z254" s="53"/>
      <c r="AA254" s="49"/>
      <c r="AB254" s="49"/>
    </row>
    <row r="255" spans="1:28" ht="12.75" customHeight="1" thickBot="1">
      <c r="A255" s="53"/>
      <c r="B255" s="53"/>
      <c r="C255" s="53"/>
      <c r="D255" s="53"/>
      <c r="E255" s="53"/>
      <c r="F255" s="53"/>
      <c r="G255" s="53"/>
      <c r="H255" s="53"/>
      <c r="I255" s="53"/>
      <c r="J255" s="53"/>
      <c r="K255" s="53"/>
      <c r="L255" s="53"/>
      <c r="M255" s="53"/>
      <c r="N255" s="280"/>
      <c r="O255" s="53"/>
      <c r="P255" s="53"/>
      <c r="Q255" s="53"/>
      <c r="R255" s="53"/>
      <c r="S255" s="53"/>
      <c r="T255" s="53"/>
      <c r="U255" s="53"/>
      <c r="V255" s="81"/>
      <c r="W255" s="53"/>
      <c r="X255" s="53"/>
      <c r="Y255" s="53"/>
      <c r="Z255" s="53"/>
      <c r="AA255" s="49"/>
      <c r="AB255" s="49"/>
    </row>
    <row r="256" spans="1:28" ht="12.75" customHeight="1" thickBot="1">
      <c r="A256" s="53"/>
      <c r="B256" s="53"/>
      <c r="C256" s="53"/>
      <c r="D256" s="53"/>
      <c r="E256" s="53"/>
      <c r="F256" s="53"/>
      <c r="G256" s="53"/>
      <c r="H256" s="53"/>
      <c r="I256" s="53"/>
      <c r="J256" s="53"/>
      <c r="K256" s="53"/>
      <c r="L256" s="53"/>
      <c r="M256" s="53"/>
      <c r="N256" s="280"/>
      <c r="O256" s="53"/>
      <c r="P256" s="53"/>
      <c r="Q256" s="53"/>
      <c r="R256" s="53"/>
      <c r="S256" s="53"/>
      <c r="T256" s="53"/>
      <c r="U256" s="53"/>
      <c r="V256" s="81"/>
      <c r="W256" s="53"/>
      <c r="X256" s="53"/>
      <c r="Y256" s="53"/>
      <c r="Z256" s="53"/>
      <c r="AA256" s="49"/>
      <c r="AB256" s="49"/>
    </row>
    <row r="257" spans="1:28" ht="12.75" customHeight="1" thickBot="1">
      <c r="A257" s="53"/>
      <c r="B257" s="53"/>
      <c r="C257" s="53"/>
      <c r="D257" s="53"/>
      <c r="E257" s="53"/>
      <c r="F257" s="53"/>
      <c r="G257" s="53"/>
      <c r="H257" s="53"/>
      <c r="I257" s="53"/>
      <c r="J257" s="53"/>
      <c r="K257" s="53"/>
      <c r="L257" s="53"/>
      <c r="M257" s="53"/>
      <c r="N257" s="280"/>
      <c r="O257" s="53"/>
      <c r="P257" s="53"/>
      <c r="Q257" s="53"/>
      <c r="R257" s="53"/>
      <c r="S257" s="53"/>
      <c r="T257" s="53"/>
      <c r="U257" s="53"/>
      <c r="V257" s="81"/>
      <c r="W257" s="53"/>
      <c r="X257" s="53"/>
      <c r="Y257" s="53"/>
      <c r="Z257" s="53"/>
      <c r="AA257" s="49"/>
      <c r="AB257" s="49"/>
    </row>
    <row r="258" spans="1:28" ht="12.75" customHeight="1" thickBot="1">
      <c r="A258" s="53"/>
      <c r="B258" s="53"/>
      <c r="C258" s="53"/>
      <c r="D258" s="53"/>
      <c r="E258" s="53"/>
      <c r="F258" s="53"/>
      <c r="G258" s="53"/>
      <c r="H258" s="53"/>
      <c r="I258" s="53"/>
      <c r="J258" s="53"/>
      <c r="K258" s="53"/>
      <c r="L258" s="53"/>
      <c r="M258" s="53"/>
      <c r="N258" s="280"/>
      <c r="O258" s="53"/>
      <c r="P258" s="53"/>
      <c r="Q258" s="53"/>
      <c r="R258" s="53"/>
      <c r="S258" s="53"/>
      <c r="T258" s="53"/>
      <c r="U258" s="53"/>
      <c r="V258" s="81"/>
      <c r="W258" s="53"/>
      <c r="X258" s="53"/>
      <c r="Y258" s="53"/>
      <c r="Z258" s="53"/>
      <c r="AA258" s="49"/>
      <c r="AB258" s="49"/>
    </row>
    <row r="259" spans="1:28" ht="12.75" customHeight="1" thickBot="1">
      <c r="A259" s="53"/>
      <c r="B259" s="53"/>
      <c r="C259" s="53"/>
      <c r="D259" s="53"/>
      <c r="E259" s="53"/>
      <c r="F259" s="53"/>
      <c r="G259" s="53"/>
      <c r="H259" s="53"/>
      <c r="I259" s="53"/>
      <c r="J259" s="53"/>
      <c r="K259" s="53"/>
      <c r="L259" s="53"/>
      <c r="M259" s="53"/>
      <c r="N259" s="280"/>
      <c r="O259" s="53"/>
      <c r="P259" s="53"/>
      <c r="Q259" s="53"/>
      <c r="R259" s="53"/>
      <c r="S259" s="53"/>
      <c r="T259" s="53"/>
      <c r="U259" s="53"/>
      <c r="V259" s="81"/>
      <c r="W259" s="53"/>
      <c r="X259" s="53"/>
      <c r="Y259" s="53"/>
      <c r="Z259" s="53"/>
      <c r="AA259" s="49"/>
      <c r="AB259" s="49"/>
    </row>
    <row r="260" spans="1:28" ht="12.75" customHeight="1" thickBot="1">
      <c r="A260" s="53"/>
      <c r="B260" s="53"/>
      <c r="C260" s="53"/>
      <c r="D260" s="53"/>
      <c r="E260" s="53"/>
      <c r="F260" s="53"/>
      <c r="G260" s="53"/>
      <c r="H260" s="53"/>
      <c r="I260" s="53"/>
      <c r="J260" s="53"/>
      <c r="K260" s="53"/>
      <c r="L260" s="53"/>
      <c r="M260" s="53"/>
      <c r="N260" s="280"/>
      <c r="O260" s="53"/>
      <c r="P260" s="53"/>
      <c r="Q260" s="53"/>
      <c r="R260" s="53"/>
      <c r="S260" s="53"/>
      <c r="T260" s="53"/>
      <c r="U260" s="53"/>
      <c r="V260" s="81"/>
      <c r="W260" s="53"/>
      <c r="X260" s="53"/>
      <c r="Y260" s="53"/>
      <c r="Z260" s="53"/>
      <c r="AA260" s="49"/>
      <c r="AB260" s="49"/>
    </row>
    <row r="261" spans="1:28" ht="12.75" customHeight="1" thickBot="1">
      <c r="A261" s="53"/>
      <c r="B261" s="53"/>
      <c r="C261" s="53"/>
      <c r="D261" s="53"/>
      <c r="E261" s="53"/>
      <c r="F261" s="53"/>
      <c r="G261" s="53"/>
      <c r="H261" s="53"/>
      <c r="I261" s="53"/>
      <c r="J261" s="53"/>
      <c r="K261" s="53"/>
      <c r="L261" s="53"/>
      <c r="M261" s="53"/>
      <c r="N261" s="280"/>
      <c r="O261" s="53"/>
      <c r="P261" s="53"/>
      <c r="Q261" s="53"/>
      <c r="R261" s="53"/>
      <c r="S261" s="53"/>
      <c r="T261" s="53"/>
      <c r="U261" s="53"/>
      <c r="V261" s="81"/>
      <c r="W261" s="53"/>
      <c r="X261" s="53"/>
      <c r="Y261" s="53"/>
      <c r="Z261" s="53"/>
      <c r="AA261" s="49"/>
      <c r="AB261" s="49"/>
    </row>
    <row r="262" spans="1:28" ht="12.75" customHeight="1" thickBot="1">
      <c r="A262" s="53"/>
      <c r="B262" s="53"/>
      <c r="C262" s="53"/>
      <c r="D262" s="53"/>
      <c r="E262" s="53"/>
      <c r="F262" s="53"/>
      <c r="G262" s="53"/>
      <c r="H262" s="53"/>
      <c r="I262" s="53"/>
      <c r="J262" s="53"/>
      <c r="K262" s="53"/>
      <c r="L262" s="53"/>
      <c r="M262" s="53"/>
      <c r="N262" s="280"/>
      <c r="O262" s="53"/>
      <c r="P262" s="53"/>
      <c r="Q262" s="53"/>
      <c r="R262" s="53"/>
      <c r="S262" s="53"/>
      <c r="T262" s="53"/>
      <c r="U262" s="53"/>
      <c r="V262" s="81"/>
      <c r="W262" s="53"/>
      <c r="X262" s="53"/>
      <c r="Y262" s="53"/>
      <c r="Z262" s="53"/>
      <c r="AA262" s="49"/>
      <c r="AB262" s="49"/>
    </row>
    <row r="263" spans="1:28" ht="12.75" customHeight="1" thickBot="1">
      <c r="A263" s="53"/>
      <c r="B263" s="53"/>
      <c r="C263" s="53"/>
      <c r="D263" s="53"/>
      <c r="E263" s="53"/>
      <c r="F263" s="53"/>
      <c r="G263" s="53"/>
      <c r="H263" s="53"/>
      <c r="I263" s="53"/>
      <c r="J263" s="53"/>
      <c r="K263" s="53"/>
      <c r="L263" s="53"/>
      <c r="M263" s="53"/>
      <c r="N263" s="280"/>
      <c r="O263" s="53"/>
      <c r="P263" s="53"/>
      <c r="Q263" s="53"/>
      <c r="R263" s="53"/>
      <c r="S263" s="53"/>
      <c r="T263" s="53"/>
      <c r="U263" s="53"/>
      <c r="V263" s="81"/>
      <c r="W263" s="53"/>
      <c r="X263" s="53"/>
      <c r="Y263" s="53"/>
      <c r="Z263" s="53"/>
      <c r="AA263" s="49"/>
      <c r="AB263" s="49"/>
    </row>
    <row r="264" spans="1:28" ht="12.75" customHeight="1" thickBot="1">
      <c r="A264" s="53"/>
      <c r="B264" s="53"/>
      <c r="C264" s="53"/>
      <c r="D264" s="53"/>
      <c r="E264" s="53"/>
      <c r="F264" s="53"/>
      <c r="G264" s="53"/>
      <c r="H264" s="53"/>
      <c r="I264" s="53"/>
      <c r="J264" s="53"/>
      <c r="K264" s="53"/>
      <c r="L264" s="53"/>
      <c r="M264" s="53"/>
      <c r="N264" s="280"/>
      <c r="O264" s="53"/>
      <c r="P264" s="53"/>
      <c r="Q264" s="53"/>
      <c r="R264" s="53"/>
      <c r="S264" s="53"/>
      <c r="T264" s="53"/>
      <c r="U264" s="53"/>
      <c r="V264" s="81"/>
      <c r="W264" s="53"/>
      <c r="X264" s="53"/>
      <c r="Y264" s="53"/>
      <c r="Z264" s="53"/>
      <c r="AA264" s="49"/>
      <c r="AB264" s="49"/>
    </row>
    <row r="265" spans="1:28" ht="12.75" customHeight="1" thickBot="1">
      <c r="A265" s="53"/>
      <c r="B265" s="53"/>
      <c r="C265" s="53"/>
      <c r="D265" s="53"/>
      <c r="E265" s="53"/>
      <c r="F265" s="53"/>
      <c r="G265" s="53"/>
      <c r="H265" s="53"/>
      <c r="I265" s="53"/>
      <c r="J265" s="53"/>
      <c r="K265" s="53"/>
      <c r="L265" s="53"/>
      <c r="M265" s="53"/>
      <c r="N265" s="280"/>
      <c r="O265" s="53"/>
      <c r="P265" s="53"/>
      <c r="Q265" s="53"/>
      <c r="R265" s="53"/>
      <c r="S265" s="53"/>
      <c r="T265" s="53"/>
      <c r="U265" s="53"/>
      <c r="V265" s="81"/>
      <c r="W265" s="53"/>
      <c r="X265" s="53"/>
      <c r="Y265" s="53"/>
      <c r="Z265" s="53"/>
      <c r="AA265" s="49"/>
      <c r="AB265" s="49"/>
    </row>
    <row r="266" spans="1:28" ht="12.75" customHeight="1" thickBot="1">
      <c r="A266" s="53"/>
      <c r="B266" s="53"/>
      <c r="C266" s="53"/>
      <c r="D266" s="53"/>
      <c r="E266" s="53"/>
      <c r="F266" s="53"/>
      <c r="G266" s="53"/>
      <c r="H266" s="53"/>
      <c r="I266" s="53"/>
      <c r="J266" s="53"/>
      <c r="K266" s="53"/>
      <c r="L266" s="53"/>
      <c r="M266" s="53"/>
      <c r="N266" s="280"/>
      <c r="O266" s="53"/>
      <c r="P266" s="53"/>
      <c r="Q266" s="53"/>
      <c r="R266" s="53"/>
      <c r="S266" s="53"/>
      <c r="T266" s="53"/>
      <c r="U266" s="53"/>
      <c r="V266" s="81"/>
      <c r="W266" s="53"/>
      <c r="X266" s="53"/>
      <c r="Y266" s="53"/>
      <c r="Z266" s="53"/>
      <c r="AA266" s="49"/>
      <c r="AB266" s="49"/>
    </row>
    <row r="267" spans="1:28" ht="12.75" customHeight="1" thickBot="1">
      <c r="A267" s="53"/>
      <c r="B267" s="53"/>
      <c r="C267" s="53"/>
      <c r="D267" s="53"/>
      <c r="E267" s="53"/>
      <c r="F267" s="53"/>
      <c r="G267" s="53"/>
      <c r="H267" s="53"/>
      <c r="I267" s="53"/>
      <c r="J267" s="53"/>
      <c r="K267" s="53"/>
      <c r="L267" s="53"/>
      <c r="M267" s="53"/>
      <c r="N267" s="280"/>
      <c r="O267" s="53"/>
      <c r="P267" s="53"/>
      <c r="Q267" s="53"/>
      <c r="R267" s="53"/>
      <c r="S267" s="53"/>
      <c r="T267" s="53"/>
      <c r="U267" s="53"/>
      <c r="V267" s="81"/>
      <c r="W267" s="53"/>
      <c r="X267" s="53"/>
      <c r="Y267" s="53"/>
      <c r="Z267" s="53"/>
      <c r="AA267" s="49"/>
      <c r="AB267" s="49"/>
    </row>
    <row r="268" spans="1:28" ht="12.75" customHeight="1" thickBot="1">
      <c r="A268" s="53"/>
      <c r="B268" s="53"/>
      <c r="C268" s="53"/>
      <c r="D268" s="53"/>
      <c r="E268" s="53"/>
      <c r="F268" s="53"/>
      <c r="G268" s="53"/>
      <c r="H268" s="53"/>
      <c r="I268" s="53"/>
      <c r="J268" s="53"/>
      <c r="K268" s="53"/>
      <c r="L268" s="53"/>
      <c r="M268" s="53"/>
      <c r="N268" s="280"/>
      <c r="O268" s="53"/>
      <c r="P268" s="53"/>
      <c r="Q268" s="53"/>
      <c r="R268" s="53"/>
      <c r="S268" s="53"/>
      <c r="T268" s="53"/>
      <c r="U268" s="53"/>
      <c r="V268" s="81"/>
      <c r="W268" s="53"/>
      <c r="X268" s="53"/>
      <c r="Y268" s="53"/>
      <c r="Z268" s="53"/>
      <c r="AA268" s="49"/>
      <c r="AB268" s="49"/>
    </row>
    <row r="269" spans="1:28" ht="12.75" customHeight="1" thickBot="1">
      <c r="A269" s="53"/>
      <c r="B269" s="53"/>
      <c r="C269" s="53"/>
      <c r="D269" s="53"/>
      <c r="E269" s="53"/>
      <c r="F269" s="53"/>
      <c r="G269" s="53"/>
      <c r="H269" s="53"/>
      <c r="I269" s="53"/>
      <c r="J269" s="53"/>
      <c r="K269" s="53"/>
      <c r="L269" s="53"/>
      <c r="M269" s="53"/>
      <c r="N269" s="280"/>
      <c r="O269" s="53"/>
      <c r="P269" s="53"/>
      <c r="Q269" s="53"/>
      <c r="R269" s="53"/>
      <c r="S269" s="53"/>
      <c r="T269" s="53"/>
      <c r="U269" s="53"/>
      <c r="V269" s="81"/>
      <c r="W269" s="53"/>
      <c r="X269" s="53"/>
      <c r="Y269" s="53"/>
      <c r="Z269" s="53"/>
      <c r="AA269" s="49"/>
      <c r="AB269" s="49"/>
    </row>
    <row r="270" spans="1:28" ht="12.75" customHeight="1" thickBot="1">
      <c r="A270" s="53"/>
      <c r="B270" s="53"/>
      <c r="C270" s="53"/>
      <c r="D270" s="53"/>
      <c r="E270" s="53"/>
      <c r="F270" s="53"/>
      <c r="G270" s="53"/>
      <c r="H270" s="53"/>
      <c r="I270" s="53"/>
      <c r="J270" s="53"/>
      <c r="K270" s="53"/>
      <c r="L270" s="53"/>
      <c r="M270" s="53"/>
      <c r="N270" s="280"/>
      <c r="O270" s="53"/>
      <c r="P270" s="53"/>
      <c r="Q270" s="53"/>
      <c r="R270" s="53"/>
      <c r="S270" s="53"/>
      <c r="T270" s="53"/>
      <c r="U270" s="53"/>
      <c r="V270" s="81"/>
      <c r="W270" s="53"/>
      <c r="X270" s="53"/>
      <c r="Y270" s="53"/>
      <c r="Z270" s="53"/>
      <c r="AA270" s="49"/>
      <c r="AB270" s="49"/>
    </row>
    <row r="271" spans="1:28" ht="12.75" customHeight="1" thickBot="1">
      <c r="A271" s="53"/>
      <c r="B271" s="53"/>
      <c r="C271" s="53"/>
      <c r="D271" s="53"/>
      <c r="E271" s="53"/>
      <c r="F271" s="53"/>
      <c r="G271" s="53"/>
      <c r="H271" s="53"/>
      <c r="I271" s="53"/>
      <c r="J271" s="53"/>
      <c r="K271" s="53"/>
      <c r="L271" s="53"/>
      <c r="M271" s="53"/>
      <c r="N271" s="280"/>
      <c r="O271" s="53"/>
      <c r="P271" s="53"/>
      <c r="Q271" s="53"/>
      <c r="R271" s="53"/>
      <c r="S271" s="53"/>
      <c r="T271" s="53"/>
      <c r="U271" s="53"/>
      <c r="V271" s="81"/>
      <c r="W271" s="53"/>
      <c r="X271" s="53"/>
      <c r="Y271" s="53"/>
      <c r="Z271" s="53"/>
      <c r="AA271" s="49"/>
      <c r="AB271" s="49"/>
    </row>
    <row r="272" spans="1:28" ht="12.75" customHeight="1" thickBot="1">
      <c r="A272" s="53"/>
      <c r="B272" s="53"/>
      <c r="C272" s="53"/>
      <c r="D272" s="53"/>
      <c r="E272" s="53"/>
      <c r="F272" s="53"/>
      <c r="G272" s="53"/>
      <c r="H272" s="53"/>
      <c r="I272" s="53"/>
      <c r="J272" s="53"/>
      <c r="K272" s="53"/>
      <c r="L272" s="53"/>
      <c r="M272" s="53"/>
      <c r="N272" s="280"/>
      <c r="O272" s="53"/>
      <c r="P272" s="53"/>
      <c r="Q272" s="53"/>
      <c r="R272" s="53"/>
      <c r="S272" s="53"/>
      <c r="T272" s="53"/>
      <c r="U272" s="53"/>
      <c r="V272" s="81"/>
      <c r="W272" s="53"/>
      <c r="X272" s="53"/>
      <c r="Y272" s="53"/>
      <c r="Z272" s="53"/>
      <c r="AA272" s="49"/>
      <c r="AB272" s="49"/>
    </row>
    <row r="273" spans="1:28" ht="12.75" customHeight="1" thickBot="1">
      <c r="A273" s="53"/>
      <c r="B273" s="53"/>
      <c r="C273" s="53"/>
      <c r="D273" s="53"/>
      <c r="E273" s="53"/>
      <c r="F273" s="53"/>
      <c r="G273" s="53"/>
      <c r="H273" s="53"/>
      <c r="I273" s="53"/>
      <c r="J273" s="53"/>
      <c r="K273" s="53"/>
      <c r="L273" s="53"/>
      <c r="M273" s="53"/>
      <c r="N273" s="280"/>
      <c r="O273" s="53"/>
      <c r="P273" s="53"/>
      <c r="Q273" s="53"/>
      <c r="R273" s="53"/>
      <c r="S273" s="53"/>
      <c r="T273" s="53"/>
      <c r="U273" s="53"/>
      <c r="V273" s="81"/>
      <c r="W273" s="53"/>
      <c r="X273" s="53"/>
      <c r="Y273" s="53"/>
      <c r="Z273" s="53"/>
      <c r="AA273" s="49"/>
      <c r="AB273" s="49"/>
    </row>
    <row r="274" spans="1:28" ht="12.75" customHeight="1" thickBot="1">
      <c r="A274" s="53"/>
      <c r="B274" s="53"/>
      <c r="C274" s="53"/>
      <c r="D274" s="53"/>
      <c r="E274" s="53"/>
      <c r="F274" s="53"/>
      <c r="G274" s="53"/>
      <c r="H274" s="53"/>
      <c r="I274" s="53"/>
      <c r="J274" s="53"/>
      <c r="K274" s="53"/>
      <c r="L274" s="53"/>
      <c r="M274" s="53"/>
      <c r="N274" s="280"/>
      <c r="O274" s="53"/>
      <c r="P274" s="53"/>
      <c r="Q274" s="53"/>
      <c r="R274" s="53"/>
      <c r="S274" s="53"/>
      <c r="T274" s="53"/>
      <c r="U274" s="53"/>
      <c r="V274" s="81"/>
      <c r="W274" s="53"/>
      <c r="X274" s="53"/>
      <c r="Y274" s="53"/>
      <c r="Z274" s="53"/>
      <c r="AA274" s="49"/>
      <c r="AB274" s="49"/>
    </row>
    <row r="275" spans="1:28" ht="12.75" customHeight="1" thickBot="1">
      <c r="A275" s="53"/>
      <c r="B275" s="53"/>
      <c r="C275" s="53"/>
      <c r="D275" s="53"/>
      <c r="E275" s="53"/>
      <c r="F275" s="53"/>
      <c r="G275" s="53"/>
      <c r="H275" s="53"/>
      <c r="I275" s="53"/>
      <c r="J275" s="53"/>
      <c r="K275" s="53"/>
      <c r="L275" s="53"/>
      <c r="M275" s="53"/>
      <c r="N275" s="280"/>
      <c r="O275" s="53"/>
      <c r="P275" s="53"/>
      <c r="Q275" s="53"/>
      <c r="R275" s="53"/>
      <c r="S275" s="53"/>
      <c r="T275" s="53"/>
      <c r="U275" s="53"/>
      <c r="V275" s="81"/>
      <c r="W275" s="53"/>
      <c r="X275" s="53"/>
      <c r="Y275" s="53"/>
      <c r="Z275" s="53"/>
      <c r="AA275" s="49"/>
      <c r="AB275" s="49"/>
    </row>
    <row r="276" spans="1:28" ht="12.75" customHeight="1" thickBot="1">
      <c r="A276" s="53"/>
      <c r="B276" s="53"/>
      <c r="C276" s="53"/>
      <c r="D276" s="53"/>
      <c r="E276" s="53"/>
      <c r="F276" s="53"/>
      <c r="G276" s="53"/>
      <c r="H276" s="53"/>
      <c r="I276" s="53"/>
      <c r="J276" s="53"/>
      <c r="K276" s="53"/>
      <c r="L276" s="53"/>
      <c r="M276" s="53"/>
      <c r="N276" s="280"/>
      <c r="O276" s="53"/>
      <c r="P276" s="53"/>
      <c r="Q276" s="53"/>
      <c r="R276" s="53"/>
      <c r="S276" s="53"/>
      <c r="T276" s="53"/>
      <c r="U276" s="53"/>
      <c r="V276" s="81"/>
      <c r="W276" s="53"/>
      <c r="X276" s="53"/>
      <c r="Y276" s="53"/>
      <c r="Z276" s="53"/>
      <c r="AA276" s="49"/>
      <c r="AB276" s="49"/>
    </row>
    <row r="277" spans="1:28" ht="12.75" customHeight="1" thickBot="1">
      <c r="A277" s="53"/>
      <c r="B277" s="53"/>
      <c r="C277" s="53"/>
      <c r="D277" s="53"/>
      <c r="E277" s="53"/>
      <c r="F277" s="53"/>
      <c r="G277" s="53"/>
      <c r="H277" s="53"/>
      <c r="I277" s="53"/>
      <c r="J277" s="53"/>
      <c r="K277" s="53"/>
      <c r="L277" s="53"/>
      <c r="M277" s="53"/>
      <c r="N277" s="280"/>
      <c r="O277" s="53"/>
      <c r="P277" s="53"/>
      <c r="Q277" s="53"/>
      <c r="R277" s="53"/>
      <c r="S277" s="53"/>
      <c r="T277" s="53"/>
      <c r="U277" s="53"/>
      <c r="V277" s="81"/>
      <c r="W277" s="53"/>
      <c r="X277" s="53"/>
      <c r="Y277" s="53"/>
      <c r="Z277" s="53"/>
      <c r="AA277" s="49"/>
      <c r="AB277" s="49"/>
    </row>
    <row r="278" spans="1:28" ht="12.75" customHeight="1" thickBot="1">
      <c r="A278" s="53"/>
      <c r="B278" s="53"/>
      <c r="C278" s="53"/>
      <c r="D278" s="53"/>
      <c r="E278" s="53"/>
      <c r="F278" s="53"/>
      <c r="G278" s="53"/>
      <c r="H278" s="53"/>
      <c r="I278" s="53"/>
      <c r="J278" s="53"/>
      <c r="K278" s="53"/>
      <c r="L278" s="53"/>
      <c r="M278" s="53"/>
      <c r="N278" s="280"/>
      <c r="O278" s="53"/>
      <c r="P278" s="53"/>
      <c r="Q278" s="53"/>
      <c r="R278" s="53"/>
      <c r="S278" s="53"/>
      <c r="T278" s="53"/>
      <c r="U278" s="53"/>
      <c r="V278" s="81"/>
      <c r="W278" s="53"/>
      <c r="X278" s="53"/>
      <c r="Y278" s="53"/>
      <c r="Z278" s="53"/>
      <c r="AA278" s="49"/>
      <c r="AB278" s="49"/>
    </row>
    <row r="279" spans="1:28" ht="12.75" customHeight="1" thickBot="1">
      <c r="A279" s="53"/>
      <c r="B279" s="53"/>
      <c r="C279" s="53"/>
      <c r="D279" s="53"/>
      <c r="E279" s="53"/>
      <c r="F279" s="53"/>
      <c r="G279" s="53"/>
      <c r="H279" s="53"/>
      <c r="I279" s="53"/>
      <c r="J279" s="53"/>
      <c r="K279" s="53"/>
      <c r="L279" s="53"/>
      <c r="M279" s="53"/>
      <c r="N279" s="280"/>
      <c r="O279" s="53"/>
      <c r="P279" s="53"/>
      <c r="Q279" s="53"/>
      <c r="R279" s="53"/>
      <c r="S279" s="53"/>
      <c r="T279" s="53"/>
      <c r="U279" s="53"/>
      <c r="V279" s="81"/>
      <c r="W279" s="53"/>
      <c r="X279" s="53"/>
      <c r="Y279" s="53"/>
      <c r="Z279" s="53"/>
      <c r="AA279" s="49"/>
      <c r="AB279" s="49"/>
    </row>
    <row r="280" spans="1:28" ht="12.75" customHeight="1" thickBot="1">
      <c r="A280" s="53"/>
      <c r="B280" s="53"/>
      <c r="C280" s="53"/>
      <c r="D280" s="53"/>
      <c r="E280" s="53"/>
      <c r="F280" s="53"/>
      <c r="G280" s="53"/>
      <c r="H280" s="53"/>
      <c r="I280" s="53"/>
      <c r="J280" s="53"/>
      <c r="K280" s="53"/>
      <c r="L280" s="53"/>
      <c r="M280" s="53"/>
      <c r="N280" s="280"/>
      <c r="O280" s="53"/>
      <c r="P280" s="53"/>
      <c r="Q280" s="53"/>
      <c r="R280" s="53"/>
      <c r="S280" s="53"/>
      <c r="T280" s="53"/>
      <c r="U280" s="53"/>
      <c r="V280" s="81"/>
      <c r="W280" s="53"/>
      <c r="X280" s="53"/>
      <c r="Y280" s="53"/>
      <c r="Z280" s="53"/>
      <c r="AA280" s="49"/>
      <c r="AB280" s="49"/>
    </row>
    <row r="281" spans="1:28" ht="12.75" customHeight="1" thickBot="1">
      <c r="A281" s="53"/>
      <c r="B281" s="53"/>
      <c r="C281" s="53"/>
      <c r="D281" s="53"/>
      <c r="E281" s="53"/>
      <c r="F281" s="53"/>
      <c r="G281" s="53"/>
      <c r="H281" s="53"/>
      <c r="I281" s="53"/>
      <c r="J281" s="53"/>
      <c r="K281" s="53"/>
      <c r="L281" s="53"/>
      <c r="M281" s="53"/>
      <c r="N281" s="280"/>
      <c r="O281" s="53"/>
      <c r="P281" s="53"/>
      <c r="Q281" s="53"/>
      <c r="R281" s="53"/>
      <c r="S281" s="53"/>
      <c r="T281" s="53"/>
      <c r="U281" s="53"/>
      <c r="V281" s="81"/>
      <c r="W281" s="53"/>
      <c r="X281" s="53"/>
      <c r="Y281" s="53"/>
      <c r="Z281" s="53"/>
      <c r="AA281" s="49"/>
      <c r="AB281" s="49"/>
    </row>
    <row r="282" spans="1:28" ht="12.75" customHeight="1" thickBot="1">
      <c r="A282" s="53"/>
      <c r="B282" s="53"/>
      <c r="C282" s="53"/>
      <c r="D282" s="53"/>
      <c r="E282" s="53"/>
      <c r="F282" s="53"/>
      <c r="G282" s="53"/>
      <c r="H282" s="53"/>
      <c r="I282" s="53"/>
      <c r="J282" s="53"/>
      <c r="K282" s="53"/>
      <c r="L282" s="53"/>
      <c r="M282" s="53"/>
      <c r="N282" s="280"/>
      <c r="O282" s="53"/>
      <c r="P282" s="53"/>
      <c r="Q282" s="53"/>
      <c r="R282" s="53"/>
      <c r="S282" s="53"/>
      <c r="T282" s="53"/>
      <c r="U282" s="53"/>
      <c r="V282" s="81"/>
      <c r="W282" s="53"/>
      <c r="X282" s="53"/>
      <c r="Y282" s="53"/>
      <c r="Z282" s="53"/>
      <c r="AA282" s="49"/>
      <c r="AB282" s="49"/>
    </row>
    <row r="283" spans="1:28" ht="12.75" customHeight="1" thickBot="1">
      <c r="A283" s="53"/>
      <c r="B283" s="53"/>
      <c r="C283" s="53"/>
      <c r="D283" s="53"/>
      <c r="E283" s="53"/>
      <c r="F283" s="53"/>
      <c r="G283" s="53"/>
      <c r="H283" s="53"/>
      <c r="I283" s="53"/>
      <c r="J283" s="53"/>
      <c r="K283" s="53"/>
      <c r="L283" s="53"/>
      <c r="M283" s="53"/>
      <c r="N283" s="280"/>
      <c r="O283" s="53"/>
      <c r="P283" s="53"/>
      <c r="Q283" s="53"/>
      <c r="R283" s="53"/>
      <c r="S283" s="53"/>
      <c r="T283" s="53"/>
      <c r="U283" s="53"/>
      <c r="V283" s="81"/>
      <c r="W283" s="53"/>
      <c r="X283" s="53"/>
      <c r="Y283" s="53"/>
      <c r="Z283" s="53"/>
      <c r="AA283" s="49"/>
      <c r="AB283" s="49"/>
    </row>
    <row r="284" spans="1:28" ht="12.75" customHeight="1" thickBot="1">
      <c r="A284" s="53"/>
      <c r="B284" s="53"/>
      <c r="C284" s="53"/>
      <c r="D284" s="53"/>
      <c r="E284" s="53"/>
      <c r="F284" s="53"/>
      <c r="G284" s="53"/>
      <c r="H284" s="53"/>
      <c r="I284" s="53"/>
      <c r="J284" s="53"/>
      <c r="K284" s="53"/>
      <c r="L284" s="53"/>
      <c r="M284" s="53"/>
      <c r="N284" s="280"/>
      <c r="O284" s="53"/>
      <c r="P284" s="53"/>
      <c r="Q284" s="53"/>
      <c r="R284" s="53"/>
      <c r="S284" s="53"/>
      <c r="T284" s="53"/>
      <c r="U284" s="53"/>
      <c r="V284" s="81"/>
      <c r="W284" s="53"/>
      <c r="X284" s="53"/>
      <c r="Y284" s="53"/>
      <c r="Z284" s="53"/>
      <c r="AA284" s="49"/>
      <c r="AB284" s="49"/>
    </row>
    <row r="285" spans="1:28" ht="12.75" customHeight="1" thickBot="1">
      <c r="A285" s="53"/>
      <c r="B285" s="53"/>
      <c r="C285" s="53"/>
      <c r="D285" s="53"/>
      <c r="E285" s="53"/>
      <c r="F285" s="53"/>
      <c r="G285" s="53"/>
      <c r="H285" s="53"/>
      <c r="I285" s="53"/>
      <c r="J285" s="53"/>
      <c r="K285" s="53"/>
      <c r="L285" s="53"/>
      <c r="M285" s="53"/>
      <c r="N285" s="280"/>
      <c r="O285" s="53"/>
      <c r="P285" s="53"/>
      <c r="Q285" s="53"/>
      <c r="R285" s="53"/>
      <c r="S285" s="53"/>
      <c r="T285" s="53"/>
      <c r="U285" s="53"/>
      <c r="V285" s="81"/>
      <c r="W285" s="53"/>
      <c r="X285" s="53"/>
      <c r="Y285" s="53"/>
      <c r="Z285" s="53"/>
      <c r="AA285" s="49"/>
      <c r="AB285" s="49"/>
    </row>
    <row r="286" spans="1:28" ht="12.75" customHeight="1" thickBot="1">
      <c r="A286" s="53"/>
      <c r="B286" s="53"/>
      <c r="C286" s="53"/>
      <c r="D286" s="53"/>
      <c r="E286" s="53"/>
      <c r="F286" s="53"/>
      <c r="G286" s="53"/>
      <c r="H286" s="53"/>
      <c r="I286" s="53"/>
      <c r="J286" s="53"/>
      <c r="K286" s="53"/>
      <c r="L286" s="53"/>
      <c r="M286" s="53"/>
      <c r="N286" s="280"/>
      <c r="O286" s="53"/>
      <c r="P286" s="53"/>
      <c r="Q286" s="53"/>
      <c r="R286" s="53"/>
      <c r="S286" s="53"/>
      <c r="T286" s="53"/>
      <c r="U286" s="53"/>
      <c r="V286" s="81"/>
      <c r="W286" s="53"/>
      <c r="X286" s="53"/>
      <c r="Y286" s="53"/>
      <c r="Z286" s="53"/>
      <c r="AA286" s="49"/>
      <c r="AB286" s="49"/>
    </row>
    <row r="287" spans="1:28" ht="12.75" customHeight="1" thickBot="1">
      <c r="A287" s="53"/>
      <c r="B287" s="53"/>
      <c r="C287" s="53"/>
      <c r="D287" s="53"/>
      <c r="E287" s="53"/>
      <c r="F287" s="53"/>
      <c r="G287" s="53"/>
      <c r="H287" s="53"/>
      <c r="I287" s="53"/>
      <c r="J287" s="53"/>
      <c r="K287" s="53"/>
      <c r="L287" s="53"/>
      <c r="M287" s="53"/>
      <c r="N287" s="280"/>
      <c r="O287" s="53"/>
      <c r="P287" s="53"/>
      <c r="Q287" s="53"/>
      <c r="R287" s="53"/>
      <c r="S287" s="53"/>
      <c r="T287" s="53"/>
      <c r="U287" s="53"/>
      <c r="V287" s="81"/>
      <c r="W287" s="53"/>
      <c r="X287" s="53"/>
      <c r="Y287" s="53"/>
      <c r="Z287" s="53"/>
      <c r="AA287" s="49"/>
      <c r="AB287" s="49"/>
    </row>
    <row r="288" spans="1:28" ht="12.75" customHeight="1" thickBot="1">
      <c r="A288" s="53"/>
      <c r="B288" s="53"/>
      <c r="C288" s="53"/>
      <c r="D288" s="53"/>
      <c r="E288" s="53"/>
      <c r="F288" s="53"/>
      <c r="G288" s="53"/>
      <c r="H288" s="53"/>
      <c r="I288" s="53"/>
      <c r="J288" s="53"/>
      <c r="K288" s="53"/>
      <c r="L288" s="53"/>
      <c r="M288" s="53"/>
      <c r="N288" s="280"/>
      <c r="O288" s="53"/>
      <c r="P288" s="53"/>
      <c r="Q288" s="53"/>
      <c r="R288" s="53"/>
      <c r="S288" s="53"/>
      <c r="T288" s="53"/>
      <c r="U288" s="53"/>
      <c r="V288" s="81"/>
      <c r="W288" s="53"/>
      <c r="X288" s="53"/>
      <c r="Y288" s="53"/>
      <c r="Z288" s="53"/>
      <c r="AA288" s="49"/>
      <c r="AB288" s="49"/>
    </row>
    <row r="289" spans="1:28" ht="12.75" customHeight="1" thickBot="1">
      <c r="A289" s="53"/>
      <c r="B289" s="53"/>
      <c r="C289" s="53"/>
      <c r="D289" s="53"/>
      <c r="E289" s="53"/>
      <c r="F289" s="53"/>
      <c r="G289" s="53"/>
      <c r="H289" s="53"/>
      <c r="I289" s="53"/>
      <c r="J289" s="53"/>
      <c r="K289" s="53"/>
      <c r="L289" s="53"/>
      <c r="M289" s="53"/>
      <c r="N289" s="280"/>
      <c r="O289" s="53"/>
      <c r="P289" s="53"/>
      <c r="Q289" s="53"/>
      <c r="R289" s="53"/>
      <c r="S289" s="53"/>
      <c r="T289" s="53"/>
      <c r="U289" s="53"/>
      <c r="V289" s="81"/>
      <c r="W289" s="53"/>
      <c r="X289" s="53"/>
      <c r="Y289" s="53"/>
      <c r="Z289" s="53"/>
      <c r="AA289" s="49"/>
      <c r="AB289" s="49"/>
    </row>
    <row r="290" spans="1:28" ht="12.75" customHeight="1" thickBot="1">
      <c r="A290" s="53"/>
      <c r="B290" s="53"/>
      <c r="C290" s="53"/>
      <c r="D290" s="53"/>
      <c r="E290" s="53"/>
      <c r="F290" s="53"/>
      <c r="G290" s="53"/>
      <c r="H290" s="53"/>
      <c r="I290" s="53"/>
      <c r="J290" s="53"/>
      <c r="K290" s="53"/>
      <c r="L290" s="53"/>
      <c r="M290" s="53"/>
      <c r="N290" s="280"/>
      <c r="O290" s="53"/>
      <c r="P290" s="53"/>
      <c r="Q290" s="53"/>
      <c r="R290" s="53"/>
      <c r="S290" s="53"/>
      <c r="T290" s="53"/>
      <c r="U290" s="53"/>
      <c r="V290" s="81"/>
      <c r="W290" s="53"/>
      <c r="X290" s="53"/>
      <c r="Y290" s="53"/>
      <c r="Z290" s="53"/>
      <c r="AA290" s="49"/>
      <c r="AB290" s="49"/>
    </row>
    <row r="291" spans="1:28" ht="12.75" customHeight="1" thickBot="1">
      <c r="A291" s="53"/>
      <c r="B291" s="53"/>
      <c r="C291" s="53"/>
      <c r="D291" s="53"/>
      <c r="E291" s="53"/>
      <c r="F291" s="53"/>
      <c r="G291" s="53"/>
      <c r="H291" s="53"/>
      <c r="I291" s="53"/>
      <c r="J291" s="53"/>
      <c r="K291" s="53"/>
      <c r="L291" s="53"/>
      <c r="M291" s="53"/>
      <c r="N291" s="280"/>
      <c r="O291" s="53"/>
      <c r="P291" s="53"/>
      <c r="Q291" s="53"/>
      <c r="R291" s="53"/>
      <c r="S291" s="53"/>
      <c r="T291" s="53"/>
      <c r="U291" s="53"/>
      <c r="V291" s="81"/>
      <c r="W291" s="53"/>
      <c r="X291" s="53"/>
      <c r="Y291" s="53"/>
      <c r="Z291" s="53"/>
      <c r="AA291" s="49"/>
      <c r="AB291" s="49"/>
    </row>
    <row r="292" spans="1:28" ht="12.75" customHeight="1" thickBot="1">
      <c r="A292" s="53"/>
      <c r="B292" s="53"/>
      <c r="C292" s="53"/>
      <c r="D292" s="53"/>
      <c r="E292" s="53"/>
      <c r="F292" s="53"/>
      <c r="G292" s="53"/>
      <c r="H292" s="53"/>
      <c r="I292" s="53"/>
      <c r="J292" s="53"/>
      <c r="K292" s="53"/>
      <c r="L292" s="53"/>
      <c r="M292" s="53"/>
      <c r="N292" s="280"/>
      <c r="O292" s="53"/>
      <c r="P292" s="53"/>
      <c r="Q292" s="53"/>
      <c r="R292" s="53"/>
      <c r="S292" s="53"/>
      <c r="T292" s="53"/>
      <c r="U292" s="53"/>
      <c r="V292" s="81"/>
      <c r="W292" s="53"/>
      <c r="X292" s="53"/>
      <c r="Y292" s="53"/>
      <c r="Z292" s="53"/>
      <c r="AA292" s="49"/>
      <c r="AB292" s="49"/>
    </row>
    <row r="293" spans="1:28" ht="12.75" customHeight="1" thickBot="1">
      <c r="A293" s="53"/>
      <c r="B293" s="53"/>
      <c r="C293" s="53"/>
      <c r="D293" s="53"/>
      <c r="E293" s="53"/>
      <c r="F293" s="53"/>
      <c r="G293" s="53"/>
      <c r="H293" s="53"/>
      <c r="I293" s="53"/>
      <c r="J293" s="53"/>
      <c r="K293" s="53"/>
      <c r="L293" s="53"/>
      <c r="M293" s="53"/>
      <c r="N293" s="280"/>
      <c r="O293" s="53"/>
      <c r="P293" s="53"/>
      <c r="Q293" s="53"/>
      <c r="R293" s="53"/>
      <c r="S293" s="53"/>
      <c r="T293" s="53"/>
      <c r="U293" s="53"/>
      <c r="V293" s="81"/>
      <c r="W293" s="53"/>
      <c r="X293" s="53"/>
      <c r="Y293" s="53"/>
      <c r="Z293" s="53"/>
      <c r="AA293" s="49"/>
      <c r="AB293" s="49"/>
    </row>
    <row r="294" spans="1:28" ht="12.75" customHeight="1" thickBot="1">
      <c r="A294" s="53"/>
      <c r="B294" s="53"/>
      <c r="C294" s="53"/>
      <c r="D294" s="53"/>
      <c r="E294" s="53"/>
      <c r="F294" s="53"/>
      <c r="G294" s="53"/>
      <c r="H294" s="53"/>
      <c r="I294" s="53"/>
      <c r="J294" s="53"/>
      <c r="K294" s="53"/>
      <c r="L294" s="53"/>
      <c r="M294" s="53"/>
      <c r="N294" s="280"/>
      <c r="O294" s="53"/>
      <c r="P294" s="53"/>
      <c r="Q294" s="53"/>
      <c r="R294" s="53"/>
      <c r="S294" s="53"/>
      <c r="T294" s="53"/>
      <c r="U294" s="53"/>
      <c r="V294" s="81"/>
      <c r="W294" s="53"/>
      <c r="X294" s="53"/>
      <c r="Y294" s="53"/>
      <c r="Z294" s="53"/>
      <c r="AA294" s="49"/>
      <c r="AB294" s="49"/>
    </row>
    <row r="295" spans="1:28" ht="12.75" customHeight="1" thickBot="1">
      <c r="A295" s="53"/>
      <c r="B295" s="53"/>
      <c r="C295" s="53"/>
      <c r="D295" s="53"/>
      <c r="E295" s="53"/>
      <c r="F295" s="53"/>
      <c r="G295" s="53"/>
      <c r="H295" s="53"/>
      <c r="I295" s="53"/>
      <c r="J295" s="53"/>
      <c r="K295" s="53"/>
      <c r="L295" s="53"/>
      <c r="M295" s="53"/>
      <c r="N295" s="280"/>
      <c r="O295" s="53"/>
      <c r="P295" s="53"/>
      <c r="Q295" s="53"/>
      <c r="R295" s="53"/>
      <c r="S295" s="53"/>
      <c r="T295" s="53"/>
      <c r="U295" s="53"/>
      <c r="V295" s="81"/>
      <c r="W295" s="53"/>
      <c r="X295" s="53"/>
      <c r="Y295" s="53"/>
      <c r="Z295" s="53"/>
      <c r="AA295" s="49"/>
      <c r="AB295" s="49"/>
    </row>
    <row r="296" spans="1:28" ht="12.75" customHeight="1" thickBot="1">
      <c r="A296" s="53"/>
      <c r="B296" s="53"/>
      <c r="C296" s="53"/>
      <c r="D296" s="53"/>
      <c r="E296" s="53"/>
      <c r="F296" s="53"/>
      <c r="G296" s="53"/>
      <c r="H296" s="53"/>
      <c r="I296" s="53"/>
      <c r="J296" s="53"/>
      <c r="K296" s="53"/>
      <c r="L296" s="53"/>
      <c r="M296" s="53"/>
      <c r="N296" s="280"/>
      <c r="O296" s="53"/>
      <c r="P296" s="53"/>
      <c r="Q296" s="53"/>
      <c r="R296" s="53"/>
      <c r="S296" s="53"/>
      <c r="T296" s="53"/>
      <c r="U296" s="53"/>
      <c r="V296" s="81"/>
      <c r="W296" s="53"/>
      <c r="X296" s="53"/>
      <c r="Y296" s="53"/>
      <c r="Z296" s="53"/>
      <c r="AA296" s="49"/>
      <c r="AB296" s="49"/>
    </row>
    <row r="297" spans="1:28" ht="12.75" customHeight="1" thickBot="1">
      <c r="A297" s="53"/>
      <c r="B297" s="53"/>
      <c r="C297" s="53"/>
      <c r="D297" s="53"/>
      <c r="E297" s="53"/>
      <c r="F297" s="53"/>
      <c r="G297" s="53"/>
      <c r="H297" s="53"/>
      <c r="I297" s="53"/>
      <c r="J297" s="53"/>
      <c r="K297" s="53"/>
      <c r="L297" s="53"/>
      <c r="M297" s="53"/>
      <c r="N297" s="280"/>
      <c r="O297" s="53"/>
      <c r="P297" s="53"/>
      <c r="Q297" s="53"/>
      <c r="R297" s="53"/>
      <c r="S297" s="53"/>
      <c r="T297" s="53"/>
      <c r="U297" s="53"/>
      <c r="V297" s="81"/>
      <c r="W297" s="53"/>
      <c r="X297" s="53"/>
      <c r="Y297" s="53"/>
      <c r="Z297" s="53"/>
      <c r="AA297" s="49"/>
      <c r="AB297" s="49"/>
    </row>
    <row r="298" spans="1:28" ht="12.75" customHeight="1" thickBot="1">
      <c r="A298" s="53"/>
      <c r="B298" s="53"/>
      <c r="C298" s="53"/>
      <c r="D298" s="53"/>
      <c r="E298" s="53"/>
      <c r="F298" s="53"/>
      <c r="G298" s="53"/>
      <c r="H298" s="53"/>
      <c r="I298" s="53"/>
      <c r="J298" s="53"/>
      <c r="K298" s="53"/>
      <c r="L298" s="53"/>
      <c r="M298" s="53"/>
      <c r="N298" s="280"/>
      <c r="O298" s="53"/>
      <c r="P298" s="53"/>
      <c r="Q298" s="53"/>
      <c r="R298" s="53"/>
      <c r="S298" s="53"/>
      <c r="T298" s="53"/>
      <c r="U298" s="53"/>
      <c r="V298" s="81"/>
      <c r="W298" s="53"/>
      <c r="X298" s="53"/>
      <c r="Y298" s="53"/>
      <c r="Z298" s="53"/>
      <c r="AA298" s="49"/>
      <c r="AB298" s="49"/>
    </row>
    <row r="299" spans="1:28" ht="12.75" customHeight="1" thickBot="1">
      <c r="A299" s="53"/>
      <c r="B299" s="53"/>
      <c r="C299" s="53"/>
      <c r="D299" s="53"/>
      <c r="E299" s="53"/>
      <c r="F299" s="53"/>
      <c r="G299" s="53"/>
      <c r="H299" s="53"/>
      <c r="I299" s="53"/>
      <c r="J299" s="53"/>
      <c r="K299" s="53"/>
      <c r="L299" s="53"/>
      <c r="M299" s="53"/>
      <c r="N299" s="280"/>
      <c r="O299" s="53"/>
      <c r="P299" s="53"/>
      <c r="Q299" s="53"/>
      <c r="R299" s="53"/>
      <c r="S299" s="53"/>
      <c r="T299" s="53"/>
      <c r="U299" s="53"/>
      <c r="V299" s="81"/>
      <c r="W299" s="53"/>
      <c r="X299" s="53"/>
      <c r="Y299" s="53"/>
      <c r="Z299" s="53"/>
      <c r="AA299" s="49"/>
      <c r="AB299" s="49"/>
    </row>
    <row r="300" spans="1:28" ht="12.75" customHeight="1" thickBot="1">
      <c r="A300" s="53"/>
      <c r="B300" s="53"/>
      <c r="C300" s="53"/>
      <c r="D300" s="53"/>
      <c r="E300" s="53"/>
      <c r="F300" s="53"/>
      <c r="G300" s="53"/>
      <c r="H300" s="53"/>
      <c r="I300" s="53"/>
      <c r="J300" s="53"/>
      <c r="K300" s="53"/>
      <c r="L300" s="53"/>
      <c r="M300" s="53"/>
      <c r="N300" s="280"/>
      <c r="O300" s="53"/>
      <c r="P300" s="53"/>
      <c r="Q300" s="53"/>
      <c r="R300" s="53"/>
      <c r="S300" s="53"/>
      <c r="T300" s="53"/>
      <c r="U300" s="53"/>
      <c r="V300" s="81"/>
      <c r="W300" s="53"/>
      <c r="X300" s="53"/>
      <c r="Y300" s="53"/>
      <c r="Z300" s="53"/>
      <c r="AA300" s="49"/>
      <c r="AB300" s="49"/>
    </row>
    <row r="301" spans="1:28" ht="12.75" customHeight="1" thickBot="1">
      <c r="A301" s="53"/>
      <c r="B301" s="53"/>
      <c r="C301" s="53"/>
      <c r="D301" s="53"/>
      <c r="E301" s="53"/>
      <c r="F301" s="53"/>
      <c r="G301" s="53"/>
      <c r="H301" s="53"/>
      <c r="I301" s="53"/>
      <c r="J301" s="53"/>
      <c r="K301" s="53"/>
      <c r="L301" s="53"/>
      <c r="M301" s="53"/>
      <c r="N301" s="280"/>
      <c r="O301" s="53"/>
      <c r="P301" s="53"/>
      <c r="Q301" s="53"/>
      <c r="R301" s="53"/>
      <c r="S301" s="53"/>
      <c r="T301" s="53"/>
      <c r="U301" s="53"/>
      <c r="V301" s="81"/>
      <c r="W301" s="53"/>
      <c r="X301" s="53"/>
      <c r="Y301" s="53"/>
      <c r="Z301" s="53"/>
      <c r="AA301" s="49"/>
      <c r="AB301" s="49"/>
    </row>
    <row r="302" spans="1:28" ht="12.75" customHeight="1">
      <c r="A302" s="49"/>
      <c r="B302" s="49"/>
      <c r="C302" s="49"/>
      <c r="D302" s="49"/>
      <c r="E302" s="49"/>
      <c r="F302" s="49"/>
      <c r="G302" s="49"/>
      <c r="H302" s="49"/>
      <c r="I302" s="49"/>
      <c r="J302" s="49"/>
      <c r="K302" s="49"/>
      <c r="L302" s="49"/>
      <c r="M302" s="49"/>
      <c r="N302" s="283"/>
      <c r="O302" s="49"/>
      <c r="P302" s="49"/>
      <c r="Q302" s="49"/>
      <c r="R302" s="49"/>
      <c r="S302" s="49"/>
      <c r="T302" s="49"/>
      <c r="U302" s="49"/>
      <c r="V302" s="49"/>
      <c r="W302" s="49"/>
      <c r="X302" s="49"/>
      <c r="Y302" s="49"/>
      <c r="Z302" s="49"/>
      <c r="AA302" s="49"/>
      <c r="AB302" s="49"/>
    </row>
    <row r="303" spans="1:28" ht="12.75" customHeight="1">
      <c r="A303" s="49"/>
      <c r="B303" s="49"/>
      <c r="C303" s="49"/>
      <c r="D303" s="49"/>
      <c r="E303" s="49"/>
      <c r="F303" s="49"/>
      <c r="G303" s="49"/>
      <c r="H303" s="49"/>
      <c r="I303" s="49"/>
      <c r="J303" s="49"/>
      <c r="K303" s="49"/>
      <c r="L303" s="49"/>
      <c r="M303" s="49"/>
      <c r="N303" s="283"/>
      <c r="O303" s="49"/>
      <c r="P303" s="49"/>
      <c r="Q303" s="49"/>
      <c r="R303" s="49"/>
      <c r="S303" s="49"/>
      <c r="T303" s="49"/>
      <c r="U303" s="49"/>
      <c r="V303" s="49"/>
      <c r="W303" s="49"/>
      <c r="X303" s="49"/>
      <c r="Y303" s="49"/>
      <c r="Z303" s="49"/>
      <c r="AA303" s="49"/>
      <c r="AB303" s="49"/>
    </row>
    <row r="304" spans="1:28" ht="12.75" customHeight="1">
      <c r="A304" s="49"/>
      <c r="B304" s="49"/>
      <c r="C304" s="49"/>
      <c r="D304" s="49"/>
      <c r="E304" s="49"/>
      <c r="F304" s="49"/>
      <c r="G304" s="49"/>
      <c r="H304" s="49"/>
      <c r="I304" s="49"/>
      <c r="J304" s="49"/>
      <c r="K304" s="49"/>
      <c r="L304" s="49"/>
      <c r="M304" s="49"/>
      <c r="N304" s="283"/>
      <c r="O304" s="49"/>
      <c r="P304" s="49"/>
      <c r="Q304" s="49"/>
      <c r="R304" s="49"/>
      <c r="S304" s="49"/>
      <c r="T304" s="49"/>
      <c r="U304" s="49"/>
      <c r="V304" s="49"/>
      <c r="W304" s="49"/>
      <c r="X304" s="49"/>
      <c r="Y304" s="49"/>
      <c r="Z304" s="49"/>
      <c r="AA304" s="49"/>
      <c r="AB304" s="49"/>
    </row>
    <row r="305" spans="1:28" ht="12.75" customHeight="1">
      <c r="A305" s="49"/>
      <c r="B305" s="49"/>
      <c r="C305" s="49"/>
      <c r="D305" s="49"/>
      <c r="E305" s="49"/>
      <c r="F305" s="49"/>
      <c r="G305" s="49"/>
      <c r="H305" s="49"/>
      <c r="I305" s="49"/>
      <c r="J305" s="49"/>
      <c r="K305" s="49"/>
      <c r="L305" s="49"/>
      <c r="M305" s="49"/>
      <c r="N305" s="283"/>
      <c r="O305" s="49"/>
      <c r="P305" s="49"/>
      <c r="Q305" s="49"/>
      <c r="R305" s="49"/>
      <c r="S305" s="49"/>
      <c r="T305" s="49"/>
      <c r="U305" s="49"/>
      <c r="V305" s="49"/>
      <c r="W305" s="49"/>
      <c r="X305" s="49"/>
      <c r="Y305" s="49"/>
      <c r="Z305" s="49"/>
      <c r="AA305" s="49"/>
      <c r="AB305" s="49"/>
    </row>
    <row r="306" spans="1:28" ht="12.75" customHeight="1">
      <c r="A306" s="49"/>
      <c r="B306" s="49"/>
      <c r="C306" s="49"/>
      <c r="D306" s="49"/>
      <c r="E306" s="49"/>
      <c r="F306" s="49"/>
      <c r="G306" s="49"/>
      <c r="H306" s="49"/>
      <c r="I306" s="49"/>
      <c r="J306" s="49"/>
      <c r="K306" s="49"/>
      <c r="L306" s="49"/>
      <c r="M306" s="49"/>
      <c r="N306" s="283"/>
      <c r="O306" s="49"/>
      <c r="P306" s="49"/>
      <c r="Q306" s="49"/>
      <c r="R306" s="49"/>
      <c r="S306" s="49"/>
      <c r="T306" s="49"/>
      <c r="U306" s="49"/>
      <c r="V306" s="49"/>
      <c r="W306" s="49"/>
      <c r="X306" s="49"/>
      <c r="Y306" s="49"/>
      <c r="Z306" s="49"/>
      <c r="AA306" s="49"/>
      <c r="AB306" s="49"/>
    </row>
    <row r="307" spans="1:28" ht="12.75" customHeight="1">
      <c r="A307" s="49"/>
      <c r="B307" s="49"/>
      <c r="C307" s="49"/>
      <c r="D307" s="49"/>
      <c r="E307" s="49"/>
      <c r="F307" s="49"/>
      <c r="G307" s="49"/>
      <c r="H307" s="49"/>
      <c r="I307" s="49"/>
      <c r="J307" s="49"/>
      <c r="K307" s="49"/>
      <c r="L307" s="49"/>
      <c r="M307" s="49"/>
      <c r="N307" s="283"/>
      <c r="O307" s="49"/>
      <c r="P307" s="49"/>
      <c r="Q307" s="49"/>
      <c r="R307" s="49"/>
      <c r="S307" s="49"/>
      <c r="T307" s="49"/>
      <c r="U307" s="49"/>
      <c r="V307" s="49"/>
      <c r="W307" s="49"/>
      <c r="X307" s="49"/>
      <c r="Y307" s="49"/>
      <c r="Z307" s="49"/>
      <c r="AA307" s="49"/>
      <c r="AB307" s="49"/>
    </row>
    <row r="308" spans="1:28" ht="12.75" customHeight="1">
      <c r="A308" s="49"/>
      <c r="B308" s="49"/>
      <c r="C308" s="49"/>
      <c r="D308" s="49"/>
      <c r="E308" s="49"/>
      <c r="F308" s="49"/>
      <c r="G308" s="49"/>
      <c r="H308" s="49"/>
      <c r="I308" s="49"/>
      <c r="J308" s="49"/>
      <c r="K308" s="49"/>
      <c r="L308" s="49"/>
      <c r="M308" s="49"/>
      <c r="N308" s="283"/>
      <c r="O308" s="49"/>
      <c r="P308" s="49"/>
      <c r="Q308" s="49"/>
      <c r="R308" s="49"/>
      <c r="S308" s="49"/>
      <c r="T308" s="49"/>
      <c r="U308" s="49"/>
      <c r="V308" s="49"/>
      <c r="W308" s="49"/>
      <c r="X308" s="49"/>
      <c r="Y308" s="49"/>
      <c r="Z308" s="49"/>
      <c r="AA308" s="49"/>
      <c r="AB308" s="49"/>
    </row>
    <row r="309" spans="1:28" ht="12.75" customHeight="1">
      <c r="A309" s="49"/>
      <c r="B309" s="49"/>
      <c r="C309" s="49"/>
      <c r="D309" s="49"/>
      <c r="E309" s="49"/>
      <c r="F309" s="49"/>
      <c r="G309" s="49"/>
      <c r="H309" s="49"/>
      <c r="I309" s="49"/>
      <c r="J309" s="49"/>
      <c r="K309" s="49"/>
      <c r="L309" s="49"/>
      <c r="M309" s="49"/>
      <c r="N309" s="283"/>
      <c r="O309" s="49"/>
      <c r="P309" s="49"/>
      <c r="Q309" s="49"/>
      <c r="R309" s="49"/>
      <c r="S309" s="49"/>
      <c r="T309" s="49"/>
      <c r="U309" s="49"/>
      <c r="V309" s="49"/>
      <c r="W309" s="49"/>
      <c r="X309" s="49"/>
      <c r="Y309" s="49"/>
      <c r="Z309" s="49"/>
      <c r="AA309" s="49"/>
      <c r="AB309" s="49"/>
    </row>
    <row r="310" spans="1:28" ht="12.75" customHeight="1">
      <c r="A310" s="49"/>
      <c r="B310" s="49"/>
      <c r="C310" s="49"/>
      <c r="D310" s="49"/>
      <c r="E310" s="49"/>
      <c r="F310" s="49"/>
      <c r="G310" s="49"/>
      <c r="H310" s="49"/>
      <c r="I310" s="49"/>
      <c r="J310" s="49"/>
      <c r="K310" s="49"/>
      <c r="L310" s="49"/>
      <c r="M310" s="49"/>
      <c r="N310" s="283"/>
      <c r="O310" s="49"/>
      <c r="P310" s="49"/>
      <c r="Q310" s="49"/>
      <c r="R310" s="49"/>
      <c r="S310" s="49"/>
      <c r="T310" s="49"/>
      <c r="U310" s="49"/>
      <c r="V310" s="49"/>
      <c r="W310" s="49"/>
      <c r="X310" s="49"/>
      <c r="Y310" s="49"/>
      <c r="Z310" s="49"/>
      <c r="AA310" s="49"/>
      <c r="AB310" s="49"/>
    </row>
    <row r="311" spans="1:28" ht="12.75" customHeight="1">
      <c r="A311" s="49"/>
      <c r="B311" s="49"/>
      <c r="C311" s="49"/>
      <c r="D311" s="49"/>
      <c r="E311" s="49"/>
      <c r="F311" s="49"/>
      <c r="G311" s="49"/>
      <c r="H311" s="49"/>
      <c r="I311" s="49"/>
      <c r="J311" s="49"/>
      <c r="K311" s="49"/>
      <c r="L311" s="49"/>
      <c r="M311" s="49"/>
      <c r="N311" s="283"/>
      <c r="O311" s="49"/>
      <c r="P311" s="49"/>
      <c r="Q311" s="49"/>
      <c r="R311" s="49"/>
      <c r="S311" s="49"/>
      <c r="T311" s="49"/>
      <c r="U311" s="49"/>
      <c r="V311" s="49"/>
      <c r="W311" s="49"/>
      <c r="X311" s="49"/>
      <c r="Y311" s="49"/>
      <c r="Z311" s="49"/>
      <c r="AA311" s="49"/>
      <c r="AB311" s="49"/>
    </row>
    <row r="312" spans="1:28" ht="12.75" customHeight="1">
      <c r="A312" s="49"/>
      <c r="B312" s="49"/>
      <c r="C312" s="49"/>
      <c r="D312" s="49"/>
      <c r="E312" s="49"/>
      <c r="F312" s="49"/>
      <c r="G312" s="49"/>
      <c r="H312" s="49"/>
      <c r="I312" s="49"/>
      <c r="J312" s="49"/>
      <c r="K312" s="49"/>
      <c r="L312" s="49"/>
      <c r="M312" s="49"/>
      <c r="N312" s="283"/>
      <c r="O312" s="49"/>
      <c r="P312" s="49"/>
      <c r="Q312" s="49"/>
      <c r="R312" s="49"/>
      <c r="S312" s="49"/>
      <c r="T312" s="49"/>
      <c r="U312" s="49"/>
      <c r="V312" s="49"/>
      <c r="W312" s="49"/>
      <c r="X312" s="49"/>
      <c r="Y312" s="49"/>
      <c r="Z312" s="49"/>
      <c r="AA312" s="49"/>
      <c r="AB312" s="49"/>
    </row>
    <row r="313" spans="1:28" ht="12.75" customHeight="1">
      <c r="A313" s="49"/>
      <c r="B313" s="49"/>
      <c r="C313" s="49"/>
      <c r="D313" s="49"/>
      <c r="E313" s="49"/>
      <c r="F313" s="49"/>
      <c r="G313" s="49"/>
      <c r="H313" s="49"/>
      <c r="I313" s="49"/>
      <c r="J313" s="49"/>
      <c r="K313" s="49"/>
      <c r="L313" s="49"/>
      <c r="M313" s="49"/>
      <c r="N313" s="283"/>
      <c r="O313" s="49"/>
      <c r="P313" s="49"/>
      <c r="Q313" s="49"/>
      <c r="R313" s="49"/>
      <c r="S313" s="49"/>
      <c r="T313" s="49"/>
      <c r="U313" s="49"/>
      <c r="V313" s="49"/>
      <c r="W313" s="49"/>
      <c r="X313" s="49"/>
      <c r="Y313" s="49"/>
      <c r="Z313" s="49"/>
      <c r="AA313" s="49"/>
      <c r="AB313" s="49"/>
    </row>
    <row r="314" spans="1:28" ht="12.75" customHeight="1">
      <c r="A314" s="49"/>
      <c r="B314" s="49"/>
      <c r="C314" s="49"/>
      <c r="D314" s="49"/>
      <c r="E314" s="49"/>
      <c r="F314" s="49"/>
      <c r="G314" s="49"/>
      <c r="H314" s="49"/>
      <c r="I314" s="49"/>
      <c r="J314" s="49"/>
      <c r="K314" s="49"/>
      <c r="L314" s="49"/>
      <c r="M314" s="49"/>
      <c r="N314" s="283"/>
      <c r="O314" s="49"/>
      <c r="P314" s="49"/>
      <c r="Q314" s="49"/>
      <c r="R314" s="49"/>
      <c r="S314" s="49"/>
      <c r="T314" s="49"/>
      <c r="U314" s="49"/>
      <c r="V314" s="49"/>
      <c r="W314" s="49"/>
      <c r="X314" s="49"/>
      <c r="Y314" s="49"/>
      <c r="Z314" s="49"/>
      <c r="AA314" s="49"/>
      <c r="AB314" s="49"/>
    </row>
    <row r="315" spans="1:28" ht="12.75" customHeight="1">
      <c r="A315" s="49"/>
      <c r="B315" s="49"/>
      <c r="C315" s="49"/>
      <c r="D315" s="49"/>
      <c r="E315" s="49"/>
      <c r="F315" s="49"/>
      <c r="G315" s="49"/>
      <c r="H315" s="49"/>
      <c r="I315" s="49"/>
      <c r="J315" s="49"/>
      <c r="K315" s="49"/>
      <c r="L315" s="49"/>
      <c r="M315" s="49"/>
      <c r="N315" s="283"/>
      <c r="O315" s="49"/>
      <c r="P315" s="49"/>
      <c r="Q315" s="49"/>
      <c r="R315" s="49"/>
      <c r="S315" s="49"/>
      <c r="T315" s="49"/>
      <c r="U315" s="49"/>
      <c r="V315" s="49"/>
      <c r="W315" s="49"/>
      <c r="X315" s="49"/>
      <c r="Y315" s="49"/>
      <c r="Z315" s="49"/>
      <c r="AA315" s="49"/>
      <c r="AB315" s="49"/>
    </row>
    <row r="316" spans="1:28" ht="12.75" customHeight="1">
      <c r="A316" s="49"/>
      <c r="B316" s="49"/>
      <c r="C316" s="49"/>
      <c r="D316" s="49"/>
      <c r="E316" s="49"/>
      <c r="F316" s="49"/>
      <c r="G316" s="49"/>
      <c r="H316" s="49"/>
      <c r="I316" s="49"/>
      <c r="J316" s="49"/>
      <c r="K316" s="49"/>
      <c r="L316" s="49"/>
      <c r="M316" s="49"/>
      <c r="N316" s="283"/>
      <c r="O316" s="49"/>
      <c r="P316" s="49"/>
      <c r="Q316" s="49"/>
      <c r="R316" s="49"/>
      <c r="S316" s="49"/>
      <c r="T316" s="49"/>
      <c r="U316" s="49"/>
      <c r="V316" s="49"/>
      <c r="W316" s="49"/>
      <c r="X316" s="49"/>
      <c r="Y316" s="49"/>
      <c r="Z316" s="49"/>
      <c r="AA316" s="49"/>
      <c r="AB316" s="49"/>
    </row>
    <row r="317" spans="1:28" ht="12.75" customHeight="1">
      <c r="A317" s="49"/>
      <c r="B317" s="49"/>
      <c r="C317" s="49"/>
      <c r="D317" s="49"/>
      <c r="E317" s="49"/>
      <c r="F317" s="49"/>
      <c r="G317" s="49"/>
      <c r="H317" s="49"/>
      <c r="I317" s="49"/>
      <c r="J317" s="49"/>
      <c r="K317" s="49"/>
      <c r="L317" s="49"/>
      <c r="M317" s="49"/>
      <c r="N317" s="283"/>
      <c r="O317" s="49"/>
      <c r="P317" s="49"/>
      <c r="Q317" s="49"/>
      <c r="R317" s="49"/>
      <c r="S317" s="49"/>
      <c r="T317" s="49"/>
      <c r="U317" s="49"/>
      <c r="V317" s="49"/>
      <c r="W317" s="49"/>
      <c r="X317" s="49"/>
      <c r="Y317" s="49"/>
      <c r="Z317" s="49"/>
      <c r="AA317" s="49"/>
      <c r="AB317" s="49"/>
    </row>
    <row r="318" spans="1:28" ht="12.75" customHeight="1">
      <c r="A318" s="49"/>
      <c r="B318" s="49"/>
      <c r="C318" s="49"/>
      <c r="D318" s="49"/>
      <c r="E318" s="49"/>
      <c r="F318" s="49"/>
      <c r="G318" s="49"/>
      <c r="H318" s="49"/>
      <c r="I318" s="49"/>
      <c r="J318" s="49"/>
      <c r="K318" s="49"/>
      <c r="L318" s="49"/>
      <c r="M318" s="49"/>
      <c r="N318" s="283"/>
      <c r="O318" s="49"/>
      <c r="P318" s="49"/>
      <c r="Q318" s="49"/>
      <c r="R318" s="49"/>
      <c r="S318" s="49"/>
      <c r="T318" s="49"/>
      <c r="U318" s="49"/>
      <c r="V318" s="49"/>
      <c r="W318" s="49"/>
      <c r="X318" s="49"/>
      <c r="Y318" s="49"/>
      <c r="Z318" s="49"/>
      <c r="AA318" s="49"/>
      <c r="AB318" s="49"/>
    </row>
    <row r="319" spans="1:28" ht="12.75" customHeight="1">
      <c r="A319" s="49"/>
      <c r="B319" s="49"/>
      <c r="C319" s="49"/>
      <c r="D319" s="49"/>
      <c r="E319" s="49"/>
      <c r="F319" s="49"/>
      <c r="G319" s="49"/>
      <c r="H319" s="49"/>
      <c r="I319" s="49"/>
      <c r="J319" s="49"/>
      <c r="K319" s="49"/>
      <c r="L319" s="49"/>
      <c r="M319" s="49"/>
      <c r="N319" s="283"/>
      <c r="O319" s="49"/>
      <c r="P319" s="49"/>
      <c r="Q319" s="49"/>
      <c r="R319" s="49"/>
      <c r="S319" s="49"/>
      <c r="T319" s="49"/>
      <c r="U319" s="49"/>
      <c r="V319" s="49"/>
      <c r="W319" s="49"/>
      <c r="X319" s="49"/>
      <c r="Y319" s="49"/>
      <c r="Z319" s="49"/>
      <c r="AA319" s="49"/>
      <c r="AB319" s="49"/>
    </row>
    <row r="320" spans="1:28" ht="12.75" customHeight="1">
      <c r="A320" s="49"/>
      <c r="B320" s="49"/>
      <c r="C320" s="49"/>
      <c r="D320" s="49"/>
      <c r="E320" s="49"/>
      <c r="F320" s="49"/>
      <c r="G320" s="49"/>
      <c r="H320" s="49"/>
      <c r="I320" s="49"/>
      <c r="J320" s="49"/>
      <c r="K320" s="49"/>
      <c r="L320" s="49"/>
      <c r="M320" s="49"/>
      <c r="N320" s="283"/>
      <c r="O320" s="49"/>
      <c r="P320" s="49"/>
      <c r="Q320" s="49"/>
      <c r="R320" s="49"/>
      <c r="S320" s="49"/>
      <c r="T320" s="49"/>
      <c r="U320" s="49"/>
      <c r="V320" s="49"/>
      <c r="W320" s="49"/>
      <c r="X320" s="49"/>
      <c r="Y320" s="49"/>
      <c r="Z320" s="49"/>
      <c r="AA320" s="49"/>
      <c r="AB320" s="49"/>
    </row>
    <row r="321" spans="1:28" ht="12.75" customHeight="1">
      <c r="A321" s="49"/>
      <c r="B321" s="49"/>
      <c r="C321" s="49"/>
      <c r="D321" s="49"/>
      <c r="E321" s="49"/>
      <c r="F321" s="49"/>
      <c r="G321" s="49"/>
      <c r="H321" s="49"/>
      <c r="I321" s="49"/>
      <c r="J321" s="49"/>
      <c r="K321" s="49"/>
      <c r="L321" s="49"/>
      <c r="M321" s="49"/>
      <c r="N321" s="283"/>
      <c r="O321" s="49"/>
      <c r="P321" s="49"/>
      <c r="Q321" s="49"/>
      <c r="R321" s="49"/>
      <c r="S321" s="49"/>
      <c r="T321" s="49"/>
      <c r="U321" s="49"/>
      <c r="V321" s="49"/>
      <c r="W321" s="49"/>
      <c r="X321" s="49"/>
      <c r="Y321" s="49"/>
      <c r="Z321" s="49"/>
      <c r="AA321" s="49"/>
      <c r="AB321" s="49"/>
    </row>
    <row r="322" spans="1:28" ht="12.75" customHeight="1">
      <c r="A322" s="49"/>
      <c r="B322" s="49"/>
      <c r="C322" s="49"/>
      <c r="D322" s="49"/>
      <c r="E322" s="49"/>
      <c r="F322" s="49"/>
      <c r="G322" s="49"/>
      <c r="H322" s="49"/>
      <c r="I322" s="49"/>
      <c r="J322" s="49"/>
      <c r="K322" s="49"/>
      <c r="L322" s="49"/>
      <c r="M322" s="49"/>
      <c r="N322" s="283"/>
      <c r="O322" s="49"/>
      <c r="P322" s="49"/>
      <c r="Q322" s="49"/>
      <c r="R322" s="49"/>
      <c r="S322" s="49"/>
      <c r="T322" s="49"/>
      <c r="U322" s="49"/>
      <c r="V322" s="49"/>
      <c r="W322" s="49"/>
      <c r="X322" s="49"/>
      <c r="Y322" s="49"/>
      <c r="Z322" s="49"/>
      <c r="AA322" s="49"/>
      <c r="AB322" s="49"/>
    </row>
    <row r="323" spans="1:28" ht="12.75" customHeight="1">
      <c r="A323" s="49"/>
      <c r="B323" s="49"/>
      <c r="C323" s="49"/>
      <c r="D323" s="49"/>
      <c r="E323" s="49"/>
      <c r="F323" s="49"/>
      <c r="G323" s="49"/>
      <c r="H323" s="49"/>
      <c r="I323" s="49"/>
      <c r="J323" s="49"/>
      <c r="K323" s="49"/>
      <c r="L323" s="49"/>
      <c r="M323" s="49"/>
      <c r="N323" s="283"/>
      <c r="O323" s="49"/>
      <c r="P323" s="49"/>
      <c r="Q323" s="49"/>
      <c r="R323" s="49"/>
      <c r="S323" s="49"/>
      <c r="T323" s="49"/>
      <c r="U323" s="49"/>
      <c r="V323" s="49"/>
      <c r="W323" s="49"/>
      <c r="X323" s="49"/>
      <c r="Y323" s="49"/>
      <c r="Z323" s="49"/>
      <c r="AA323" s="49"/>
      <c r="AB323" s="49"/>
    </row>
    <row r="324" spans="1:28" ht="12.75" customHeight="1">
      <c r="A324" s="49"/>
      <c r="B324" s="49"/>
      <c r="C324" s="49"/>
      <c r="D324" s="49"/>
      <c r="E324" s="49"/>
      <c r="F324" s="49"/>
      <c r="G324" s="49"/>
      <c r="H324" s="49"/>
      <c r="I324" s="49"/>
      <c r="J324" s="49"/>
      <c r="K324" s="49"/>
      <c r="L324" s="49"/>
      <c r="M324" s="49"/>
      <c r="N324" s="283"/>
      <c r="O324" s="49"/>
      <c r="P324" s="49"/>
      <c r="Q324" s="49"/>
      <c r="R324" s="49"/>
      <c r="S324" s="49"/>
      <c r="T324" s="49"/>
      <c r="U324" s="49"/>
      <c r="V324" s="49"/>
      <c r="W324" s="49"/>
      <c r="X324" s="49"/>
      <c r="Y324" s="49"/>
      <c r="Z324" s="49"/>
      <c r="AA324" s="49"/>
      <c r="AB324" s="49"/>
    </row>
    <row r="325" spans="1:28" ht="12.75" customHeight="1">
      <c r="A325" s="49"/>
      <c r="B325" s="49"/>
      <c r="C325" s="49"/>
      <c r="D325" s="49"/>
      <c r="E325" s="49"/>
      <c r="F325" s="49"/>
      <c r="G325" s="49"/>
      <c r="H325" s="49"/>
      <c r="I325" s="49"/>
      <c r="J325" s="49"/>
      <c r="K325" s="49"/>
      <c r="L325" s="49"/>
      <c r="M325" s="49"/>
      <c r="N325" s="283"/>
      <c r="O325" s="49"/>
      <c r="P325" s="49"/>
      <c r="Q325" s="49"/>
      <c r="R325" s="49"/>
      <c r="S325" s="49"/>
      <c r="T325" s="49"/>
      <c r="U325" s="49"/>
      <c r="V325" s="49"/>
      <c r="W325" s="49"/>
      <c r="X325" s="49"/>
      <c r="Y325" s="49"/>
      <c r="Z325" s="49"/>
      <c r="AA325" s="49"/>
      <c r="AB325" s="49"/>
    </row>
    <row r="326" spans="1:28" ht="12.75" customHeight="1">
      <c r="A326" s="49"/>
      <c r="B326" s="49"/>
      <c r="C326" s="49"/>
      <c r="D326" s="49"/>
      <c r="E326" s="49"/>
      <c r="F326" s="49"/>
      <c r="G326" s="49"/>
      <c r="H326" s="49"/>
      <c r="I326" s="49"/>
      <c r="J326" s="49"/>
      <c r="K326" s="49"/>
      <c r="L326" s="49"/>
      <c r="M326" s="49"/>
      <c r="N326" s="283"/>
      <c r="O326" s="49"/>
      <c r="P326" s="49"/>
      <c r="Q326" s="49"/>
      <c r="R326" s="49"/>
      <c r="S326" s="49"/>
      <c r="T326" s="49"/>
      <c r="U326" s="49"/>
      <c r="V326" s="49"/>
      <c r="W326" s="49"/>
      <c r="X326" s="49"/>
      <c r="Y326" s="49"/>
      <c r="Z326" s="49"/>
      <c r="AA326" s="49"/>
      <c r="AB326" s="49"/>
    </row>
    <row r="327" spans="1:28" ht="12.75" customHeight="1">
      <c r="A327" s="49"/>
      <c r="B327" s="49"/>
      <c r="C327" s="49"/>
      <c r="D327" s="49"/>
      <c r="E327" s="49"/>
      <c r="F327" s="49"/>
      <c r="G327" s="49"/>
      <c r="H327" s="49"/>
      <c r="I327" s="49"/>
      <c r="J327" s="49"/>
      <c r="K327" s="49"/>
      <c r="L327" s="49"/>
      <c r="M327" s="49"/>
      <c r="N327" s="283"/>
      <c r="O327" s="49"/>
      <c r="P327" s="49"/>
      <c r="Q327" s="49"/>
      <c r="R327" s="49"/>
      <c r="S327" s="49"/>
      <c r="T327" s="49"/>
      <c r="U327" s="49"/>
      <c r="V327" s="49"/>
      <c r="W327" s="49"/>
      <c r="X327" s="49"/>
      <c r="Y327" s="49"/>
      <c r="Z327" s="49"/>
      <c r="AA327" s="49"/>
      <c r="AB327" s="49"/>
    </row>
    <row r="328" spans="1:28" ht="12.75" customHeight="1">
      <c r="A328" s="49"/>
      <c r="B328" s="49"/>
      <c r="C328" s="49"/>
      <c r="D328" s="49"/>
      <c r="E328" s="49"/>
      <c r="F328" s="49"/>
      <c r="G328" s="49"/>
      <c r="H328" s="49"/>
      <c r="I328" s="49"/>
      <c r="J328" s="49"/>
      <c r="K328" s="49"/>
      <c r="L328" s="49"/>
      <c r="M328" s="49"/>
      <c r="N328" s="283"/>
      <c r="O328" s="49"/>
      <c r="P328" s="49"/>
      <c r="Q328" s="49"/>
      <c r="R328" s="49"/>
      <c r="S328" s="49"/>
      <c r="T328" s="49"/>
      <c r="U328" s="49"/>
      <c r="V328" s="49"/>
      <c r="W328" s="49"/>
      <c r="X328" s="49"/>
      <c r="Y328" s="49"/>
      <c r="Z328" s="49"/>
      <c r="AA328" s="49"/>
      <c r="AB328" s="49"/>
    </row>
    <row r="329" spans="1:28" ht="12.75" customHeight="1">
      <c r="A329" s="49"/>
      <c r="B329" s="49"/>
      <c r="C329" s="49"/>
      <c r="D329" s="49"/>
      <c r="E329" s="49"/>
      <c r="F329" s="49"/>
      <c r="G329" s="49"/>
      <c r="H329" s="49"/>
      <c r="I329" s="49"/>
      <c r="J329" s="49"/>
      <c r="K329" s="49"/>
      <c r="L329" s="49"/>
      <c r="M329" s="49"/>
      <c r="N329" s="283"/>
      <c r="O329" s="49"/>
      <c r="P329" s="49"/>
      <c r="Q329" s="49"/>
      <c r="R329" s="49"/>
      <c r="S329" s="49"/>
      <c r="T329" s="49"/>
      <c r="U329" s="49"/>
      <c r="V329" s="49"/>
      <c r="W329" s="49"/>
      <c r="X329" s="49"/>
      <c r="Y329" s="49"/>
      <c r="Z329" s="49"/>
      <c r="AA329" s="49"/>
      <c r="AB329" s="49"/>
    </row>
    <row r="330" spans="1:28" ht="12.75" customHeight="1">
      <c r="A330" s="49"/>
      <c r="B330" s="49"/>
      <c r="C330" s="49"/>
      <c r="D330" s="49"/>
      <c r="E330" s="49"/>
      <c r="F330" s="49"/>
      <c r="G330" s="49"/>
      <c r="H330" s="49"/>
      <c r="I330" s="49"/>
      <c r="J330" s="49"/>
      <c r="K330" s="49"/>
      <c r="L330" s="49"/>
      <c r="M330" s="49"/>
      <c r="N330" s="283"/>
      <c r="O330" s="49"/>
      <c r="P330" s="49"/>
      <c r="Q330" s="49"/>
      <c r="R330" s="49"/>
      <c r="S330" s="49"/>
      <c r="T330" s="49"/>
      <c r="U330" s="49"/>
      <c r="V330" s="49"/>
      <c r="W330" s="49"/>
      <c r="X330" s="49"/>
      <c r="Y330" s="49"/>
      <c r="Z330" s="49"/>
      <c r="AA330" s="49"/>
      <c r="AB330" s="49"/>
    </row>
    <row r="331" spans="1:28" ht="12.75" customHeight="1">
      <c r="A331" s="49"/>
      <c r="B331" s="49"/>
      <c r="C331" s="49"/>
      <c r="D331" s="49"/>
      <c r="E331" s="49"/>
      <c r="F331" s="49"/>
      <c r="G331" s="49"/>
      <c r="H331" s="49"/>
      <c r="I331" s="49"/>
      <c r="J331" s="49"/>
      <c r="K331" s="49"/>
      <c r="L331" s="49"/>
      <c r="M331" s="49"/>
      <c r="N331" s="283"/>
      <c r="O331" s="49"/>
      <c r="P331" s="49"/>
      <c r="Q331" s="49"/>
      <c r="R331" s="49"/>
      <c r="S331" s="49"/>
      <c r="T331" s="49"/>
      <c r="U331" s="49"/>
      <c r="V331" s="49"/>
      <c r="W331" s="49"/>
      <c r="X331" s="49"/>
      <c r="Y331" s="49"/>
      <c r="Z331" s="49"/>
      <c r="AA331" s="49"/>
      <c r="AB331" s="49"/>
    </row>
    <row r="332" spans="1:28" ht="12.75" customHeight="1">
      <c r="A332" s="49"/>
      <c r="B332" s="49"/>
      <c r="C332" s="49"/>
      <c r="D332" s="49"/>
      <c r="E332" s="49"/>
      <c r="F332" s="49"/>
      <c r="G332" s="49"/>
      <c r="H332" s="49"/>
      <c r="I332" s="49"/>
      <c r="J332" s="49"/>
      <c r="K332" s="49"/>
      <c r="L332" s="49"/>
      <c r="M332" s="49"/>
      <c r="N332" s="283"/>
      <c r="O332" s="49"/>
      <c r="P332" s="49"/>
      <c r="Q332" s="49"/>
      <c r="R332" s="49"/>
      <c r="S332" s="49"/>
      <c r="T332" s="49"/>
      <c r="U332" s="49"/>
      <c r="V332" s="49"/>
      <c r="W332" s="49"/>
      <c r="X332" s="49"/>
      <c r="Y332" s="49"/>
      <c r="Z332" s="49"/>
      <c r="AA332" s="49"/>
      <c r="AB332" s="49"/>
    </row>
    <row r="333" spans="1:28" ht="12.75" customHeight="1">
      <c r="A333" s="49"/>
      <c r="B333" s="49"/>
      <c r="C333" s="49"/>
      <c r="D333" s="49"/>
      <c r="E333" s="49"/>
      <c r="F333" s="49"/>
      <c r="G333" s="49"/>
      <c r="H333" s="49"/>
      <c r="I333" s="49"/>
      <c r="J333" s="49"/>
      <c r="K333" s="49"/>
      <c r="L333" s="49"/>
      <c r="M333" s="49"/>
      <c r="N333" s="283"/>
      <c r="O333" s="49"/>
      <c r="P333" s="49"/>
      <c r="Q333" s="49"/>
      <c r="R333" s="49"/>
      <c r="S333" s="49"/>
      <c r="T333" s="49"/>
      <c r="U333" s="49"/>
      <c r="V333" s="49"/>
      <c r="W333" s="49"/>
      <c r="X333" s="49"/>
      <c r="Y333" s="49"/>
      <c r="Z333" s="49"/>
      <c r="AA333" s="49"/>
      <c r="AB333" s="49"/>
    </row>
    <row r="334" spans="1:28" ht="12.75" customHeight="1">
      <c r="A334" s="49"/>
      <c r="B334" s="49"/>
      <c r="C334" s="49"/>
      <c r="D334" s="49"/>
      <c r="E334" s="49"/>
      <c r="F334" s="49"/>
      <c r="G334" s="49"/>
      <c r="H334" s="49"/>
      <c r="I334" s="49"/>
      <c r="J334" s="49"/>
      <c r="K334" s="49"/>
      <c r="L334" s="49"/>
      <c r="M334" s="49"/>
      <c r="N334" s="283"/>
      <c r="O334" s="49"/>
      <c r="P334" s="49"/>
      <c r="Q334" s="49"/>
      <c r="R334" s="49"/>
      <c r="S334" s="49"/>
      <c r="T334" s="49"/>
      <c r="U334" s="49"/>
      <c r="V334" s="49"/>
      <c r="W334" s="49"/>
      <c r="X334" s="49"/>
      <c r="Y334" s="49"/>
      <c r="Z334" s="49"/>
      <c r="AA334" s="49"/>
      <c r="AB334" s="49"/>
    </row>
    <row r="335" spans="1:28" ht="12.75" customHeight="1">
      <c r="A335" s="49"/>
      <c r="B335" s="49"/>
      <c r="C335" s="49"/>
      <c r="D335" s="49"/>
      <c r="E335" s="49"/>
      <c r="F335" s="49"/>
      <c r="G335" s="49"/>
      <c r="H335" s="49"/>
      <c r="I335" s="49"/>
      <c r="J335" s="49"/>
      <c r="K335" s="49"/>
      <c r="L335" s="49"/>
      <c r="M335" s="49"/>
      <c r="N335" s="283"/>
      <c r="O335" s="49"/>
      <c r="P335" s="49"/>
      <c r="Q335" s="49"/>
      <c r="R335" s="49"/>
      <c r="S335" s="49"/>
      <c r="T335" s="49"/>
      <c r="U335" s="49"/>
      <c r="V335" s="49"/>
      <c r="W335" s="49"/>
      <c r="X335" s="49"/>
      <c r="Y335" s="49"/>
      <c r="Z335" s="49"/>
      <c r="AA335" s="49"/>
      <c r="AB335" s="49"/>
    </row>
    <row r="336" spans="1:28" ht="12.75" customHeight="1">
      <c r="A336" s="49"/>
      <c r="B336" s="49"/>
      <c r="C336" s="49"/>
      <c r="D336" s="49"/>
      <c r="E336" s="49"/>
      <c r="F336" s="49"/>
      <c r="G336" s="49"/>
      <c r="H336" s="49"/>
      <c r="I336" s="49"/>
      <c r="J336" s="49"/>
      <c r="K336" s="49"/>
      <c r="L336" s="49"/>
      <c r="M336" s="49"/>
      <c r="N336" s="283"/>
      <c r="O336" s="49"/>
      <c r="P336" s="49"/>
      <c r="Q336" s="49"/>
      <c r="R336" s="49"/>
      <c r="S336" s="49"/>
      <c r="T336" s="49"/>
      <c r="U336" s="49"/>
      <c r="V336" s="49"/>
      <c r="W336" s="49"/>
      <c r="X336" s="49"/>
      <c r="Y336" s="49"/>
      <c r="Z336" s="49"/>
      <c r="AA336" s="49"/>
      <c r="AB336" s="49"/>
    </row>
    <row r="337" spans="1:28" ht="12.75" customHeight="1">
      <c r="A337" s="49"/>
      <c r="B337" s="49"/>
      <c r="C337" s="49"/>
      <c r="D337" s="49"/>
      <c r="E337" s="49"/>
      <c r="F337" s="49"/>
      <c r="G337" s="49"/>
      <c r="H337" s="49"/>
      <c r="I337" s="49"/>
      <c r="J337" s="49"/>
      <c r="K337" s="49"/>
      <c r="L337" s="49"/>
      <c r="M337" s="49"/>
      <c r="N337" s="283"/>
      <c r="O337" s="49"/>
      <c r="P337" s="49"/>
      <c r="Q337" s="49"/>
      <c r="R337" s="49"/>
      <c r="S337" s="49"/>
      <c r="T337" s="49"/>
      <c r="U337" s="49"/>
      <c r="V337" s="49"/>
      <c r="W337" s="49"/>
      <c r="X337" s="49"/>
      <c r="Y337" s="49"/>
      <c r="Z337" s="49"/>
      <c r="AA337" s="49"/>
      <c r="AB337" s="49"/>
    </row>
    <row r="338" spans="1:28" ht="12.75" customHeight="1">
      <c r="A338" s="49"/>
      <c r="B338" s="49"/>
      <c r="C338" s="49"/>
      <c r="D338" s="49"/>
      <c r="E338" s="49"/>
      <c r="F338" s="49"/>
      <c r="G338" s="49"/>
      <c r="H338" s="49"/>
      <c r="I338" s="49"/>
      <c r="J338" s="49"/>
      <c r="K338" s="49"/>
      <c r="L338" s="49"/>
      <c r="M338" s="49"/>
      <c r="N338" s="283"/>
      <c r="O338" s="49"/>
      <c r="P338" s="49"/>
      <c r="Q338" s="49"/>
      <c r="R338" s="49"/>
      <c r="S338" s="49"/>
      <c r="T338" s="49"/>
      <c r="U338" s="49"/>
      <c r="V338" s="49"/>
      <c r="W338" s="49"/>
      <c r="X338" s="49"/>
      <c r="Y338" s="49"/>
      <c r="Z338" s="49"/>
      <c r="AA338" s="49"/>
      <c r="AB338" s="49"/>
    </row>
    <row r="339" spans="1:28" ht="12.75" customHeight="1">
      <c r="A339" s="49"/>
      <c r="B339" s="49"/>
      <c r="C339" s="49"/>
      <c r="D339" s="49"/>
      <c r="E339" s="49"/>
      <c r="F339" s="49"/>
      <c r="G339" s="49"/>
      <c r="H339" s="49"/>
      <c r="I339" s="49"/>
      <c r="J339" s="49"/>
      <c r="K339" s="49"/>
      <c r="L339" s="49"/>
      <c r="M339" s="49"/>
      <c r="N339" s="283"/>
      <c r="O339" s="49"/>
      <c r="P339" s="49"/>
      <c r="Q339" s="49"/>
      <c r="R339" s="49"/>
      <c r="S339" s="49"/>
      <c r="T339" s="49"/>
      <c r="U339" s="49"/>
      <c r="V339" s="49"/>
      <c r="W339" s="49"/>
      <c r="X339" s="49"/>
      <c r="Y339" s="49"/>
      <c r="Z339" s="49"/>
      <c r="AA339" s="49"/>
      <c r="AB339" s="49"/>
    </row>
    <row r="340" spans="1:28" ht="12.75" customHeight="1">
      <c r="A340" s="49"/>
      <c r="B340" s="49"/>
      <c r="C340" s="49"/>
      <c r="D340" s="49"/>
      <c r="E340" s="49"/>
      <c r="F340" s="49"/>
      <c r="G340" s="49"/>
      <c r="H340" s="49"/>
      <c r="I340" s="49"/>
      <c r="J340" s="49"/>
      <c r="K340" s="49"/>
      <c r="L340" s="49"/>
      <c r="M340" s="49"/>
      <c r="N340" s="283"/>
      <c r="O340" s="49"/>
      <c r="P340" s="49"/>
      <c r="Q340" s="49"/>
      <c r="R340" s="49"/>
      <c r="S340" s="49"/>
      <c r="T340" s="49"/>
      <c r="U340" s="49"/>
      <c r="V340" s="49"/>
      <c r="W340" s="49"/>
      <c r="X340" s="49"/>
      <c r="Y340" s="49"/>
      <c r="Z340" s="49"/>
      <c r="AA340" s="49"/>
      <c r="AB340" s="49"/>
    </row>
    <row r="341" spans="1:28" ht="12.75" customHeight="1">
      <c r="A341" s="49"/>
      <c r="B341" s="49"/>
      <c r="C341" s="49"/>
      <c r="D341" s="49"/>
      <c r="E341" s="49"/>
      <c r="F341" s="49"/>
      <c r="G341" s="49"/>
      <c r="H341" s="49"/>
      <c r="I341" s="49"/>
      <c r="J341" s="49"/>
      <c r="K341" s="49"/>
      <c r="L341" s="49"/>
      <c r="M341" s="49"/>
      <c r="N341" s="283"/>
      <c r="O341" s="49"/>
      <c r="P341" s="49"/>
      <c r="Q341" s="49"/>
      <c r="R341" s="49"/>
      <c r="S341" s="49"/>
      <c r="T341" s="49"/>
      <c r="U341" s="49"/>
      <c r="V341" s="49"/>
      <c r="W341" s="49"/>
      <c r="X341" s="49"/>
      <c r="Y341" s="49"/>
      <c r="Z341" s="49"/>
      <c r="AA341" s="49"/>
      <c r="AB341" s="49"/>
    </row>
    <row r="342" spans="1:28" ht="12.75" customHeight="1">
      <c r="A342" s="49"/>
      <c r="B342" s="49"/>
      <c r="C342" s="49"/>
      <c r="D342" s="49"/>
      <c r="E342" s="49"/>
      <c r="F342" s="49"/>
      <c r="G342" s="49"/>
      <c r="H342" s="49"/>
      <c r="I342" s="49"/>
      <c r="J342" s="49"/>
      <c r="K342" s="49"/>
      <c r="L342" s="49"/>
      <c r="M342" s="49"/>
      <c r="N342" s="283"/>
      <c r="O342" s="49"/>
      <c r="P342" s="49"/>
      <c r="Q342" s="49"/>
      <c r="R342" s="49"/>
      <c r="S342" s="49"/>
      <c r="T342" s="49"/>
      <c r="U342" s="49"/>
      <c r="V342" s="49"/>
      <c r="W342" s="49"/>
      <c r="X342" s="49"/>
      <c r="Y342" s="49"/>
      <c r="Z342" s="49"/>
      <c r="AA342" s="49"/>
      <c r="AB342" s="49"/>
    </row>
    <row r="343" spans="1:28" ht="12.75" customHeight="1">
      <c r="A343" s="49"/>
      <c r="B343" s="49"/>
      <c r="C343" s="49"/>
      <c r="D343" s="49"/>
      <c r="E343" s="49"/>
      <c r="F343" s="49"/>
      <c r="G343" s="49"/>
      <c r="H343" s="49"/>
      <c r="I343" s="49"/>
      <c r="J343" s="49"/>
      <c r="K343" s="49"/>
      <c r="L343" s="49"/>
      <c r="M343" s="49"/>
      <c r="N343" s="283"/>
      <c r="O343" s="49"/>
      <c r="P343" s="49"/>
      <c r="Q343" s="49"/>
      <c r="R343" s="49"/>
      <c r="S343" s="49"/>
      <c r="T343" s="49"/>
      <c r="U343" s="49"/>
      <c r="V343" s="49"/>
      <c r="W343" s="49"/>
      <c r="X343" s="49"/>
      <c r="Y343" s="49"/>
      <c r="Z343" s="49"/>
      <c r="AA343" s="49"/>
      <c r="AB343" s="49"/>
    </row>
    <row r="344" spans="1:28" ht="12.75" customHeight="1">
      <c r="A344" s="49"/>
      <c r="B344" s="49"/>
      <c r="C344" s="49"/>
      <c r="D344" s="49"/>
      <c r="E344" s="49"/>
      <c r="F344" s="49"/>
      <c r="G344" s="49"/>
      <c r="H344" s="49"/>
      <c r="I344" s="49"/>
      <c r="J344" s="49"/>
      <c r="K344" s="49"/>
      <c r="L344" s="49"/>
      <c r="M344" s="49"/>
      <c r="N344" s="283"/>
      <c r="O344" s="49"/>
      <c r="P344" s="49"/>
      <c r="Q344" s="49"/>
      <c r="R344" s="49"/>
      <c r="S344" s="49"/>
      <c r="T344" s="49"/>
      <c r="U344" s="49"/>
      <c r="V344" s="49"/>
      <c r="W344" s="49"/>
      <c r="X344" s="49"/>
      <c r="Y344" s="49"/>
      <c r="Z344" s="49"/>
      <c r="AA344" s="49"/>
      <c r="AB344" s="49"/>
    </row>
    <row r="345" spans="1:28" ht="12.75" customHeight="1">
      <c r="A345" s="49"/>
      <c r="B345" s="49"/>
      <c r="C345" s="49"/>
      <c r="D345" s="49"/>
      <c r="E345" s="49"/>
      <c r="F345" s="49"/>
      <c r="G345" s="49"/>
      <c r="H345" s="49"/>
      <c r="I345" s="49"/>
      <c r="J345" s="49"/>
      <c r="K345" s="49"/>
      <c r="L345" s="49"/>
      <c r="M345" s="49"/>
      <c r="N345" s="283"/>
      <c r="O345" s="49"/>
      <c r="P345" s="49"/>
      <c r="Q345" s="49"/>
      <c r="R345" s="49"/>
      <c r="S345" s="49"/>
      <c r="T345" s="49"/>
      <c r="U345" s="49"/>
      <c r="V345" s="49"/>
      <c r="W345" s="49"/>
      <c r="X345" s="49"/>
      <c r="Y345" s="49"/>
      <c r="Z345" s="49"/>
      <c r="AA345" s="49"/>
      <c r="AB345" s="49"/>
    </row>
    <row r="346" spans="1:28" ht="12.75" customHeight="1">
      <c r="A346" s="49"/>
      <c r="B346" s="49"/>
      <c r="C346" s="49"/>
      <c r="D346" s="49"/>
      <c r="E346" s="49"/>
      <c r="F346" s="49"/>
      <c r="G346" s="49"/>
      <c r="H346" s="49"/>
      <c r="I346" s="49"/>
      <c r="J346" s="49"/>
      <c r="K346" s="49"/>
      <c r="L346" s="49"/>
      <c r="M346" s="49"/>
      <c r="N346" s="283"/>
      <c r="O346" s="49"/>
      <c r="P346" s="49"/>
      <c r="Q346" s="49"/>
      <c r="R346" s="49"/>
      <c r="S346" s="49"/>
      <c r="T346" s="49"/>
      <c r="U346" s="49"/>
      <c r="V346" s="49"/>
      <c r="W346" s="49"/>
      <c r="X346" s="49"/>
      <c r="Y346" s="49"/>
      <c r="Z346" s="49"/>
      <c r="AA346" s="49"/>
      <c r="AB346" s="49"/>
    </row>
    <row r="347" spans="1:28" ht="12.75" customHeight="1">
      <c r="A347" s="49"/>
      <c r="B347" s="49"/>
      <c r="C347" s="49"/>
      <c r="D347" s="49"/>
      <c r="E347" s="49"/>
      <c r="F347" s="49"/>
      <c r="G347" s="49"/>
      <c r="H347" s="49"/>
      <c r="I347" s="49"/>
      <c r="J347" s="49"/>
      <c r="K347" s="49"/>
      <c r="L347" s="49"/>
      <c r="M347" s="49"/>
      <c r="N347" s="283"/>
      <c r="O347" s="49"/>
      <c r="P347" s="49"/>
      <c r="Q347" s="49"/>
      <c r="R347" s="49"/>
      <c r="S347" s="49"/>
      <c r="T347" s="49"/>
      <c r="U347" s="49"/>
      <c r="V347" s="49"/>
      <c r="W347" s="49"/>
      <c r="X347" s="49"/>
      <c r="Y347" s="49"/>
      <c r="Z347" s="49"/>
      <c r="AA347" s="49"/>
      <c r="AB347" s="49"/>
    </row>
    <row r="348" spans="1:28" ht="12.75" customHeight="1">
      <c r="A348" s="49"/>
      <c r="B348" s="49"/>
      <c r="C348" s="49"/>
      <c r="D348" s="49"/>
      <c r="E348" s="49"/>
      <c r="F348" s="49"/>
      <c r="G348" s="49"/>
      <c r="H348" s="49"/>
      <c r="I348" s="49"/>
      <c r="J348" s="49"/>
      <c r="K348" s="49"/>
      <c r="L348" s="49"/>
      <c r="M348" s="49"/>
      <c r="N348" s="283"/>
      <c r="O348" s="49"/>
      <c r="P348" s="49"/>
      <c r="Q348" s="49"/>
      <c r="R348" s="49"/>
      <c r="S348" s="49"/>
      <c r="T348" s="49"/>
      <c r="U348" s="49"/>
      <c r="V348" s="49"/>
      <c r="W348" s="49"/>
      <c r="X348" s="49"/>
      <c r="Y348" s="49"/>
      <c r="Z348" s="49"/>
      <c r="AA348" s="49"/>
      <c r="AB348" s="49"/>
    </row>
    <row r="349" spans="1:28" ht="12.75" customHeight="1">
      <c r="A349" s="49"/>
      <c r="B349" s="49"/>
      <c r="C349" s="49"/>
      <c r="D349" s="49"/>
      <c r="E349" s="49"/>
      <c r="F349" s="49"/>
      <c r="G349" s="49"/>
      <c r="H349" s="49"/>
      <c r="I349" s="49"/>
      <c r="J349" s="49"/>
      <c r="K349" s="49"/>
      <c r="L349" s="49"/>
      <c r="M349" s="49"/>
      <c r="N349" s="283"/>
      <c r="O349" s="49"/>
      <c r="P349" s="49"/>
      <c r="Q349" s="49"/>
      <c r="R349" s="49"/>
      <c r="S349" s="49"/>
      <c r="T349" s="49"/>
      <c r="U349" s="49"/>
      <c r="V349" s="49"/>
      <c r="W349" s="49"/>
      <c r="X349" s="49"/>
      <c r="Y349" s="49"/>
      <c r="Z349" s="49"/>
      <c r="AA349" s="49"/>
      <c r="AB349" s="49"/>
    </row>
    <row r="350" spans="1:28" ht="12.75" customHeight="1">
      <c r="A350" s="49"/>
      <c r="B350" s="49"/>
      <c r="C350" s="49"/>
      <c r="D350" s="49"/>
      <c r="E350" s="49"/>
      <c r="F350" s="49"/>
      <c r="G350" s="49"/>
      <c r="H350" s="49"/>
      <c r="I350" s="49"/>
      <c r="J350" s="49"/>
      <c r="K350" s="49"/>
      <c r="L350" s="49"/>
      <c r="M350" s="49"/>
      <c r="N350" s="283"/>
      <c r="O350" s="49"/>
      <c r="P350" s="49"/>
      <c r="Q350" s="49"/>
      <c r="R350" s="49"/>
      <c r="S350" s="49"/>
      <c r="T350" s="49"/>
      <c r="U350" s="49"/>
      <c r="V350" s="49"/>
      <c r="W350" s="49"/>
      <c r="X350" s="49"/>
      <c r="Y350" s="49"/>
      <c r="Z350" s="49"/>
      <c r="AA350" s="49"/>
      <c r="AB350" s="49"/>
    </row>
    <row r="351" spans="1:28" ht="12.75" customHeight="1">
      <c r="A351" s="49"/>
      <c r="B351" s="49"/>
      <c r="C351" s="49"/>
      <c r="D351" s="49"/>
      <c r="E351" s="49"/>
      <c r="F351" s="49"/>
      <c r="G351" s="49"/>
      <c r="H351" s="49"/>
      <c r="I351" s="49"/>
      <c r="J351" s="49"/>
      <c r="K351" s="49"/>
      <c r="L351" s="49"/>
      <c r="M351" s="49"/>
      <c r="N351" s="283"/>
      <c r="O351" s="49"/>
      <c r="P351" s="49"/>
      <c r="Q351" s="49"/>
      <c r="R351" s="49"/>
      <c r="S351" s="49"/>
      <c r="T351" s="49"/>
      <c r="U351" s="49"/>
      <c r="V351" s="49"/>
      <c r="W351" s="49"/>
      <c r="X351" s="49"/>
      <c r="Y351" s="49"/>
      <c r="Z351" s="49"/>
      <c r="AA351" s="49"/>
      <c r="AB351" s="49"/>
    </row>
    <row r="352" spans="1:28" ht="12.75" customHeight="1">
      <c r="A352" s="49"/>
      <c r="B352" s="49"/>
      <c r="C352" s="49"/>
      <c r="D352" s="49"/>
      <c r="E352" s="49"/>
      <c r="F352" s="49"/>
      <c r="G352" s="49"/>
      <c r="H352" s="49"/>
      <c r="I352" s="49"/>
      <c r="J352" s="49"/>
      <c r="K352" s="49"/>
      <c r="L352" s="49"/>
      <c r="M352" s="49"/>
      <c r="N352" s="283"/>
      <c r="O352" s="49"/>
      <c r="P352" s="49"/>
      <c r="Q352" s="49"/>
      <c r="R352" s="49"/>
      <c r="S352" s="49"/>
      <c r="T352" s="49"/>
      <c r="U352" s="49"/>
      <c r="V352" s="49"/>
      <c r="W352" s="49"/>
      <c r="X352" s="49"/>
      <c r="Y352" s="49"/>
      <c r="Z352" s="49"/>
      <c r="AA352" s="49"/>
      <c r="AB352" s="49"/>
    </row>
    <row r="353" spans="1:28" ht="12.75" customHeight="1">
      <c r="A353" s="49"/>
      <c r="B353" s="49"/>
      <c r="C353" s="49"/>
      <c r="D353" s="49"/>
      <c r="E353" s="49"/>
      <c r="F353" s="49"/>
      <c r="G353" s="49"/>
      <c r="H353" s="49"/>
      <c r="I353" s="49"/>
      <c r="J353" s="49"/>
      <c r="K353" s="49"/>
      <c r="L353" s="49"/>
      <c r="M353" s="49"/>
      <c r="N353" s="283"/>
      <c r="O353" s="49"/>
      <c r="P353" s="49"/>
      <c r="Q353" s="49"/>
      <c r="R353" s="49"/>
      <c r="S353" s="49"/>
      <c r="T353" s="49"/>
      <c r="U353" s="49"/>
      <c r="V353" s="49"/>
      <c r="W353" s="49"/>
      <c r="X353" s="49"/>
      <c r="Y353" s="49"/>
      <c r="Z353" s="49"/>
      <c r="AA353" s="49"/>
      <c r="AB353" s="49"/>
    </row>
    <row r="354" spans="1:28" ht="12.75" customHeight="1">
      <c r="A354" s="49"/>
      <c r="B354" s="49"/>
      <c r="C354" s="49"/>
      <c r="D354" s="49"/>
      <c r="E354" s="49"/>
      <c r="F354" s="49"/>
      <c r="G354" s="49"/>
      <c r="H354" s="49"/>
      <c r="I354" s="49"/>
      <c r="J354" s="49"/>
      <c r="K354" s="49"/>
      <c r="L354" s="49"/>
      <c r="M354" s="49"/>
      <c r="N354" s="283"/>
      <c r="O354" s="49"/>
      <c r="P354" s="49"/>
      <c r="Q354" s="49"/>
      <c r="R354" s="49"/>
      <c r="S354" s="49"/>
      <c r="T354" s="49"/>
      <c r="U354" s="49"/>
      <c r="V354" s="49"/>
      <c r="W354" s="49"/>
      <c r="X354" s="49"/>
      <c r="Y354" s="49"/>
      <c r="Z354" s="49"/>
      <c r="AA354" s="49"/>
      <c r="AB354" s="49"/>
    </row>
    <row r="355" spans="1:28" ht="12.75" customHeight="1">
      <c r="A355" s="49"/>
      <c r="B355" s="49"/>
      <c r="C355" s="49"/>
      <c r="D355" s="49"/>
      <c r="E355" s="49"/>
      <c r="F355" s="49"/>
      <c r="G355" s="49"/>
      <c r="H355" s="49"/>
      <c r="I355" s="49"/>
      <c r="J355" s="49"/>
      <c r="K355" s="49"/>
      <c r="L355" s="49"/>
      <c r="M355" s="49"/>
      <c r="N355" s="283"/>
      <c r="O355" s="49"/>
      <c r="P355" s="49"/>
      <c r="Q355" s="49"/>
      <c r="R355" s="49"/>
      <c r="S355" s="49"/>
      <c r="T355" s="49"/>
      <c r="U355" s="49"/>
      <c r="V355" s="49"/>
      <c r="W355" s="49"/>
      <c r="X355" s="49"/>
      <c r="Y355" s="49"/>
      <c r="Z355" s="49"/>
      <c r="AA355" s="49"/>
      <c r="AB355" s="49"/>
    </row>
    <row r="356" spans="1:28" ht="12.75" customHeight="1">
      <c r="A356" s="49"/>
      <c r="B356" s="49"/>
      <c r="C356" s="49"/>
      <c r="D356" s="49"/>
      <c r="E356" s="49"/>
      <c r="F356" s="49"/>
      <c r="G356" s="49"/>
      <c r="H356" s="49"/>
      <c r="I356" s="49"/>
      <c r="J356" s="49"/>
      <c r="K356" s="49"/>
      <c r="L356" s="49"/>
      <c r="M356" s="49"/>
      <c r="N356" s="283"/>
      <c r="O356" s="49"/>
      <c r="P356" s="49"/>
      <c r="Q356" s="49"/>
      <c r="R356" s="49"/>
      <c r="S356" s="49"/>
      <c r="T356" s="49"/>
      <c r="U356" s="49"/>
      <c r="V356" s="49"/>
      <c r="W356" s="49"/>
      <c r="X356" s="49"/>
      <c r="Y356" s="49"/>
      <c r="Z356" s="49"/>
      <c r="AA356" s="49"/>
      <c r="AB356" s="49"/>
    </row>
    <row r="357" spans="1:28" ht="12.75" customHeight="1">
      <c r="A357" s="49"/>
      <c r="B357" s="49"/>
      <c r="C357" s="49"/>
      <c r="D357" s="49"/>
      <c r="E357" s="49"/>
      <c r="F357" s="49"/>
      <c r="G357" s="49"/>
      <c r="H357" s="49"/>
      <c r="I357" s="49"/>
      <c r="J357" s="49"/>
      <c r="K357" s="49"/>
      <c r="L357" s="49"/>
      <c r="M357" s="49"/>
      <c r="N357" s="283"/>
      <c r="O357" s="49"/>
      <c r="P357" s="49"/>
      <c r="Q357" s="49"/>
      <c r="R357" s="49"/>
      <c r="S357" s="49"/>
      <c r="T357" s="49"/>
      <c r="U357" s="49"/>
      <c r="V357" s="49"/>
      <c r="W357" s="49"/>
      <c r="X357" s="49"/>
      <c r="Y357" s="49"/>
      <c r="Z357" s="49"/>
      <c r="AA357" s="49"/>
      <c r="AB357" s="49"/>
    </row>
    <row r="358" spans="1:28" ht="12.75" customHeight="1">
      <c r="A358" s="49"/>
      <c r="B358" s="49"/>
      <c r="C358" s="49"/>
      <c r="D358" s="49"/>
      <c r="E358" s="49"/>
      <c r="F358" s="49"/>
      <c r="G358" s="49"/>
      <c r="H358" s="49"/>
      <c r="I358" s="49"/>
      <c r="J358" s="49"/>
      <c r="K358" s="49"/>
      <c r="L358" s="49"/>
      <c r="M358" s="49"/>
      <c r="N358" s="283"/>
      <c r="O358" s="49"/>
      <c r="P358" s="49"/>
      <c r="Q358" s="49"/>
      <c r="R358" s="49"/>
      <c r="S358" s="49"/>
      <c r="T358" s="49"/>
      <c r="U358" s="49"/>
      <c r="V358" s="49"/>
      <c r="W358" s="49"/>
      <c r="X358" s="49"/>
      <c r="Y358" s="49"/>
      <c r="Z358" s="49"/>
      <c r="AA358" s="49"/>
      <c r="AB358" s="49"/>
    </row>
    <row r="359" spans="1:28" ht="12.75" customHeight="1">
      <c r="A359" s="49"/>
      <c r="B359" s="49"/>
      <c r="C359" s="49"/>
      <c r="D359" s="49"/>
      <c r="E359" s="49"/>
      <c r="F359" s="49"/>
      <c r="G359" s="49"/>
      <c r="H359" s="49"/>
      <c r="I359" s="49"/>
      <c r="J359" s="49"/>
      <c r="K359" s="49"/>
      <c r="L359" s="49"/>
      <c r="M359" s="49"/>
      <c r="N359" s="283"/>
      <c r="O359" s="49"/>
      <c r="P359" s="49"/>
      <c r="Q359" s="49"/>
      <c r="R359" s="49"/>
      <c r="S359" s="49"/>
      <c r="T359" s="49"/>
      <c r="U359" s="49"/>
      <c r="V359" s="49"/>
      <c r="W359" s="49"/>
      <c r="X359" s="49"/>
      <c r="Y359" s="49"/>
      <c r="Z359" s="49"/>
      <c r="AA359" s="49"/>
      <c r="AB359" s="49"/>
    </row>
    <row r="360" spans="1:28" ht="12.75" customHeight="1">
      <c r="A360" s="49"/>
      <c r="B360" s="49"/>
      <c r="C360" s="49"/>
      <c r="D360" s="49"/>
      <c r="E360" s="49"/>
      <c r="F360" s="49"/>
      <c r="G360" s="49"/>
      <c r="H360" s="49"/>
      <c r="I360" s="49"/>
      <c r="J360" s="49"/>
      <c r="K360" s="49"/>
      <c r="L360" s="49"/>
      <c r="M360" s="49"/>
      <c r="N360" s="283"/>
      <c r="O360" s="49"/>
      <c r="P360" s="49"/>
      <c r="Q360" s="49"/>
      <c r="R360" s="49"/>
      <c r="S360" s="49"/>
      <c r="T360" s="49"/>
      <c r="U360" s="49"/>
      <c r="V360" s="49"/>
      <c r="W360" s="49"/>
      <c r="X360" s="49"/>
      <c r="Y360" s="49"/>
      <c r="Z360" s="49"/>
      <c r="AA360" s="49"/>
      <c r="AB360" s="49"/>
    </row>
    <row r="361" spans="1:28" ht="12.75" customHeight="1">
      <c r="A361" s="49"/>
      <c r="B361" s="49"/>
      <c r="C361" s="49"/>
      <c r="D361" s="49"/>
      <c r="E361" s="49"/>
      <c r="F361" s="49"/>
      <c r="G361" s="49"/>
      <c r="H361" s="49"/>
      <c r="I361" s="49"/>
      <c r="J361" s="49"/>
      <c r="K361" s="49"/>
      <c r="L361" s="49"/>
      <c r="M361" s="49"/>
      <c r="N361" s="283"/>
      <c r="O361" s="49"/>
      <c r="P361" s="49"/>
      <c r="Q361" s="49"/>
      <c r="R361" s="49"/>
      <c r="S361" s="49"/>
      <c r="T361" s="49"/>
      <c r="U361" s="49"/>
      <c r="V361" s="49"/>
      <c r="W361" s="49"/>
      <c r="X361" s="49"/>
      <c r="Y361" s="49"/>
      <c r="Z361" s="49"/>
      <c r="AA361" s="49"/>
      <c r="AB361" s="49"/>
    </row>
    <row r="362" spans="1:28" ht="12.75" customHeight="1">
      <c r="A362" s="49"/>
      <c r="B362" s="49"/>
      <c r="C362" s="49"/>
      <c r="D362" s="49"/>
      <c r="E362" s="49"/>
      <c r="F362" s="49"/>
      <c r="G362" s="49"/>
      <c r="H362" s="49"/>
      <c r="I362" s="49"/>
      <c r="J362" s="49"/>
      <c r="K362" s="49"/>
      <c r="L362" s="49"/>
      <c r="M362" s="49"/>
      <c r="N362" s="283"/>
      <c r="O362" s="49"/>
      <c r="P362" s="49"/>
      <c r="Q362" s="49"/>
      <c r="R362" s="49"/>
      <c r="S362" s="49"/>
      <c r="T362" s="49"/>
      <c r="U362" s="49"/>
      <c r="V362" s="49"/>
      <c r="W362" s="49"/>
      <c r="X362" s="49"/>
      <c r="Y362" s="49"/>
      <c r="Z362" s="49"/>
      <c r="AA362" s="49"/>
      <c r="AB362" s="49"/>
    </row>
    <row r="363" spans="1:28" ht="12.75" customHeight="1">
      <c r="A363" s="49"/>
      <c r="B363" s="49"/>
      <c r="C363" s="49"/>
      <c r="D363" s="49"/>
      <c r="E363" s="49"/>
      <c r="F363" s="49"/>
      <c r="G363" s="49"/>
      <c r="H363" s="49"/>
      <c r="I363" s="49"/>
      <c r="J363" s="49"/>
      <c r="K363" s="49"/>
      <c r="L363" s="49"/>
      <c r="M363" s="49"/>
      <c r="N363" s="283"/>
      <c r="O363" s="49"/>
      <c r="P363" s="49"/>
      <c r="Q363" s="49"/>
      <c r="R363" s="49"/>
      <c r="S363" s="49"/>
      <c r="T363" s="49"/>
      <c r="U363" s="49"/>
      <c r="V363" s="49"/>
      <c r="W363" s="49"/>
      <c r="X363" s="49"/>
      <c r="Y363" s="49"/>
      <c r="Z363" s="49"/>
      <c r="AA363" s="49"/>
      <c r="AB363" s="49"/>
    </row>
    <row r="364" spans="1:28" ht="12.75" customHeight="1">
      <c r="A364" s="49"/>
      <c r="B364" s="49"/>
      <c r="C364" s="49"/>
      <c r="D364" s="49"/>
      <c r="E364" s="49"/>
      <c r="F364" s="49"/>
      <c r="G364" s="49"/>
      <c r="H364" s="49"/>
      <c r="I364" s="49"/>
      <c r="J364" s="49"/>
      <c r="K364" s="49"/>
      <c r="L364" s="49"/>
      <c r="M364" s="49"/>
      <c r="N364" s="283"/>
      <c r="O364" s="49"/>
      <c r="P364" s="49"/>
      <c r="Q364" s="49"/>
      <c r="R364" s="49"/>
      <c r="S364" s="49"/>
      <c r="T364" s="49"/>
      <c r="U364" s="49"/>
      <c r="V364" s="49"/>
      <c r="W364" s="49"/>
      <c r="X364" s="49"/>
      <c r="Y364" s="49"/>
      <c r="Z364" s="49"/>
      <c r="AA364" s="49"/>
      <c r="AB364" s="49"/>
    </row>
    <row r="365" spans="1:28" ht="12.75" customHeight="1">
      <c r="A365" s="49"/>
      <c r="B365" s="49"/>
      <c r="C365" s="49"/>
      <c r="D365" s="49"/>
      <c r="E365" s="49"/>
      <c r="F365" s="49"/>
      <c r="G365" s="49"/>
      <c r="H365" s="49"/>
      <c r="I365" s="49"/>
      <c r="J365" s="49"/>
      <c r="K365" s="49"/>
      <c r="L365" s="49"/>
      <c r="M365" s="49"/>
      <c r="N365" s="283"/>
      <c r="O365" s="49"/>
      <c r="P365" s="49"/>
      <c r="Q365" s="49"/>
      <c r="R365" s="49"/>
      <c r="S365" s="49"/>
      <c r="T365" s="49"/>
      <c r="U365" s="49"/>
      <c r="V365" s="49"/>
      <c r="W365" s="49"/>
      <c r="X365" s="49"/>
      <c r="Y365" s="49"/>
      <c r="Z365" s="49"/>
      <c r="AA365" s="49"/>
      <c r="AB365" s="49"/>
    </row>
    <row r="366" spans="1:28" ht="12.75" customHeight="1">
      <c r="A366" s="49"/>
      <c r="B366" s="49"/>
      <c r="C366" s="49"/>
      <c r="D366" s="49"/>
      <c r="E366" s="49"/>
      <c r="F366" s="49"/>
      <c r="G366" s="49"/>
      <c r="H366" s="49"/>
      <c r="I366" s="49"/>
      <c r="J366" s="49"/>
      <c r="K366" s="49"/>
      <c r="L366" s="49"/>
      <c r="M366" s="49"/>
      <c r="N366" s="283"/>
      <c r="O366" s="49"/>
      <c r="P366" s="49"/>
      <c r="Q366" s="49"/>
      <c r="R366" s="49"/>
      <c r="S366" s="49"/>
      <c r="T366" s="49"/>
      <c r="U366" s="49"/>
      <c r="V366" s="49"/>
      <c r="W366" s="49"/>
      <c r="X366" s="49"/>
      <c r="Y366" s="49"/>
      <c r="Z366" s="49"/>
      <c r="AA366" s="49"/>
      <c r="AB366" s="49"/>
    </row>
    <row r="367" spans="1:28" ht="12.75" customHeight="1">
      <c r="A367" s="49"/>
      <c r="B367" s="49"/>
      <c r="C367" s="49"/>
      <c r="D367" s="49"/>
      <c r="E367" s="49"/>
      <c r="F367" s="49"/>
      <c r="G367" s="49"/>
      <c r="H367" s="49"/>
      <c r="I367" s="49"/>
      <c r="J367" s="49"/>
      <c r="K367" s="49"/>
      <c r="L367" s="49"/>
      <c r="M367" s="49"/>
      <c r="N367" s="283"/>
      <c r="O367" s="49"/>
      <c r="P367" s="49"/>
      <c r="Q367" s="49"/>
      <c r="R367" s="49"/>
      <c r="S367" s="49"/>
      <c r="T367" s="49"/>
      <c r="U367" s="49"/>
      <c r="V367" s="49"/>
      <c r="W367" s="49"/>
      <c r="X367" s="49"/>
      <c r="Y367" s="49"/>
      <c r="Z367" s="49"/>
      <c r="AA367" s="49"/>
      <c r="AB367" s="49"/>
    </row>
    <row r="368" spans="1:28" ht="12.75" customHeight="1">
      <c r="A368" s="49"/>
      <c r="B368" s="49"/>
      <c r="C368" s="49"/>
      <c r="D368" s="49"/>
      <c r="E368" s="49"/>
      <c r="F368" s="49"/>
      <c r="G368" s="49"/>
      <c r="H368" s="49"/>
      <c r="I368" s="49"/>
      <c r="J368" s="49"/>
      <c r="K368" s="49"/>
      <c r="L368" s="49"/>
      <c r="M368" s="49"/>
      <c r="N368" s="283"/>
      <c r="O368" s="49"/>
      <c r="P368" s="49"/>
      <c r="Q368" s="49"/>
      <c r="R368" s="49"/>
      <c r="S368" s="49"/>
      <c r="T368" s="49"/>
      <c r="U368" s="49"/>
      <c r="V368" s="49"/>
      <c r="W368" s="49"/>
      <c r="X368" s="49"/>
      <c r="Y368" s="49"/>
      <c r="Z368" s="49"/>
      <c r="AA368" s="49"/>
      <c r="AB368" s="49"/>
    </row>
    <row r="369" spans="1:28" ht="12.75" customHeight="1">
      <c r="A369" s="49"/>
      <c r="B369" s="49"/>
      <c r="C369" s="49"/>
      <c r="D369" s="49"/>
      <c r="E369" s="49"/>
      <c r="F369" s="49"/>
      <c r="G369" s="49"/>
      <c r="H369" s="49"/>
      <c r="I369" s="49"/>
      <c r="J369" s="49"/>
      <c r="K369" s="49"/>
      <c r="L369" s="49"/>
      <c r="M369" s="49"/>
      <c r="N369" s="283"/>
      <c r="O369" s="49"/>
      <c r="P369" s="49"/>
      <c r="Q369" s="49"/>
      <c r="R369" s="49"/>
      <c r="S369" s="49"/>
      <c r="T369" s="49"/>
      <c r="U369" s="49"/>
      <c r="V369" s="49"/>
      <c r="W369" s="49"/>
      <c r="X369" s="49"/>
      <c r="Y369" s="49"/>
      <c r="Z369" s="49"/>
      <c r="AA369" s="49"/>
      <c r="AB369" s="49"/>
    </row>
    <row r="370" spans="1:28" ht="12.75" customHeight="1">
      <c r="A370" s="49"/>
      <c r="B370" s="49"/>
      <c r="C370" s="49"/>
      <c r="D370" s="49"/>
      <c r="E370" s="49"/>
      <c r="F370" s="49"/>
      <c r="G370" s="49"/>
      <c r="H370" s="49"/>
      <c r="I370" s="49"/>
      <c r="J370" s="49"/>
      <c r="K370" s="49"/>
      <c r="L370" s="49"/>
      <c r="M370" s="49"/>
      <c r="N370" s="283"/>
      <c r="O370" s="49"/>
      <c r="P370" s="49"/>
      <c r="Q370" s="49"/>
      <c r="R370" s="49"/>
      <c r="S370" s="49"/>
      <c r="T370" s="49"/>
      <c r="U370" s="49"/>
      <c r="V370" s="49"/>
      <c r="W370" s="49"/>
      <c r="X370" s="49"/>
      <c r="Y370" s="49"/>
      <c r="Z370" s="49"/>
      <c r="AA370" s="49"/>
      <c r="AB370" s="49"/>
    </row>
    <row r="371" spans="1:28" ht="12.75" customHeight="1">
      <c r="A371" s="49"/>
      <c r="B371" s="49"/>
      <c r="C371" s="49"/>
      <c r="D371" s="49"/>
      <c r="E371" s="49"/>
      <c r="F371" s="49"/>
      <c r="G371" s="49"/>
      <c r="H371" s="49"/>
      <c r="I371" s="49"/>
      <c r="J371" s="49"/>
      <c r="K371" s="49"/>
      <c r="L371" s="49"/>
      <c r="M371" s="49"/>
      <c r="N371" s="283"/>
      <c r="O371" s="49"/>
      <c r="P371" s="49"/>
      <c r="Q371" s="49"/>
      <c r="R371" s="49"/>
      <c r="S371" s="49"/>
      <c r="T371" s="49"/>
      <c r="U371" s="49"/>
      <c r="V371" s="49"/>
      <c r="W371" s="49"/>
      <c r="X371" s="49"/>
      <c r="Y371" s="49"/>
      <c r="Z371" s="49"/>
      <c r="AA371" s="49"/>
      <c r="AB371" s="49"/>
    </row>
    <row r="372" spans="1:28" ht="12.75" customHeight="1">
      <c r="A372" s="49"/>
      <c r="B372" s="49"/>
      <c r="C372" s="49"/>
      <c r="D372" s="49"/>
      <c r="E372" s="49"/>
      <c r="F372" s="49"/>
      <c r="G372" s="49"/>
      <c r="H372" s="49"/>
      <c r="I372" s="49"/>
      <c r="J372" s="49"/>
      <c r="K372" s="49"/>
      <c r="L372" s="49"/>
      <c r="M372" s="49"/>
      <c r="N372" s="283"/>
      <c r="O372" s="49"/>
      <c r="P372" s="49"/>
      <c r="Q372" s="49"/>
      <c r="R372" s="49"/>
      <c r="S372" s="49"/>
      <c r="T372" s="49"/>
      <c r="U372" s="49"/>
      <c r="V372" s="49"/>
      <c r="W372" s="49"/>
      <c r="X372" s="49"/>
      <c r="Y372" s="49"/>
      <c r="Z372" s="49"/>
      <c r="AA372" s="49"/>
      <c r="AB372" s="49"/>
    </row>
    <row r="373" spans="1:28" ht="12.75" customHeight="1">
      <c r="A373" s="49"/>
      <c r="B373" s="49"/>
      <c r="C373" s="49"/>
      <c r="D373" s="49"/>
      <c r="E373" s="49"/>
      <c r="F373" s="49"/>
      <c r="G373" s="49"/>
      <c r="H373" s="49"/>
      <c r="I373" s="49"/>
      <c r="J373" s="49"/>
      <c r="K373" s="49"/>
      <c r="L373" s="49"/>
      <c r="M373" s="49"/>
      <c r="N373" s="283"/>
      <c r="O373" s="49"/>
      <c r="P373" s="49"/>
      <c r="Q373" s="49"/>
      <c r="R373" s="49"/>
      <c r="S373" s="49"/>
      <c r="T373" s="49"/>
      <c r="U373" s="49"/>
      <c r="V373" s="49"/>
      <c r="W373" s="49"/>
      <c r="X373" s="49"/>
      <c r="Y373" s="49"/>
      <c r="Z373" s="49"/>
      <c r="AA373" s="49"/>
      <c r="AB373" s="49"/>
    </row>
    <row r="374" spans="1:28" ht="12.75" customHeight="1">
      <c r="A374" s="49"/>
      <c r="B374" s="49"/>
      <c r="C374" s="49"/>
      <c r="D374" s="49"/>
      <c r="E374" s="49"/>
      <c r="F374" s="49"/>
      <c r="G374" s="49"/>
      <c r="H374" s="49"/>
      <c r="I374" s="49"/>
      <c r="J374" s="49"/>
      <c r="K374" s="49"/>
      <c r="L374" s="49"/>
      <c r="M374" s="49"/>
      <c r="N374" s="283"/>
      <c r="O374" s="49"/>
      <c r="P374" s="49"/>
      <c r="Q374" s="49"/>
      <c r="R374" s="49"/>
      <c r="S374" s="49"/>
      <c r="T374" s="49"/>
      <c r="U374" s="49"/>
      <c r="V374" s="49"/>
      <c r="W374" s="49"/>
      <c r="X374" s="49"/>
      <c r="Y374" s="49"/>
      <c r="Z374" s="49"/>
      <c r="AA374" s="49"/>
      <c r="AB374" s="49"/>
    </row>
    <row r="375" spans="1:28" ht="12.75" customHeight="1">
      <c r="A375" s="49"/>
      <c r="B375" s="49"/>
      <c r="C375" s="49"/>
      <c r="D375" s="49"/>
      <c r="E375" s="49"/>
      <c r="F375" s="49"/>
      <c r="G375" s="49"/>
      <c r="H375" s="49"/>
      <c r="I375" s="49"/>
      <c r="J375" s="49"/>
      <c r="K375" s="49"/>
      <c r="L375" s="49"/>
      <c r="M375" s="49"/>
      <c r="N375" s="283"/>
      <c r="O375" s="49"/>
      <c r="P375" s="49"/>
      <c r="Q375" s="49"/>
      <c r="R375" s="49"/>
      <c r="S375" s="49"/>
      <c r="T375" s="49"/>
      <c r="U375" s="49"/>
      <c r="V375" s="49"/>
      <c r="W375" s="49"/>
      <c r="X375" s="49"/>
      <c r="Y375" s="49"/>
      <c r="Z375" s="49"/>
      <c r="AA375" s="49"/>
      <c r="AB375" s="49"/>
    </row>
    <row r="376" spans="1:28" ht="12.75" customHeight="1">
      <c r="A376" s="49"/>
      <c r="B376" s="49"/>
      <c r="C376" s="49"/>
      <c r="D376" s="49"/>
      <c r="E376" s="49"/>
      <c r="F376" s="49"/>
      <c r="G376" s="49"/>
      <c r="H376" s="49"/>
      <c r="I376" s="49"/>
      <c r="J376" s="49"/>
      <c r="K376" s="49"/>
      <c r="L376" s="49"/>
      <c r="M376" s="49"/>
      <c r="N376" s="283"/>
      <c r="O376" s="49"/>
      <c r="P376" s="49"/>
      <c r="Q376" s="49"/>
      <c r="R376" s="49"/>
      <c r="S376" s="49"/>
      <c r="T376" s="49"/>
      <c r="U376" s="49"/>
      <c r="V376" s="49"/>
      <c r="W376" s="49"/>
      <c r="X376" s="49"/>
      <c r="Y376" s="49"/>
      <c r="Z376" s="49"/>
      <c r="AA376" s="49"/>
      <c r="AB376" s="49"/>
    </row>
    <row r="377" spans="1:28" ht="12.75" customHeight="1">
      <c r="A377" s="49"/>
      <c r="B377" s="49"/>
      <c r="C377" s="49"/>
      <c r="D377" s="49"/>
      <c r="E377" s="49"/>
      <c r="F377" s="49"/>
      <c r="G377" s="49"/>
      <c r="H377" s="49"/>
      <c r="I377" s="49"/>
      <c r="J377" s="49"/>
      <c r="K377" s="49"/>
      <c r="L377" s="49"/>
      <c r="M377" s="49"/>
      <c r="N377" s="283"/>
      <c r="O377" s="49"/>
      <c r="P377" s="49"/>
      <c r="Q377" s="49"/>
      <c r="R377" s="49"/>
      <c r="S377" s="49"/>
      <c r="T377" s="49"/>
      <c r="U377" s="49"/>
      <c r="V377" s="49"/>
      <c r="W377" s="49"/>
      <c r="X377" s="49"/>
      <c r="Y377" s="49"/>
      <c r="Z377" s="49"/>
      <c r="AA377" s="49"/>
      <c r="AB377" s="49"/>
    </row>
    <row r="378" spans="1:28" ht="12.75" customHeight="1">
      <c r="A378" s="49"/>
      <c r="B378" s="49"/>
      <c r="C378" s="49"/>
      <c r="D378" s="49"/>
      <c r="E378" s="49"/>
      <c r="F378" s="49"/>
      <c r="G378" s="49"/>
      <c r="H378" s="49"/>
      <c r="I378" s="49"/>
      <c r="J378" s="49"/>
      <c r="K378" s="49"/>
      <c r="L378" s="49"/>
      <c r="M378" s="49"/>
      <c r="N378" s="283"/>
      <c r="O378" s="49"/>
      <c r="P378" s="49"/>
      <c r="Q378" s="49"/>
      <c r="R378" s="49"/>
      <c r="S378" s="49"/>
      <c r="T378" s="49"/>
      <c r="U378" s="49"/>
      <c r="V378" s="49"/>
      <c r="W378" s="49"/>
      <c r="X378" s="49"/>
      <c r="Y378" s="49"/>
      <c r="Z378" s="49"/>
      <c r="AA378" s="49"/>
      <c r="AB378" s="49"/>
    </row>
    <row r="379" spans="1:28" ht="12.75" customHeight="1">
      <c r="A379" s="49"/>
      <c r="B379" s="49"/>
      <c r="C379" s="49"/>
      <c r="D379" s="49"/>
      <c r="E379" s="49"/>
      <c r="F379" s="49"/>
      <c r="G379" s="49"/>
      <c r="H379" s="49"/>
      <c r="I379" s="49"/>
      <c r="J379" s="49"/>
      <c r="K379" s="49"/>
      <c r="L379" s="49"/>
      <c r="M379" s="49"/>
      <c r="N379" s="283"/>
      <c r="O379" s="49"/>
      <c r="P379" s="49"/>
      <c r="Q379" s="49"/>
      <c r="R379" s="49"/>
      <c r="S379" s="49"/>
      <c r="T379" s="49"/>
      <c r="U379" s="49"/>
      <c r="V379" s="49"/>
      <c r="W379" s="49"/>
      <c r="X379" s="49"/>
      <c r="Y379" s="49"/>
      <c r="Z379" s="49"/>
      <c r="AA379" s="49"/>
      <c r="AB379" s="49"/>
    </row>
    <row r="380" spans="1:28" ht="12.75" customHeight="1">
      <c r="A380" s="49"/>
      <c r="B380" s="49"/>
      <c r="C380" s="49"/>
      <c r="D380" s="49"/>
      <c r="E380" s="49"/>
      <c r="F380" s="49"/>
      <c r="G380" s="49"/>
      <c r="H380" s="49"/>
      <c r="I380" s="49"/>
      <c r="J380" s="49"/>
      <c r="K380" s="49"/>
      <c r="L380" s="49"/>
      <c r="M380" s="49"/>
      <c r="N380" s="283"/>
      <c r="O380" s="49"/>
      <c r="P380" s="49"/>
      <c r="Q380" s="49"/>
      <c r="R380" s="49"/>
      <c r="S380" s="49"/>
      <c r="T380" s="49"/>
      <c r="U380" s="49"/>
      <c r="V380" s="49"/>
      <c r="W380" s="49"/>
      <c r="X380" s="49"/>
      <c r="Y380" s="49"/>
      <c r="Z380" s="49"/>
      <c r="AA380" s="49"/>
      <c r="AB380" s="49"/>
    </row>
    <row r="381" spans="1:28" ht="12.75" customHeight="1">
      <c r="A381" s="49"/>
      <c r="B381" s="49"/>
      <c r="C381" s="49"/>
      <c r="D381" s="49"/>
      <c r="E381" s="49"/>
      <c r="F381" s="49"/>
      <c r="G381" s="49"/>
      <c r="H381" s="49"/>
      <c r="I381" s="49"/>
      <c r="J381" s="49"/>
      <c r="K381" s="49"/>
      <c r="L381" s="49"/>
      <c r="M381" s="49"/>
      <c r="N381" s="283"/>
      <c r="O381" s="49"/>
      <c r="P381" s="49"/>
      <c r="Q381" s="49"/>
      <c r="R381" s="49"/>
      <c r="S381" s="49"/>
      <c r="T381" s="49"/>
      <c r="U381" s="49"/>
      <c r="V381" s="49"/>
      <c r="W381" s="49"/>
      <c r="X381" s="49"/>
      <c r="Y381" s="49"/>
      <c r="Z381" s="49"/>
      <c r="AA381" s="49"/>
      <c r="AB381" s="49"/>
    </row>
    <row r="382" spans="1:28" ht="12.75" customHeight="1">
      <c r="A382" s="49"/>
      <c r="B382" s="49"/>
      <c r="C382" s="49"/>
      <c r="D382" s="49"/>
      <c r="E382" s="49"/>
      <c r="F382" s="49"/>
      <c r="G382" s="49"/>
      <c r="H382" s="49"/>
      <c r="I382" s="49"/>
      <c r="J382" s="49"/>
      <c r="K382" s="49"/>
      <c r="L382" s="49"/>
      <c r="M382" s="49"/>
      <c r="N382" s="283"/>
      <c r="O382" s="49"/>
      <c r="P382" s="49"/>
      <c r="Q382" s="49"/>
      <c r="R382" s="49"/>
      <c r="S382" s="49"/>
      <c r="T382" s="49"/>
      <c r="U382" s="49"/>
      <c r="V382" s="49"/>
      <c r="W382" s="49"/>
      <c r="X382" s="49"/>
      <c r="Y382" s="49"/>
      <c r="Z382" s="49"/>
      <c r="AA382" s="49"/>
      <c r="AB382" s="49"/>
    </row>
    <row r="383" spans="1:28" ht="12.75" customHeight="1">
      <c r="A383" s="49"/>
      <c r="B383" s="49"/>
      <c r="C383" s="49"/>
      <c r="D383" s="49"/>
      <c r="E383" s="49"/>
      <c r="F383" s="49"/>
      <c r="G383" s="49"/>
      <c r="H383" s="49"/>
      <c r="I383" s="49"/>
      <c r="J383" s="49"/>
      <c r="K383" s="49"/>
      <c r="L383" s="49"/>
      <c r="M383" s="49"/>
      <c r="N383" s="283"/>
      <c r="O383" s="49"/>
      <c r="P383" s="49"/>
      <c r="Q383" s="49"/>
      <c r="R383" s="49"/>
      <c r="S383" s="49"/>
      <c r="T383" s="49"/>
      <c r="U383" s="49"/>
      <c r="V383" s="49"/>
      <c r="W383" s="49"/>
      <c r="X383" s="49"/>
      <c r="Y383" s="49"/>
      <c r="Z383" s="49"/>
      <c r="AA383" s="49"/>
      <c r="AB383" s="49"/>
    </row>
    <row r="384" spans="1:28" ht="12.75" customHeight="1">
      <c r="A384" s="49"/>
      <c r="B384" s="49"/>
      <c r="C384" s="49"/>
      <c r="D384" s="49"/>
      <c r="E384" s="49"/>
      <c r="F384" s="49"/>
      <c r="G384" s="49"/>
      <c r="H384" s="49"/>
      <c r="I384" s="49"/>
      <c r="J384" s="49"/>
      <c r="K384" s="49"/>
      <c r="L384" s="49"/>
      <c r="M384" s="49"/>
      <c r="N384" s="283"/>
      <c r="O384" s="49"/>
      <c r="P384" s="49"/>
      <c r="Q384" s="49"/>
      <c r="R384" s="49"/>
      <c r="S384" s="49"/>
      <c r="T384" s="49"/>
      <c r="U384" s="49"/>
      <c r="V384" s="49"/>
      <c r="W384" s="49"/>
      <c r="X384" s="49"/>
      <c r="Y384" s="49"/>
      <c r="Z384" s="49"/>
      <c r="AA384" s="49"/>
      <c r="AB384" s="49"/>
    </row>
    <row r="385" spans="1:28" ht="12.75" customHeight="1">
      <c r="A385" s="49"/>
      <c r="B385" s="49"/>
      <c r="C385" s="49"/>
      <c r="D385" s="49"/>
      <c r="E385" s="49"/>
      <c r="F385" s="49"/>
      <c r="G385" s="49"/>
      <c r="H385" s="49"/>
      <c r="I385" s="49"/>
      <c r="J385" s="49"/>
      <c r="K385" s="49"/>
      <c r="L385" s="49"/>
      <c r="M385" s="49"/>
      <c r="N385" s="283"/>
      <c r="O385" s="49"/>
      <c r="P385" s="49"/>
      <c r="Q385" s="49"/>
      <c r="R385" s="49"/>
      <c r="S385" s="49"/>
      <c r="T385" s="49"/>
      <c r="U385" s="49"/>
      <c r="V385" s="49"/>
      <c r="W385" s="49"/>
      <c r="X385" s="49"/>
      <c r="Y385" s="49"/>
      <c r="Z385" s="49"/>
      <c r="AA385" s="49"/>
      <c r="AB385" s="49"/>
    </row>
    <row r="386" spans="1:28" ht="12.75" customHeight="1">
      <c r="A386" s="49"/>
      <c r="B386" s="49"/>
      <c r="C386" s="49"/>
      <c r="D386" s="49"/>
      <c r="E386" s="49"/>
      <c r="F386" s="49"/>
      <c r="G386" s="49"/>
      <c r="H386" s="49"/>
      <c r="I386" s="49"/>
      <c r="J386" s="49"/>
      <c r="K386" s="49"/>
      <c r="L386" s="49"/>
      <c r="M386" s="49"/>
      <c r="N386" s="283"/>
      <c r="O386" s="49"/>
      <c r="P386" s="49"/>
      <c r="Q386" s="49"/>
      <c r="R386" s="49"/>
      <c r="S386" s="49"/>
      <c r="T386" s="49"/>
      <c r="U386" s="49"/>
      <c r="V386" s="49"/>
      <c r="W386" s="49"/>
      <c r="X386" s="49"/>
      <c r="Y386" s="49"/>
      <c r="Z386" s="49"/>
      <c r="AA386" s="49"/>
      <c r="AB386" s="49"/>
    </row>
    <row r="387" spans="1:28" ht="12.75" customHeight="1">
      <c r="A387" s="49"/>
      <c r="B387" s="49"/>
      <c r="C387" s="49"/>
      <c r="D387" s="49"/>
      <c r="E387" s="49"/>
      <c r="F387" s="49"/>
      <c r="G387" s="49"/>
      <c r="H387" s="49"/>
      <c r="I387" s="49"/>
      <c r="J387" s="49"/>
      <c r="K387" s="49"/>
      <c r="L387" s="49"/>
      <c r="M387" s="49"/>
      <c r="N387" s="283"/>
      <c r="O387" s="49"/>
      <c r="P387" s="49"/>
      <c r="Q387" s="49"/>
      <c r="R387" s="49"/>
      <c r="S387" s="49"/>
      <c r="T387" s="49"/>
      <c r="U387" s="49"/>
      <c r="V387" s="49"/>
      <c r="W387" s="49"/>
      <c r="X387" s="49"/>
      <c r="Y387" s="49"/>
      <c r="Z387" s="49"/>
      <c r="AA387" s="49"/>
      <c r="AB387" s="49"/>
    </row>
    <row r="388" spans="1:28" ht="12.75" customHeight="1">
      <c r="A388" s="49"/>
      <c r="B388" s="49"/>
      <c r="C388" s="49"/>
      <c r="D388" s="49"/>
      <c r="E388" s="49"/>
      <c r="F388" s="49"/>
      <c r="G388" s="49"/>
      <c r="H388" s="49"/>
      <c r="I388" s="49"/>
      <c r="J388" s="49"/>
      <c r="K388" s="49"/>
      <c r="L388" s="49"/>
      <c r="M388" s="49"/>
      <c r="N388" s="283"/>
      <c r="O388" s="49"/>
      <c r="P388" s="49"/>
      <c r="Q388" s="49"/>
      <c r="R388" s="49"/>
      <c r="S388" s="49"/>
      <c r="T388" s="49"/>
      <c r="U388" s="49"/>
      <c r="V388" s="49"/>
      <c r="W388" s="49"/>
      <c r="X388" s="49"/>
      <c r="Y388" s="49"/>
      <c r="Z388" s="49"/>
      <c r="AA388" s="49"/>
      <c r="AB388" s="49"/>
    </row>
    <row r="389" spans="1:28" ht="12.75" customHeight="1">
      <c r="A389" s="49"/>
      <c r="B389" s="49"/>
      <c r="C389" s="49"/>
      <c r="D389" s="49"/>
      <c r="E389" s="49"/>
      <c r="F389" s="49"/>
      <c r="G389" s="49"/>
      <c r="H389" s="49"/>
      <c r="I389" s="49"/>
      <c r="J389" s="49"/>
      <c r="K389" s="49"/>
      <c r="L389" s="49"/>
      <c r="M389" s="49"/>
      <c r="N389" s="283"/>
      <c r="O389" s="49"/>
      <c r="P389" s="49"/>
      <c r="Q389" s="49"/>
      <c r="R389" s="49"/>
      <c r="S389" s="49"/>
      <c r="T389" s="49"/>
      <c r="U389" s="49"/>
      <c r="V389" s="49"/>
      <c r="W389" s="49"/>
      <c r="X389" s="49"/>
      <c r="Y389" s="49"/>
      <c r="Z389" s="49"/>
      <c r="AA389" s="49"/>
      <c r="AB389" s="49"/>
    </row>
    <row r="390" spans="1:28" ht="12.75" customHeight="1">
      <c r="A390" s="49"/>
      <c r="B390" s="49"/>
      <c r="C390" s="49"/>
      <c r="D390" s="49"/>
      <c r="E390" s="49"/>
      <c r="F390" s="49"/>
      <c r="G390" s="49"/>
      <c r="H390" s="49"/>
      <c r="I390" s="49"/>
      <c r="J390" s="49"/>
      <c r="K390" s="49"/>
      <c r="L390" s="49"/>
      <c r="M390" s="49"/>
      <c r="N390" s="283"/>
      <c r="O390" s="49"/>
      <c r="P390" s="49"/>
      <c r="Q390" s="49"/>
      <c r="R390" s="49"/>
      <c r="S390" s="49"/>
      <c r="T390" s="49"/>
      <c r="U390" s="49"/>
      <c r="V390" s="49"/>
      <c r="W390" s="49"/>
      <c r="X390" s="49"/>
      <c r="Y390" s="49"/>
      <c r="Z390" s="49"/>
      <c r="AA390" s="49"/>
      <c r="AB390" s="49"/>
    </row>
    <row r="391" spans="1:28" ht="12.75" customHeight="1">
      <c r="A391" s="49"/>
      <c r="B391" s="49"/>
      <c r="C391" s="49"/>
      <c r="D391" s="49"/>
      <c r="E391" s="49"/>
      <c r="F391" s="49"/>
      <c r="G391" s="49"/>
      <c r="H391" s="49"/>
      <c r="I391" s="49"/>
      <c r="J391" s="49"/>
      <c r="K391" s="49"/>
      <c r="L391" s="49"/>
      <c r="M391" s="49"/>
      <c r="N391" s="283"/>
      <c r="O391" s="49"/>
      <c r="P391" s="49"/>
      <c r="Q391" s="49"/>
      <c r="R391" s="49"/>
      <c r="S391" s="49"/>
      <c r="T391" s="49"/>
      <c r="U391" s="49"/>
      <c r="V391" s="49"/>
      <c r="W391" s="49"/>
      <c r="X391" s="49"/>
      <c r="Y391" s="49"/>
      <c r="Z391" s="49"/>
      <c r="AA391" s="49"/>
      <c r="AB391" s="49"/>
    </row>
    <row r="392" spans="1:28" ht="12.75" customHeight="1">
      <c r="A392" s="49"/>
      <c r="B392" s="49"/>
      <c r="C392" s="49"/>
      <c r="D392" s="49"/>
      <c r="E392" s="49"/>
      <c r="F392" s="49"/>
      <c r="G392" s="49"/>
      <c r="H392" s="49"/>
      <c r="I392" s="49"/>
      <c r="J392" s="49"/>
      <c r="K392" s="49"/>
      <c r="L392" s="49"/>
      <c r="M392" s="49"/>
      <c r="N392" s="283"/>
      <c r="O392" s="49"/>
      <c r="P392" s="49"/>
      <c r="Q392" s="49"/>
      <c r="R392" s="49"/>
      <c r="S392" s="49"/>
      <c r="T392" s="49"/>
      <c r="U392" s="49"/>
      <c r="V392" s="49"/>
      <c r="W392" s="49"/>
      <c r="X392" s="49"/>
      <c r="Y392" s="49"/>
      <c r="Z392" s="49"/>
      <c r="AA392" s="49"/>
      <c r="AB392" s="49"/>
    </row>
    <row r="393" spans="1:28" ht="12.75" customHeight="1">
      <c r="A393" s="49"/>
      <c r="B393" s="49"/>
      <c r="C393" s="49"/>
      <c r="D393" s="49"/>
      <c r="E393" s="49"/>
      <c r="F393" s="49"/>
      <c r="G393" s="49"/>
      <c r="H393" s="49"/>
      <c r="I393" s="49"/>
      <c r="J393" s="49"/>
      <c r="K393" s="49"/>
      <c r="L393" s="49"/>
      <c r="M393" s="49"/>
      <c r="N393" s="283"/>
      <c r="O393" s="49"/>
      <c r="P393" s="49"/>
      <c r="Q393" s="49"/>
      <c r="R393" s="49"/>
      <c r="S393" s="49"/>
      <c r="T393" s="49"/>
      <c r="U393" s="49"/>
      <c r="V393" s="49"/>
      <c r="W393" s="49"/>
      <c r="X393" s="49"/>
      <c r="Y393" s="49"/>
      <c r="Z393" s="49"/>
      <c r="AA393" s="49"/>
      <c r="AB393" s="49"/>
    </row>
    <row r="394" spans="1:28" ht="12.75" customHeight="1">
      <c r="A394" s="49"/>
      <c r="B394" s="49"/>
      <c r="C394" s="49"/>
      <c r="D394" s="49"/>
      <c r="E394" s="49"/>
      <c r="F394" s="49"/>
      <c r="G394" s="49"/>
      <c r="H394" s="49"/>
      <c r="I394" s="49"/>
      <c r="J394" s="49"/>
      <c r="K394" s="49"/>
      <c r="L394" s="49"/>
      <c r="M394" s="49"/>
      <c r="N394" s="283"/>
      <c r="O394" s="49"/>
      <c r="P394" s="49"/>
      <c r="Q394" s="49"/>
      <c r="R394" s="49"/>
      <c r="S394" s="49"/>
      <c r="T394" s="49"/>
      <c r="U394" s="49"/>
      <c r="V394" s="49"/>
      <c r="W394" s="49"/>
      <c r="X394" s="49"/>
      <c r="Y394" s="49"/>
      <c r="Z394" s="49"/>
      <c r="AA394" s="49"/>
      <c r="AB394" s="49"/>
    </row>
    <row r="395" spans="1:28" ht="12.75" customHeight="1">
      <c r="A395" s="49"/>
      <c r="B395" s="49"/>
      <c r="C395" s="49"/>
      <c r="D395" s="49"/>
      <c r="E395" s="49"/>
      <c r="F395" s="49"/>
      <c r="G395" s="49"/>
      <c r="H395" s="49"/>
      <c r="I395" s="49"/>
      <c r="J395" s="49"/>
      <c r="K395" s="49"/>
      <c r="L395" s="49"/>
      <c r="M395" s="49"/>
      <c r="N395" s="283"/>
      <c r="O395" s="49"/>
      <c r="P395" s="49"/>
      <c r="Q395" s="49"/>
      <c r="R395" s="49"/>
      <c r="S395" s="49"/>
      <c r="T395" s="49"/>
      <c r="U395" s="49"/>
      <c r="V395" s="49"/>
      <c r="W395" s="49"/>
      <c r="X395" s="49"/>
      <c r="Y395" s="49"/>
      <c r="Z395" s="49"/>
      <c r="AA395" s="49"/>
      <c r="AB395" s="49"/>
    </row>
    <row r="396" spans="1:28" ht="12.75" customHeight="1">
      <c r="A396" s="49"/>
      <c r="B396" s="49"/>
      <c r="C396" s="49"/>
      <c r="D396" s="49"/>
      <c r="E396" s="49"/>
      <c r="F396" s="49"/>
      <c r="G396" s="49"/>
      <c r="H396" s="49"/>
      <c r="I396" s="49"/>
      <c r="J396" s="49"/>
      <c r="K396" s="49"/>
      <c r="L396" s="49"/>
      <c r="M396" s="49"/>
      <c r="N396" s="283"/>
      <c r="O396" s="49"/>
      <c r="P396" s="49"/>
      <c r="Q396" s="49"/>
      <c r="R396" s="49"/>
      <c r="S396" s="49"/>
      <c r="T396" s="49"/>
      <c r="U396" s="49"/>
      <c r="V396" s="49"/>
      <c r="W396" s="49"/>
      <c r="X396" s="49"/>
      <c r="Y396" s="49"/>
      <c r="Z396" s="49"/>
      <c r="AA396" s="49"/>
      <c r="AB396" s="49"/>
    </row>
    <row r="397" spans="1:28" ht="12.75" customHeight="1">
      <c r="A397" s="49"/>
      <c r="B397" s="49"/>
      <c r="C397" s="49"/>
      <c r="D397" s="49"/>
      <c r="E397" s="49"/>
      <c r="F397" s="49"/>
      <c r="G397" s="49"/>
      <c r="H397" s="49"/>
      <c r="I397" s="49"/>
      <c r="J397" s="49"/>
      <c r="K397" s="49"/>
      <c r="L397" s="49"/>
      <c r="M397" s="49"/>
      <c r="N397" s="283"/>
      <c r="O397" s="49"/>
      <c r="P397" s="49"/>
      <c r="Q397" s="49"/>
      <c r="R397" s="49"/>
      <c r="S397" s="49"/>
      <c r="T397" s="49"/>
      <c r="U397" s="49"/>
      <c r="V397" s="49"/>
      <c r="W397" s="49"/>
      <c r="X397" s="49"/>
      <c r="Y397" s="49"/>
      <c r="Z397" s="49"/>
      <c r="AA397" s="49"/>
      <c r="AB397" s="49"/>
    </row>
    <row r="398" spans="1:28" ht="12.75" customHeight="1">
      <c r="A398" s="49"/>
      <c r="B398" s="49"/>
      <c r="C398" s="49"/>
      <c r="D398" s="49"/>
      <c r="E398" s="49"/>
      <c r="F398" s="49"/>
      <c r="G398" s="49"/>
      <c r="H398" s="49"/>
      <c r="I398" s="49"/>
      <c r="J398" s="49"/>
      <c r="K398" s="49"/>
      <c r="L398" s="49"/>
      <c r="M398" s="49"/>
      <c r="N398" s="283"/>
      <c r="O398" s="49"/>
      <c r="P398" s="49"/>
      <c r="Q398" s="49"/>
      <c r="R398" s="49"/>
      <c r="S398" s="49"/>
      <c r="T398" s="49"/>
      <c r="U398" s="49"/>
      <c r="V398" s="49"/>
      <c r="W398" s="49"/>
      <c r="X398" s="49"/>
      <c r="Y398" s="49"/>
      <c r="Z398" s="49"/>
      <c r="AA398" s="49"/>
      <c r="AB398" s="49"/>
    </row>
    <row r="399" spans="1:28" ht="12.75" customHeight="1">
      <c r="A399" s="49"/>
      <c r="B399" s="49"/>
      <c r="C399" s="49"/>
      <c r="D399" s="49"/>
      <c r="E399" s="49"/>
      <c r="F399" s="49"/>
      <c r="G399" s="49"/>
      <c r="H399" s="49"/>
      <c r="I399" s="49"/>
      <c r="J399" s="49"/>
      <c r="K399" s="49"/>
      <c r="L399" s="49"/>
      <c r="M399" s="49"/>
      <c r="N399" s="283"/>
      <c r="O399" s="49"/>
      <c r="P399" s="49"/>
      <c r="Q399" s="49"/>
      <c r="R399" s="49"/>
      <c r="S399" s="49"/>
      <c r="T399" s="49"/>
      <c r="U399" s="49"/>
      <c r="V399" s="49"/>
      <c r="W399" s="49"/>
      <c r="X399" s="49"/>
      <c r="Y399" s="49"/>
      <c r="Z399" s="49"/>
      <c r="AA399" s="49"/>
      <c r="AB399" s="49"/>
    </row>
    <row r="400" spans="1:28" ht="12.75" customHeight="1">
      <c r="A400" s="49"/>
      <c r="B400" s="49"/>
      <c r="C400" s="49"/>
      <c r="D400" s="49"/>
      <c r="E400" s="49"/>
      <c r="F400" s="49"/>
      <c r="G400" s="49"/>
      <c r="H400" s="49"/>
      <c r="I400" s="49"/>
      <c r="J400" s="49"/>
      <c r="K400" s="49"/>
      <c r="L400" s="49"/>
      <c r="M400" s="49"/>
      <c r="N400" s="283"/>
      <c r="O400" s="49"/>
      <c r="P400" s="49"/>
      <c r="Q400" s="49"/>
      <c r="R400" s="49"/>
      <c r="S400" s="49"/>
      <c r="T400" s="49"/>
      <c r="U400" s="49"/>
      <c r="V400" s="49"/>
      <c r="W400" s="49"/>
      <c r="X400" s="49"/>
      <c r="Y400" s="49"/>
      <c r="Z400" s="49"/>
      <c r="AA400" s="49"/>
      <c r="AB400" s="49"/>
    </row>
    <row r="401" spans="1:28" ht="12.75" customHeight="1">
      <c r="A401" s="49"/>
      <c r="B401" s="49"/>
      <c r="C401" s="49"/>
      <c r="D401" s="49"/>
      <c r="E401" s="49"/>
      <c r="F401" s="49"/>
      <c r="G401" s="49"/>
      <c r="H401" s="49"/>
      <c r="I401" s="49"/>
      <c r="J401" s="49"/>
      <c r="K401" s="49"/>
      <c r="L401" s="49"/>
      <c r="M401" s="49"/>
      <c r="N401" s="283"/>
      <c r="O401" s="49"/>
      <c r="P401" s="49"/>
      <c r="Q401" s="49"/>
      <c r="R401" s="49"/>
      <c r="S401" s="49"/>
      <c r="T401" s="49"/>
      <c r="U401" s="49"/>
      <c r="V401" s="49"/>
      <c r="W401" s="49"/>
      <c r="X401" s="49"/>
      <c r="Y401" s="49"/>
      <c r="Z401" s="49"/>
      <c r="AA401" s="49"/>
      <c r="AB401" s="49"/>
    </row>
    <row r="402" spans="1:28" ht="12.75" customHeight="1">
      <c r="A402" s="49"/>
      <c r="B402" s="49"/>
      <c r="C402" s="49"/>
      <c r="D402" s="49"/>
      <c r="E402" s="49"/>
      <c r="F402" s="49"/>
      <c r="G402" s="49"/>
      <c r="H402" s="49"/>
      <c r="I402" s="49"/>
      <c r="J402" s="49"/>
      <c r="K402" s="49"/>
      <c r="L402" s="49"/>
      <c r="M402" s="49"/>
      <c r="N402" s="283"/>
      <c r="O402" s="49"/>
      <c r="P402" s="49"/>
      <c r="Q402" s="49"/>
      <c r="R402" s="49"/>
      <c r="S402" s="49"/>
      <c r="T402" s="49"/>
      <c r="U402" s="49"/>
      <c r="V402" s="49"/>
      <c r="W402" s="49"/>
      <c r="X402" s="49"/>
      <c r="Y402" s="49"/>
      <c r="Z402" s="49"/>
      <c r="AA402" s="49"/>
      <c r="AB402" s="49"/>
    </row>
    <row r="403" spans="1:28" ht="12.75" customHeight="1">
      <c r="A403" s="49"/>
      <c r="B403" s="49"/>
      <c r="C403" s="49"/>
      <c r="D403" s="49"/>
      <c r="E403" s="49"/>
      <c r="F403" s="49"/>
      <c r="G403" s="49"/>
      <c r="H403" s="49"/>
      <c r="I403" s="49"/>
      <c r="J403" s="49"/>
      <c r="K403" s="49"/>
      <c r="L403" s="49"/>
      <c r="M403" s="49"/>
      <c r="N403" s="283"/>
      <c r="O403" s="49"/>
      <c r="P403" s="49"/>
      <c r="Q403" s="49"/>
      <c r="R403" s="49"/>
      <c r="S403" s="49"/>
      <c r="T403" s="49"/>
      <c r="U403" s="49"/>
      <c r="V403" s="49"/>
      <c r="W403" s="49"/>
      <c r="X403" s="49"/>
      <c r="Y403" s="49"/>
      <c r="Z403" s="49"/>
      <c r="AA403" s="49"/>
      <c r="AB403" s="49"/>
    </row>
    <row r="404" spans="1:28" ht="12.75" customHeight="1">
      <c r="A404" s="49"/>
      <c r="B404" s="49"/>
      <c r="C404" s="49"/>
      <c r="D404" s="49"/>
      <c r="E404" s="49"/>
      <c r="F404" s="49"/>
      <c r="G404" s="49"/>
      <c r="H404" s="49"/>
      <c r="I404" s="49"/>
      <c r="J404" s="49"/>
      <c r="K404" s="49"/>
      <c r="L404" s="49"/>
      <c r="M404" s="49"/>
      <c r="N404" s="283"/>
      <c r="O404" s="49"/>
      <c r="P404" s="49"/>
      <c r="Q404" s="49"/>
      <c r="R404" s="49"/>
      <c r="S404" s="49"/>
      <c r="T404" s="49"/>
      <c r="U404" s="49"/>
      <c r="V404" s="49"/>
      <c r="W404" s="49"/>
      <c r="X404" s="49"/>
      <c r="Y404" s="49"/>
      <c r="Z404" s="49"/>
      <c r="AA404" s="49"/>
      <c r="AB404" s="49"/>
    </row>
    <row r="405" spans="1:28" ht="12.75" customHeight="1">
      <c r="A405" s="49"/>
      <c r="B405" s="49"/>
      <c r="C405" s="49"/>
      <c r="D405" s="49"/>
      <c r="E405" s="49"/>
      <c r="F405" s="49"/>
      <c r="G405" s="49"/>
      <c r="H405" s="49"/>
      <c r="I405" s="49"/>
      <c r="J405" s="49"/>
      <c r="K405" s="49"/>
      <c r="L405" s="49"/>
      <c r="M405" s="49"/>
      <c r="N405" s="283"/>
      <c r="O405" s="49"/>
      <c r="P405" s="49"/>
      <c r="Q405" s="49"/>
      <c r="R405" s="49"/>
      <c r="S405" s="49"/>
      <c r="T405" s="49"/>
      <c r="U405" s="49"/>
      <c r="V405" s="49"/>
      <c r="W405" s="49"/>
      <c r="X405" s="49"/>
      <c r="Y405" s="49"/>
      <c r="Z405" s="49"/>
      <c r="AA405" s="49"/>
      <c r="AB405" s="49"/>
    </row>
    <row r="406" spans="1:28" ht="12.75" customHeight="1">
      <c r="A406" s="49"/>
      <c r="B406" s="49"/>
      <c r="C406" s="49"/>
      <c r="D406" s="49"/>
      <c r="E406" s="49"/>
      <c r="F406" s="49"/>
      <c r="G406" s="49"/>
      <c r="H406" s="49"/>
      <c r="I406" s="49"/>
      <c r="J406" s="49"/>
      <c r="K406" s="49"/>
      <c r="L406" s="49"/>
      <c r="M406" s="49"/>
      <c r="N406" s="283"/>
      <c r="O406" s="49"/>
      <c r="P406" s="49"/>
      <c r="Q406" s="49"/>
      <c r="R406" s="49"/>
      <c r="S406" s="49"/>
      <c r="T406" s="49"/>
      <c r="U406" s="49"/>
      <c r="V406" s="49"/>
      <c r="W406" s="49"/>
      <c r="X406" s="49"/>
      <c r="Y406" s="49"/>
      <c r="Z406" s="49"/>
      <c r="AA406" s="49"/>
      <c r="AB406" s="49"/>
    </row>
    <row r="407" spans="1:28" ht="12.75" customHeight="1">
      <c r="A407" s="49"/>
      <c r="B407" s="49"/>
      <c r="C407" s="49"/>
      <c r="D407" s="49"/>
      <c r="E407" s="49"/>
      <c r="F407" s="49"/>
      <c r="G407" s="49"/>
      <c r="H407" s="49"/>
      <c r="I407" s="49"/>
      <c r="J407" s="49"/>
      <c r="K407" s="49"/>
      <c r="L407" s="49"/>
      <c r="M407" s="49"/>
      <c r="N407" s="283"/>
      <c r="O407" s="49"/>
      <c r="P407" s="49"/>
      <c r="Q407" s="49"/>
      <c r="R407" s="49"/>
      <c r="S407" s="49"/>
      <c r="T407" s="49"/>
      <c r="U407" s="49"/>
      <c r="V407" s="49"/>
      <c r="W407" s="49"/>
      <c r="X407" s="49"/>
      <c r="Y407" s="49"/>
      <c r="Z407" s="49"/>
      <c r="AA407" s="49"/>
      <c r="AB407" s="49"/>
    </row>
    <row r="408" spans="1:28" ht="12.75" customHeight="1">
      <c r="A408" s="49"/>
      <c r="B408" s="49"/>
      <c r="C408" s="49"/>
      <c r="D408" s="49"/>
      <c r="E408" s="49"/>
      <c r="F408" s="49"/>
      <c r="G408" s="49"/>
      <c r="H408" s="49"/>
      <c r="I408" s="49"/>
      <c r="J408" s="49"/>
      <c r="K408" s="49"/>
      <c r="L408" s="49"/>
      <c r="M408" s="49"/>
      <c r="N408" s="283"/>
      <c r="O408" s="49"/>
      <c r="P408" s="49"/>
      <c r="Q408" s="49"/>
      <c r="R408" s="49"/>
      <c r="S408" s="49"/>
      <c r="T408" s="49"/>
      <c r="U408" s="49"/>
      <c r="V408" s="49"/>
      <c r="W408" s="49"/>
      <c r="X408" s="49"/>
      <c r="Y408" s="49"/>
      <c r="Z408" s="49"/>
      <c r="AA408" s="49"/>
      <c r="AB408" s="49"/>
    </row>
    <row r="409" spans="1:28" ht="12.75" customHeight="1">
      <c r="A409" s="49"/>
      <c r="B409" s="49"/>
      <c r="C409" s="49"/>
      <c r="D409" s="49"/>
      <c r="E409" s="49"/>
      <c r="F409" s="49"/>
      <c r="G409" s="49"/>
      <c r="H409" s="49"/>
      <c r="I409" s="49"/>
      <c r="J409" s="49"/>
      <c r="K409" s="49"/>
      <c r="L409" s="49"/>
      <c r="M409" s="49"/>
      <c r="N409" s="283"/>
      <c r="O409" s="49"/>
      <c r="P409" s="49"/>
      <c r="Q409" s="49"/>
      <c r="R409" s="49"/>
      <c r="S409" s="49"/>
      <c r="T409" s="49"/>
      <c r="U409" s="49"/>
      <c r="V409" s="49"/>
      <c r="W409" s="49"/>
      <c r="X409" s="49"/>
      <c r="Y409" s="49"/>
      <c r="Z409" s="49"/>
      <c r="AA409" s="49"/>
      <c r="AB409" s="49"/>
    </row>
    <row r="410" spans="1:28" ht="12.75" customHeight="1">
      <c r="A410" s="49"/>
      <c r="B410" s="49"/>
      <c r="C410" s="49"/>
      <c r="D410" s="49"/>
      <c r="E410" s="49"/>
      <c r="F410" s="49"/>
      <c r="G410" s="49"/>
      <c r="H410" s="49"/>
      <c r="I410" s="49"/>
      <c r="J410" s="49"/>
      <c r="K410" s="49"/>
      <c r="L410" s="49"/>
      <c r="M410" s="49"/>
      <c r="N410" s="283"/>
      <c r="O410" s="49"/>
      <c r="P410" s="49"/>
      <c r="Q410" s="49"/>
      <c r="R410" s="49"/>
      <c r="S410" s="49"/>
      <c r="T410" s="49"/>
      <c r="U410" s="49"/>
      <c r="V410" s="49"/>
      <c r="W410" s="49"/>
      <c r="X410" s="49"/>
      <c r="Y410" s="49"/>
      <c r="Z410" s="49"/>
      <c r="AA410" s="49"/>
      <c r="AB410" s="49"/>
    </row>
    <row r="411" spans="1:28" ht="12.75" customHeight="1">
      <c r="A411" s="49"/>
      <c r="B411" s="49"/>
      <c r="C411" s="49"/>
      <c r="D411" s="49"/>
      <c r="E411" s="49"/>
      <c r="F411" s="49"/>
      <c r="G411" s="49"/>
      <c r="H411" s="49"/>
      <c r="I411" s="49"/>
      <c r="J411" s="49"/>
      <c r="K411" s="49"/>
      <c r="L411" s="49"/>
      <c r="M411" s="49"/>
      <c r="N411" s="283"/>
      <c r="O411" s="49"/>
      <c r="P411" s="49"/>
      <c r="Q411" s="49"/>
      <c r="R411" s="49"/>
      <c r="S411" s="49"/>
      <c r="T411" s="49"/>
      <c r="U411" s="49"/>
      <c r="V411" s="49"/>
      <c r="W411" s="49"/>
      <c r="X411" s="49"/>
      <c r="Y411" s="49"/>
      <c r="Z411" s="49"/>
      <c r="AA411" s="49"/>
      <c r="AB411" s="49"/>
    </row>
    <row r="412" spans="1:28" ht="12.75" customHeight="1">
      <c r="A412" s="49"/>
      <c r="B412" s="49"/>
      <c r="C412" s="49"/>
      <c r="D412" s="49"/>
      <c r="E412" s="49"/>
      <c r="F412" s="49"/>
      <c r="G412" s="49"/>
      <c r="H412" s="49"/>
      <c r="I412" s="49"/>
      <c r="J412" s="49"/>
      <c r="K412" s="49"/>
      <c r="L412" s="49"/>
      <c r="M412" s="49"/>
      <c r="N412" s="283"/>
      <c r="O412" s="49"/>
      <c r="P412" s="49"/>
      <c r="Q412" s="49"/>
      <c r="R412" s="49"/>
      <c r="S412" s="49"/>
      <c r="T412" s="49"/>
      <c r="U412" s="49"/>
      <c r="V412" s="49"/>
      <c r="W412" s="49"/>
      <c r="X412" s="49"/>
      <c r="Y412" s="49"/>
      <c r="Z412" s="49"/>
      <c r="AA412" s="49"/>
      <c r="AB412" s="49"/>
    </row>
    <row r="413" spans="1:28" ht="12.75" customHeight="1">
      <c r="A413" s="49"/>
      <c r="B413" s="49"/>
      <c r="C413" s="49"/>
      <c r="D413" s="49"/>
      <c r="E413" s="49"/>
      <c r="F413" s="49"/>
      <c r="G413" s="49"/>
      <c r="H413" s="49"/>
      <c r="I413" s="49"/>
      <c r="J413" s="49"/>
      <c r="K413" s="49"/>
      <c r="L413" s="49"/>
      <c r="M413" s="49"/>
      <c r="N413" s="283"/>
      <c r="O413" s="49"/>
      <c r="P413" s="49"/>
      <c r="Q413" s="49"/>
      <c r="R413" s="49"/>
      <c r="S413" s="49"/>
      <c r="T413" s="49"/>
      <c r="U413" s="49"/>
      <c r="V413" s="49"/>
      <c r="W413" s="49"/>
      <c r="X413" s="49"/>
      <c r="Y413" s="49"/>
      <c r="Z413" s="49"/>
      <c r="AA413" s="49"/>
      <c r="AB413" s="49"/>
    </row>
    <row r="414" spans="1:28" ht="12.75" customHeight="1">
      <c r="A414" s="49"/>
      <c r="B414" s="49"/>
      <c r="C414" s="49"/>
      <c r="D414" s="49"/>
      <c r="E414" s="49"/>
      <c r="F414" s="49"/>
      <c r="G414" s="49"/>
      <c r="H414" s="49"/>
      <c r="I414" s="49"/>
      <c r="J414" s="49"/>
      <c r="K414" s="49"/>
      <c r="L414" s="49"/>
      <c r="M414" s="49"/>
      <c r="N414" s="283"/>
      <c r="O414" s="49"/>
      <c r="P414" s="49"/>
      <c r="Q414" s="49"/>
      <c r="R414" s="49"/>
      <c r="S414" s="49"/>
      <c r="T414" s="49"/>
      <c r="U414" s="49"/>
      <c r="V414" s="49"/>
      <c r="W414" s="49"/>
      <c r="X414" s="49"/>
      <c r="Y414" s="49"/>
      <c r="Z414" s="49"/>
      <c r="AA414" s="49"/>
      <c r="AB414" s="49"/>
    </row>
    <row r="415" spans="1:28" ht="12.75" customHeight="1">
      <c r="A415" s="49"/>
      <c r="B415" s="49"/>
      <c r="C415" s="49"/>
      <c r="D415" s="49"/>
      <c r="E415" s="49"/>
      <c r="F415" s="49"/>
      <c r="G415" s="49"/>
      <c r="H415" s="49"/>
      <c r="I415" s="49"/>
      <c r="J415" s="49"/>
      <c r="K415" s="49"/>
      <c r="L415" s="49"/>
      <c r="M415" s="49"/>
      <c r="N415" s="283"/>
      <c r="O415" s="49"/>
      <c r="P415" s="49"/>
      <c r="Q415" s="49"/>
      <c r="R415" s="49"/>
      <c r="S415" s="49"/>
      <c r="T415" s="49"/>
      <c r="U415" s="49"/>
      <c r="V415" s="49"/>
      <c r="W415" s="49"/>
      <c r="X415" s="49"/>
      <c r="Y415" s="49"/>
      <c r="Z415" s="49"/>
      <c r="AA415" s="49"/>
      <c r="AB415" s="49"/>
    </row>
    <row r="416" spans="1:28" ht="12.75" customHeight="1">
      <c r="A416" s="49"/>
      <c r="B416" s="49"/>
      <c r="C416" s="49"/>
      <c r="D416" s="49"/>
      <c r="E416" s="49"/>
      <c r="F416" s="49"/>
      <c r="G416" s="49"/>
      <c r="H416" s="49"/>
      <c r="I416" s="49"/>
      <c r="J416" s="49"/>
      <c r="K416" s="49"/>
      <c r="L416" s="49"/>
      <c r="M416" s="49"/>
      <c r="N416" s="283"/>
      <c r="O416" s="49"/>
      <c r="P416" s="49"/>
      <c r="Q416" s="49"/>
      <c r="R416" s="49"/>
      <c r="S416" s="49"/>
      <c r="T416" s="49"/>
      <c r="U416" s="49"/>
      <c r="V416" s="49"/>
      <c r="W416" s="49"/>
      <c r="X416" s="49"/>
      <c r="Y416" s="49"/>
      <c r="Z416" s="49"/>
      <c r="AA416" s="49"/>
      <c r="AB416" s="49"/>
    </row>
    <row r="417" spans="1:28" ht="12.75" customHeight="1">
      <c r="A417" s="49"/>
      <c r="B417" s="49"/>
      <c r="C417" s="49"/>
      <c r="D417" s="49"/>
      <c r="E417" s="49"/>
      <c r="F417" s="49"/>
      <c r="G417" s="49"/>
      <c r="H417" s="49"/>
      <c r="I417" s="49"/>
      <c r="J417" s="49"/>
      <c r="K417" s="49"/>
      <c r="L417" s="49"/>
      <c r="M417" s="49"/>
      <c r="N417" s="283"/>
      <c r="O417" s="49"/>
      <c r="P417" s="49"/>
      <c r="Q417" s="49"/>
      <c r="R417" s="49"/>
      <c r="S417" s="49"/>
      <c r="T417" s="49"/>
      <c r="U417" s="49"/>
      <c r="V417" s="49"/>
      <c r="W417" s="49"/>
      <c r="X417" s="49"/>
      <c r="Y417" s="49"/>
      <c r="Z417" s="49"/>
      <c r="AA417" s="49"/>
      <c r="AB417" s="49"/>
    </row>
    <row r="418" spans="1:28" ht="12.75" customHeight="1">
      <c r="A418" s="49"/>
      <c r="B418" s="49"/>
      <c r="C418" s="49"/>
      <c r="D418" s="49"/>
      <c r="E418" s="49"/>
      <c r="F418" s="49"/>
      <c r="G418" s="49"/>
      <c r="H418" s="49"/>
      <c r="I418" s="49"/>
      <c r="J418" s="49"/>
      <c r="K418" s="49"/>
      <c r="L418" s="49"/>
      <c r="M418" s="49"/>
      <c r="N418" s="283"/>
      <c r="O418" s="49"/>
      <c r="P418" s="49"/>
      <c r="Q418" s="49"/>
      <c r="R418" s="49"/>
      <c r="S418" s="49"/>
      <c r="T418" s="49"/>
      <c r="U418" s="49"/>
      <c r="V418" s="49"/>
      <c r="W418" s="49"/>
      <c r="X418" s="49"/>
      <c r="Y418" s="49"/>
      <c r="Z418" s="49"/>
      <c r="AA418" s="49"/>
      <c r="AB418" s="49"/>
    </row>
    <row r="419" spans="1:28" ht="12.75" customHeight="1">
      <c r="A419" s="49"/>
      <c r="B419" s="49"/>
      <c r="C419" s="49"/>
      <c r="D419" s="49"/>
      <c r="E419" s="49"/>
      <c r="F419" s="49"/>
      <c r="G419" s="49"/>
      <c r="H419" s="49"/>
      <c r="I419" s="49"/>
      <c r="J419" s="49"/>
      <c r="K419" s="49"/>
      <c r="L419" s="49"/>
      <c r="M419" s="49"/>
      <c r="N419" s="283"/>
      <c r="O419" s="49"/>
      <c r="P419" s="49"/>
      <c r="Q419" s="49"/>
      <c r="R419" s="49"/>
      <c r="S419" s="49"/>
      <c r="T419" s="49"/>
      <c r="U419" s="49"/>
      <c r="V419" s="49"/>
      <c r="W419" s="49"/>
      <c r="X419" s="49"/>
      <c r="Y419" s="49"/>
      <c r="Z419" s="49"/>
      <c r="AA419" s="49"/>
      <c r="AB419" s="49"/>
    </row>
    <row r="420" spans="1:28" ht="12.75" customHeight="1">
      <c r="A420" s="49"/>
      <c r="B420" s="49"/>
      <c r="C420" s="49"/>
      <c r="D420" s="49"/>
      <c r="E420" s="49"/>
      <c r="F420" s="49"/>
      <c r="G420" s="49"/>
      <c r="H420" s="49"/>
      <c r="I420" s="49"/>
      <c r="J420" s="49"/>
      <c r="K420" s="49"/>
      <c r="L420" s="49"/>
      <c r="M420" s="49"/>
      <c r="N420" s="283"/>
      <c r="O420" s="49"/>
      <c r="P420" s="49"/>
      <c r="Q420" s="49"/>
      <c r="R420" s="49"/>
      <c r="S420" s="49"/>
      <c r="T420" s="49"/>
      <c r="U420" s="49"/>
      <c r="V420" s="49"/>
      <c r="W420" s="49"/>
      <c r="X420" s="49"/>
      <c r="Y420" s="49"/>
      <c r="Z420" s="49"/>
      <c r="AA420" s="49"/>
      <c r="AB420" s="49"/>
    </row>
    <row r="421" spans="1:28" ht="12.75" customHeight="1">
      <c r="A421" s="49"/>
      <c r="B421" s="49"/>
      <c r="C421" s="49"/>
      <c r="D421" s="49"/>
      <c r="E421" s="49"/>
      <c r="F421" s="49"/>
      <c r="G421" s="49"/>
      <c r="H421" s="49"/>
      <c r="I421" s="49"/>
      <c r="J421" s="49"/>
      <c r="K421" s="49"/>
      <c r="L421" s="49"/>
      <c r="M421" s="49"/>
      <c r="N421" s="283"/>
      <c r="O421" s="49"/>
      <c r="P421" s="49"/>
      <c r="Q421" s="49"/>
      <c r="R421" s="49"/>
      <c r="S421" s="49"/>
      <c r="T421" s="49"/>
      <c r="U421" s="49"/>
      <c r="V421" s="49"/>
      <c r="W421" s="49"/>
      <c r="X421" s="49"/>
      <c r="Y421" s="49"/>
      <c r="Z421" s="49"/>
      <c r="AA421" s="49"/>
      <c r="AB421" s="49"/>
    </row>
    <row r="422" spans="1:28" ht="12.75" customHeight="1">
      <c r="A422" s="49"/>
      <c r="B422" s="49"/>
      <c r="C422" s="49"/>
      <c r="D422" s="49"/>
      <c r="E422" s="49"/>
      <c r="F422" s="49"/>
      <c r="G422" s="49"/>
      <c r="H422" s="49"/>
      <c r="I422" s="49"/>
      <c r="J422" s="49"/>
      <c r="K422" s="49"/>
      <c r="L422" s="49"/>
      <c r="M422" s="49"/>
      <c r="N422" s="283"/>
      <c r="O422" s="49"/>
      <c r="P422" s="49"/>
      <c r="Q422" s="49"/>
      <c r="R422" s="49"/>
      <c r="S422" s="49"/>
      <c r="T422" s="49"/>
      <c r="U422" s="49"/>
      <c r="V422" s="49"/>
      <c r="W422" s="49"/>
      <c r="X422" s="49"/>
      <c r="Y422" s="49"/>
      <c r="Z422" s="49"/>
      <c r="AA422" s="49"/>
      <c r="AB422" s="49"/>
    </row>
    <row r="423" spans="1:28" ht="12.75" customHeight="1">
      <c r="A423" s="49"/>
      <c r="B423" s="49"/>
      <c r="C423" s="49"/>
      <c r="D423" s="49"/>
      <c r="E423" s="49"/>
      <c r="F423" s="49"/>
      <c r="G423" s="49"/>
      <c r="H423" s="49"/>
      <c r="I423" s="49"/>
      <c r="J423" s="49"/>
      <c r="K423" s="49"/>
      <c r="L423" s="49"/>
      <c r="M423" s="49"/>
      <c r="N423" s="283"/>
      <c r="O423" s="49"/>
      <c r="P423" s="49"/>
      <c r="Q423" s="49"/>
      <c r="R423" s="49"/>
      <c r="S423" s="49"/>
      <c r="T423" s="49"/>
      <c r="U423" s="49"/>
      <c r="V423" s="49"/>
      <c r="W423" s="49"/>
      <c r="X423" s="49"/>
      <c r="Y423" s="49"/>
      <c r="Z423" s="49"/>
      <c r="AA423" s="49"/>
      <c r="AB423" s="49"/>
    </row>
    <row r="424" spans="1:28" ht="12.75" customHeight="1">
      <c r="A424" s="49"/>
      <c r="B424" s="49"/>
      <c r="C424" s="49"/>
      <c r="D424" s="49"/>
      <c r="E424" s="49"/>
      <c r="F424" s="49"/>
      <c r="G424" s="49"/>
      <c r="H424" s="49"/>
      <c r="I424" s="49"/>
      <c r="J424" s="49"/>
      <c r="K424" s="49"/>
      <c r="L424" s="49"/>
      <c r="M424" s="49"/>
      <c r="N424" s="283"/>
      <c r="O424" s="49"/>
      <c r="P424" s="49"/>
      <c r="Q424" s="49"/>
      <c r="R424" s="49"/>
      <c r="S424" s="49"/>
      <c r="T424" s="49"/>
      <c r="U424" s="49"/>
      <c r="V424" s="49"/>
      <c r="W424" s="49"/>
      <c r="X424" s="49"/>
      <c r="Y424" s="49"/>
      <c r="Z424" s="49"/>
      <c r="AA424" s="49"/>
      <c r="AB424" s="49"/>
    </row>
    <row r="425" spans="1:28" ht="12.75" customHeight="1">
      <c r="A425" s="49"/>
      <c r="B425" s="49"/>
      <c r="C425" s="49"/>
      <c r="D425" s="49"/>
      <c r="E425" s="49"/>
      <c r="F425" s="49"/>
      <c r="G425" s="49"/>
      <c r="H425" s="49"/>
      <c r="I425" s="49"/>
      <c r="J425" s="49"/>
      <c r="K425" s="49"/>
      <c r="L425" s="49"/>
      <c r="M425" s="49"/>
      <c r="N425" s="283"/>
      <c r="O425" s="49"/>
      <c r="P425" s="49"/>
      <c r="Q425" s="49"/>
      <c r="R425" s="49"/>
      <c r="S425" s="49"/>
      <c r="T425" s="49"/>
      <c r="U425" s="49"/>
      <c r="V425" s="49"/>
      <c r="W425" s="49"/>
      <c r="X425" s="49"/>
      <c r="Y425" s="49"/>
      <c r="Z425" s="49"/>
      <c r="AA425" s="49"/>
      <c r="AB425" s="49"/>
    </row>
    <row r="426" spans="1:28" ht="12.75" customHeight="1">
      <c r="A426" s="49"/>
      <c r="B426" s="49"/>
      <c r="C426" s="49"/>
      <c r="D426" s="49"/>
      <c r="E426" s="49"/>
      <c r="F426" s="49"/>
      <c r="G426" s="49"/>
      <c r="H426" s="49"/>
      <c r="I426" s="49"/>
      <c r="J426" s="49"/>
      <c r="K426" s="49"/>
      <c r="L426" s="49"/>
      <c r="M426" s="49"/>
      <c r="N426" s="283"/>
      <c r="O426" s="49"/>
      <c r="P426" s="49"/>
      <c r="Q426" s="49"/>
      <c r="R426" s="49"/>
      <c r="S426" s="49"/>
      <c r="T426" s="49"/>
      <c r="U426" s="49"/>
      <c r="V426" s="49"/>
      <c r="W426" s="49"/>
      <c r="X426" s="49"/>
      <c r="Y426" s="49"/>
      <c r="Z426" s="49"/>
      <c r="AA426" s="49"/>
      <c r="AB426" s="49"/>
    </row>
    <row r="427" spans="1:28" ht="12.75" customHeight="1">
      <c r="A427" s="49"/>
      <c r="B427" s="49"/>
      <c r="C427" s="49"/>
      <c r="D427" s="49"/>
      <c r="E427" s="49"/>
      <c r="F427" s="49"/>
      <c r="G427" s="49"/>
      <c r="H427" s="49"/>
      <c r="I427" s="49"/>
      <c r="J427" s="49"/>
      <c r="K427" s="49"/>
      <c r="L427" s="49"/>
      <c r="M427" s="49"/>
      <c r="N427" s="283"/>
      <c r="O427" s="49"/>
      <c r="P427" s="49"/>
      <c r="Q427" s="49"/>
      <c r="R427" s="49"/>
      <c r="S427" s="49"/>
      <c r="T427" s="49"/>
      <c r="U427" s="49"/>
      <c r="V427" s="49"/>
      <c r="W427" s="49"/>
      <c r="X427" s="49"/>
      <c r="Y427" s="49"/>
      <c r="Z427" s="49"/>
      <c r="AA427" s="49"/>
      <c r="AB427" s="49"/>
    </row>
    <row r="428" spans="1:28" ht="12.75" customHeight="1">
      <c r="A428" s="49"/>
      <c r="B428" s="49"/>
      <c r="C428" s="49"/>
      <c r="D428" s="49"/>
      <c r="E428" s="49"/>
      <c r="F428" s="49"/>
      <c r="G428" s="49"/>
      <c r="H428" s="49"/>
      <c r="I428" s="49"/>
      <c r="J428" s="49"/>
      <c r="K428" s="49"/>
      <c r="L428" s="49"/>
      <c r="M428" s="49"/>
      <c r="N428" s="283"/>
      <c r="O428" s="49"/>
      <c r="P428" s="49"/>
      <c r="Q428" s="49"/>
      <c r="R428" s="49"/>
      <c r="S428" s="49"/>
      <c r="T428" s="49"/>
      <c r="U428" s="49"/>
      <c r="V428" s="49"/>
      <c r="W428" s="49"/>
      <c r="X428" s="49"/>
      <c r="Y428" s="49"/>
      <c r="Z428" s="49"/>
      <c r="AA428" s="49"/>
      <c r="AB428" s="49"/>
    </row>
    <row r="429" spans="1:28" ht="12.75" customHeight="1">
      <c r="A429" s="49"/>
      <c r="B429" s="49"/>
      <c r="C429" s="49"/>
      <c r="D429" s="49"/>
      <c r="E429" s="49"/>
      <c r="F429" s="49"/>
      <c r="G429" s="49"/>
      <c r="H429" s="49"/>
      <c r="I429" s="49"/>
      <c r="J429" s="49"/>
      <c r="K429" s="49"/>
      <c r="L429" s="49"/>
      <c r="M429" s="49"/>
      <c r="N429" s="283"/>
      <c r="O429" s="49"/>
      <c r="P429" s="49"/>
      <c r="Q429" s="49"/>
      <c r="R429" s="49"/>
      <c r="S429" s="49"/>
      <c r="T429" s="49"/>
      <c r="U429" s="49"/>
      <c r="V429" s="49"/>
      <c r="W429" s="49"/>
      <c r="X429" s="49"/>
      <c r="Y429" s="49"/>
      <c r="Z429" s="49"/>
      <c r="AA429" s="49"/>
      <c r="AB429" s="49"/>
    </row>
    <row r="430" spans="1:28" ht="12.75" customHeight="1">
      <c r="A430" s="49"/>
      <c r="B430" s="49"/>
      <c r="C430" s="49"/>
      <c r="D430" s="49"/>
      <c r="E430" s="49"/>
      <c r="F430" s="49"/>
      <c r="G430" s="49"/>
      <c r="H430" s="49"/>
      <c r="I430" s="49"/>
      <c r="J430" s="49"/>
      <c r="K430" s="49"/>
      <c r="L430" s="49"/>
      <c r="M430" s="49"/>
      <c r="N430" s="283"/>
      <c r="O430" s="49"/>
      <c r="P430" s="49"/>
      <c r="Q430" s="49"/>
      <c r="R430" s="49"/>
      <c r="S430" s="49"/>
      <c r="T430" s="49"/>
      <c r="U430" s="49"/>
      <c r="V430" s="49"/>
      <c r="W430" s="49"/>
      <c r="X430" s="49"/>
      <c r="Y430" s="49"/>
      <c r="Z430" s="49"/>
      <c r="AA430" s="49"/>
      <c r="AB430" s="49"/>
    </row>
    <row r="431" spans="1:28" ht="12.75" customHeight="1">
      <c r="A431" s="49"/>
      <c r="B431" s="49"/>
      <c r="C431" s="49"/>
      <c r="D431" s="49"/>
      <c r="E431" s="49"/>
      <c r="F431" s="49"/>
      <c r="G431" s="49"/>
      <c r="H431" s="49"/>
      <c r="I431" s="49"/>
      <c r="J431" s="49"/>
      <c r="K431" s="49"/>
      <c r="L431" s="49"/>
      <c r="M431" s="49"/>
      <c r="N431" s="283"/>
      <c r="O431" s="49"/>
      <c r="P431" s="49"/>
      <c r="Q431" s="49"/>
      <c r="R431" s="49"/>
      <c r="S431" s="49"/>
      <c r="T431" s="49"/>
      <c r="U431" s="49"/>
      <c r="V431" s="49"/>
      <c r="W431" s="49"/>
      <c r="X431" s="49"/>
      <c r="Y431" s="49"/>
      <c r="Z431" s="49"/>
      <c r="AA431" s="49"/>
      <c r="AB431" s="49"/>
    </row>
    <row r="432" spans="1:28" ht="12.75" customHeight="1">
      <c r="A432" s="49"/>
      <c r="B432" s="49"/>
      <c r="C432" s="49"/>
      <c r="D432" s="49"/>
      <c r="E432" s="49"/>
      <c r="F432" s="49"/>
      <c r="G432" s="49"/>
      <c r="H432" s="49"/>
      <c r="I432" s="49"/>
      <c r="J432" s="49"/>
      <c r="K432" s="49"/>
      <c r="L432" s="49"/>
      <c r="M432" s="49"/>
      <c r="N432" s="283"/>
      <c r="O432" s="49"/>
      <c r="P432" s="49"/>
      <c r="Q432" s="49"/>
      <c r="R432" s="49"/>
      <c r="S432" s="49"/>
      <c r="T432" s="49"/>
      <c r="U432" s="49"/>
      <c r="V432" s="49"/>
      <c r="W432" s="49"/>
      <c r="X432" s="49"/>
      <c r="Y432" s="49"/>
      <c r="Z432" s="49"/>
      <c r="AA432" s="49"/>
      <c r="AB432" s="49"/>
    </row>
    <row r="433" spans="1:28" ht="12.75" customHeight="1">
      <c r="A433" s="49"/>
      <c r="B433" s="49"/>
      <c r="C433" s="49"/>
      <c r="D433" s="49"/>
      <c r="E433" s="49"/>
      <c r="F433" s="49"/>
      <c r="G433" s="49"/>
      <c r="H433" s="49"/>
      <c r="I433" s="49"/>
      <c r="J433" s="49"/>
      <c r="K433" s="49"/>
      <c r="L433" s="49"/>
      <c r="M433" s="49"/>
      <c r="N433" s="283"/>
      <c r="O433" s="49"/>
      <c r="P433" s="49"/>
      <c r="Q433" s="49"/>
      <c r="R433" s="49"/>
      <c r="S433" s="49"/>
      <c r="T433" s="49"/>
      <c r="U433" s="49"/>
      <c r="V433" s="49"/>
      <c r="W433" s="49"/>
      <c r="X433" s="49"/>
      <c r="Y433" s="49"/>
      <c r="Z433" s="49"/>
      <c r="AA433" s="49"/>
      <c r="AB433" s="49"/>
    </row>
    <row r="434" spans="1:28" ht="12.75" customHeight="1">
      <c r="A434" s="49"/>
      <c r="B434" s="49"/>
      <c r="C434" s="49"/>
      <c r="D434" s="49"/>
      <c r="E434" s="49"/>
      <c r="F434" s="49"/>
      <c r="G434" s="49"/>
      <c r="H434" s="49"/>
      <c r="I434" s="49"/>
      <c r="J434" s="49"/>
      <c r="K434" s="49"/>
      <c r="L434" s="49"/>
      <c r="M434" s="49"/>
      <c r="N434" s="283"/>
      <c r="O434" s="49"/>
      <c r="P434" s="49"/>
      <c r="Q434" s="49"/>
      <c r="R434" s="49"/>
      <c r="S434" s="49"/>
      <c r="T434" s="49"/>
      <c r="U434" s="49"/>
      <c r="V434" s="49"/>
      <c r="W434" s="49"/>
      <c r="X434" s="49"/>
      <c r="Y434" s="49"/>
      <c r="Z434" s="49"/>
      <c r="AA434" s="49"/>
      <c r="AB434" s="49"/>
    </row>
    <row r="435" spans="1:28" ht="12.75" customHeight="1">
      <c r="A435" s="49"/>
      <c r="B435" s="49"/>
      <c r="C435" s="49"/>
      <c r="D435" s="49"/>
      <c r="E435" s="49"/>
      <c r="F435" s="49"/>
      <c r="G435" s="49"/>
      <c r="H435" s="49"/>
      <c r="I435" s="49"/>
      <c r="J435" s="49"/>
      <c r="K435" s="49"/>
      <c r="L435" s="49"/>
      <c r="M435" s="49"/>
      <c r="N435" s="283"/>
      <c r="O435" s="49"/>
      <c r="P435" s="49"/>
      <c r="Q435" s="49"/>
      <c r="R435" s="49"/>
      <c r="S435" s="49"/>
      <c r="T435" s="49"/>
      <c r="U435" s="49"/>
      <c r="V435" s="49"/>
      <c r="W435" s="49"/>
      <c r="X435" s="49"/>
      <c r="Y435" s="49"/>
      <c r="Z435" s="49"/>
      <c r="AA435" s="49"/>
      <c r="AB435" s="49"/>
    </row>
    <row r="436" spans="1:28" ht="12.75" customHeight="1">
      <c r="A436" s="49"/>
      <c r="B436" s="49"/>
      <c r="C436" s="49"/>
      <c r="D436" s="49"/>
      <c r="E436" s="49"/>
      <c r="F436" s="49"/>
      <c r="G436" s="49"/>
      <c r="H436" s="49"/>
      <c r="I436" s="49"/>
      <c r="J436" s="49"/>
      <c r="K436" s="49"/>
      <c r="L436" s="49"/>
      <c r="M436" s="49"/>
      <c r="N436" s="283"/>
      <c r="O436" s="49"/>
      <c r="P436" s="49"/>
      <c r="Q436" s="49"/>
      <c r="R436" s="49"/>
      <c r="S436" s="49"/>
      <c r="T436" s="49"/>
      <c r="U436" s="49"/>
      <c r="V436" s="49"/>
      <c r="W436" s="49"/>
      <c r="X436" s="49"/>
      <c r="Y436" s="49"/>
      <c r="Z436" s="49"/>
      <c r="AA436" s="49"/>
      <c r="AB436" s="49"/>
    </row>
    <row r="437" spans="1:28" ht="12.75" customHeight="1">
      <c r="A437" s="49"/>
      <c r="B437" s="49"/>
      <c r="C437" s="49"/>
      <c r="D437" s="49"/>
      <c r="E437" s="49"/>
      <c r="F437" s="49"/>
      <c r="G437" s="49"/>
      <c r="H437" s="49"/>
      <c r="I437" s="49"/>
      <c r="J437" s="49"/>
      <c r="K437" s="49"/>
      <c r="L437" s="49"/>
      <c r="M437" s="49"/>
      <c r="N437" s="283"/>
      <c r="O437" s="49"/>
      <c r="P437" s="49"/>
      <c r="Q437" s="49"/>
      <c r="R437" s="49"/>
      <c r="S437" s="49"/>
      <c r="T437" s="49"/>
      <c r="U437" s="49"/>
      <c r="V437" s="49"/>
      <c r="W437" s="49"/>
      <c r="X437" s="49"/>
      <c r="Y437" s="49"/>
      <c r="Z437" s="49"/>
      <c r="AA437" s="49"/>
      <c r="AB437" s="49"/>
    </row>
    <row r="438" spans="1:28" ht="12.75" customHeight="1">
      <c r="A438" s="49"/>
      <c r="B438" s="49"/>
      <c r="C438" s="49"/>
      <c r="D438" s="49"/>
      <c r="E438" s="49"/>
      <c r="F438" s="49"/>
      <c r="G438" s="49"/>
      <c r="H438" s="49"/>
      <c r="I438" s="49"/>
      <c r="J438" s="49"/>
      <c r="K438" s="49"/>
      <c r="L438" s="49"/>
      <c r="M438" s="49"/>
      <c r="N438" s="283"/>
      <c r="O438" s="49"/>
      <c r="P438" s="49"/>
      <c r="Q438" s="49"/>
      <c r="R438" s="49"/>
      <c r="S438" s="49"/>
      <c r="T438" s="49"/>
      <c r="U438" s="49"/>
      <c r="V438" s="49"/>
      <c r="W438" s="49"/>
      <c r="X438" s="49"/>
      <c r="Y438" s="49"/>
      <c r="Z438" s="49"/>
      <c r="AA438" s="49"/>
      <c r="AB438" s="49"/>
    </row>
    <row r="439" spans="1:28" ht="12.75" customHeight="1">
      <c r="A439" s="49"/>
      <c r="B439" s="49"/>
      <c r="C439" s="49"/>
      <c r="D439" s="49"/>
      <c r="E439" s="49"/>
      <c r="F439" s="49"/>
      <c r="G439" s="49"/>
      <c r="H439" s="49"/>
      <c r="I439" s="49"/>
      <c r="J439" s="49"/>
      <c r="K439" s="49"/>
      <c r="L439" s="49"/>
      <c r="M439" s="49"/>
      <c r="N439" s="283"/>
      <c r="O439" s="49"/>
      <c r="P439" s="49"/>
      <c r="Q439" s="49"/>
      <c r="R439" s="49"/>
      <c r="S439" s="49"/>
      <c r="T439" s="49"/>
      <c r="U439" s="49"/>
      <c r="V439" s="49"/>
      <c r="W439" s="49"/>
      <c r="X439" s="49"/>
      <c r="Y439" s="49"/>
      <c r="Z439" s="49"/>
      <c r="AA439" s="49"/>
      <c r="AB439" s="49"/>
    </row>
    <row r="440" spans="1:28" ht="12.75" customHeight="1">
      <c r="A440" s="49"/>
      <c r="B440" s="49"/>
      <c r="C440" s="49"/>
      <c r="D440" s="49"/>
      <c r="E440" s="49"/>
      <c r="F440" s="49"/>
      <c r="G440" s="49"/>
      <c r="H440" s="49"/>
      <c r="I440" s="49"/>
      <c r="J440" s="49"/>
      <c r="K440" s="49"/>
      <c r="L440" s="49"/>
      <c r="M440" s="49"/>
      <c r="N440" s="283"/>
      <c r="O440" s="49"/>
      <c r="P440" s="49"/>
      <c r="Q440" s="49"/>
      <c r="R440" s="49"/>
      <c r="S440" s="49"/>
      <c r="T440" s="49"/>
      <c r="U440" s="49"/>
      <c r="V440" s="49"/>
      <c r="W440" s="49"/>
      <c r="X440" s="49"/>
      <c r="Y440" s="49"/>
      <c r="Z440" s="49"/>
      <c r="AA440" s="49"/>
      <c r="AB440" s="49"/>
    </row>
    <row r="441" spans="1:28" ht="12.75" customHeight="1">
      <c r="A441" s="49"/>
      <c r="B441" s="49"/>
      <c r="C441" s="49"/>
      <c r="D441" s="49"/>
      <c r="E441" s="49"/>
      <c r="F441" s="49"/>
      <c r="G441" s="49"/>
      <c r="H441" s="49"/>
      <c r="I441" s="49"/>
      <c r="J441" s="49"/>
      <c r="K441" s="49"/>
      <c r="L441" s="49"/>
      <c r="M441" s="49"/>
      <c r="N441" s="283"/>
      <c r="O441" s="49"/>
      <c r="P441" s="49"/>
      <c r="Q441" s="49"/>
      <c r="R441" s="49"/>
      <c r="S441" s="49"/>
      <c r="T441" s="49"/>
      <c r="U441" s="49"/>
      <c r="V441" s="49"/>
      <c r="W441" s="49"/>
      <c r="X441" s="49"/>
      <c r="Y441" s="49"/>
      <c r="Z441" s="49"/>
      <c r="AA441" s="49"/>
      <c r="AB441" s="49"/>
    </row>
    <row r="442" spans="1:28" ht="12.75" customHeight="1">
      <c r="A442" s="49"/>
      <c r="B442" s="49"/>
      <c r="C442" s="49"/>
      <c r="D442" s="49"/>
      <c r="E442" s="49"/>
      <c r="F442" s="49"/>
      <c r="G442" s="49"/>
      <c r="H442" s="49"/>
      <c r="I442" s="49"/>
      <c r="J442" s="49"/>
      <c r="K442" s="49"/>
      <c r="L442" s="49"/>
      <c r="M442" s="49"/>
      <c r="N442" s="283"/>
      <c r="O442" s="49"/>
      <c r="P442" s="49"/>
      <c r="Q442" s="49"/>
      <c r="R442" s="49"/>
      <c r="S442" s="49"/>
      <c r="T442" s="49"/>
      <c r="U442" s="49"/>
      <c r="V442" s="49"/>
      <c r="W442" s="49"/>
      <c r="X442" s="49"/>
      <c r="Y442" s="49"/>
      <c r="Z442" s="49"/>
      <c r="AA442" s="49"/>
      <c r="AB442" s="49"/>
    </row>
    <row r="443" spans="1:28" ht="12.75" customHeight="1">
      <c r="A443" s="49"/>
      <c r="B443" s="49"/>
      <c r="C443" s="49"/>
      <c r="D443" s="49"/>
      <c r="E443" s="49"/>
      <c r="F443" s="49"/>
      <c r="G443" s="49"/>
      <c r="H443" s="49"/>
      <c r="I443" s="49"/>
      <c r="J443" s="49"/>
      <c r="K443" s="49"/>
      <c r="L443" s="49"/>
      <c r="M443" s="49"/>
      <c r="N443" s="283"/>
      <c r="O443" s="49"/>
      <c r="P443" s="49"/>
      <c r="Q443" s="49"/>
      <c r="R443" s="49"/>
      <c r="S443" s="49"/>
      <c r="T443" s="49"/>
      <c r="U443" s="49"/>
      <c r="V443" s="49"/>
      <c r="W443" s="49"/>
      <c r="X443" s="49"/>
      <c r="Y443" s="49"/>
      <c r="Z443" s="49"/>
      <c r="AA443" s="49"/>
      <c r="AB443" s="49"/>
    </row>
    <row r="444" spans="1:28" ht="12.75" customHeight="1">
      <c r="A444" s="49"/>
      <c r="B444" s="49"/>
      <c r="C444" s="49"/>
      <c r="D444" s="49"/>
      <c r="E444" s="49"/>
      <c r="F444" s="49"/>
      <c r="G444" s="49"/>
      <c r="H444" s="49"/>
      <c r="I444" s="49"/>
      <c r="J444" s="49"/>
      <c r="K444" s="49"/>
      <c r="L444" s="49"/>
      <c r="M444" s="49"/>
      <c r="N444" s="283"/>
      <c r="O444" s="49"/>
      <c r="P444" s="49"/>
      <c r="Q444" s="49"/>
      <c r="R444" s="49"/>
      <c r="S444" s="49"/>
      <c r="T444" s="49"/>
      <c r="U444" s="49"/>
      <c r="V444" s="49"/>
      <c r="W444" s="49"/>
      <c r="X444" s="49"/>
      <c r="Y444" s="49"/>
      <c r="Z444" s="49"/>
      <c r="AA444" s="49"/>
      <c r="AB444" s="49"/>
    </row>
    <row r="445" spans="1:28" ht="12.75" customHeight="1">
      <c r="A445" s="49"/>
      <c r="B445" s="49"/>
      <c r="C445" s="49"/>
      <c r="D445" s="49"/>
      <c r="E445" s="49"/>
      <c r="F445" s="49"/>
      <c r="G445" s="49"/>
      <c r="H445" s="49"/>
      <c r="I445" s="49"/>
      <c r="J445" s="49"/>
      <c r="K445" s="49"/>
      <c r="L445" s="49"/>
      <c r="M445" s="49"/>
      <c r="N445" s="283"/>
      <c r="O445" s="49"/>
      <c r="P445" s="49"/>
      <c r="Q445" s="49"/>
      <c r="R445" s="49"/>
      <c r="S445" s="49"/>
      <c r="T445" s="49"/>
      <c r="U445" s="49"/>
      <c r="V445" s="49"/>
      <c r="W445" s="49"/>
      <c r="X445" s="49"/>
      <c r="Y445" s="49"/>
      <c r="Z445" s="49"/>
      <c r="AA445" s="49"/>
      <c r="AB445" s="49"/>
    </row>
    <row r="446" spans="1:28" ht="12.75" customHeight="1">
      <c r="A446" s="49"/>
      <c r="B446" s="49"/>
      <c r="C446" s="49"/>
      <c r="D446" s="49"/>
      <c r="E446" s="49"/>
      <c r="F446" s="49"/>
      <c r="G446" s="49"/>
      <c r="H446" s="49"/>
      <c r="I446" s="49"/>
      <c r="J446" s="49"/>
      <c r="K446" s="49"/>
      <c r="L446" s="49"/>
      <c r="M446" s="49"/>
      <c r="N446" s="283"/>
      <c r="O446" s="49"/>
      <c r="P446" s="49"/>
      <c r="Q446" s="49"/>
      <c r="R446" s="49"/>
      <c r="S446" s="49"/>
      <c r="T446" s="49"/>
      <c r="U446" s="49"/>
      <c r="V446" s="49"/>
      <c r="W446" s="49"/>
      <c r="X446" s="49"/>
      <c r="Y446" s="49"/>
      <c r="Z446" s="49"/>
      <c r="AA446" s="49"/>
      <c r="AB446" s="49"/>
    </row>
    <row r="447" spans="1:28" ht="12.75" customHeight="1">
      <c r="A447" s="49"/>
      <c r="B447" s="49"/>
      <c r="C447" s="49"/>
      <c r="D447" s="49"/>
      <c r="E447" s="49"/>
      <c r="F447" s="49"/>
      <c r="G447" s="49"/>
      <c r="H447" s="49"/>
      <c r="I447" s="49"/>
      <c r="J447" s="49"/>
      <c r="K447" s="49"/>
      <c r="L447" s="49"/>
      <c r="M447" s="49"/>
      <c r="N447" s="283"/>
      <c r="O447" s="49"/>
      <c r="P447" s="49"/>
      <c r="Q447" s="49"/>
      <c r="R447" s="49"/>
      <c r="S447" s="49"/>
      <c r="T447" s="49"/>
      <c r="U447" s="49"/>
      <c r="V447" s="49"/>
      <c r="W447" s="49"/>
      <c r="X447" s="49"/>
      <c r="Y447" s="49"/>
      <c r="Z447" s="49"/>
      <c r="AA447" s="49"/>
      <c r="AB447" s="49"/>
    </row>
    <row r="448" spans="1:28" ht="12.75" customHeight="1">
      <c r="A448" s="49"/>
      <c r="B448" s="49"/>
      <c r="C448" s="49"/>
      <c r="D448" s="49"/>
      <c r="E448" s="49"/>
      <c r="F448" s="49"/>
      <c r="G448" s="49"/>
      <c r="H448" s="49"/>
      <c r="I448" s="49"/>
      <c r="J448" s="49"/>
      <c r="K448" s="49"/>
      <c r="L448" s="49"/>
      <c r="M448" s="49"/>
      <c r="N448" s="283"/>
      <c r="O448" s="49"/>
      <c r="P448" s="49"/>
      <c r="Q448" s="49"/>
      <c r="R448" s="49"/>
      <c r="S448" s="49"/>
      <c r="T448" s="49"/>
      <c r="U448" s="49"/>
      <c r="V448" s="49"/>
      <c r="W448" s="49"/>
      <c r="X448" s="49"/>
      <c r="Y448" s="49"/>
      <c r="Z448" s="49"/>
      <c r="AA448" s="49"/>
      <c r="AB448" s="49"/>
    </row>
    <row r="449" spans="1:28" ht="12.75" customHeight="1">
      <c r="A449" s="49"/>
      <c r="B449" s="49"/>
      <c r="C449" s="49"/>
      <c r="D449" s="49"/>
      <c r="E449" s="49"/>
      <c r="F449" s="49"/>
      <c r="G449" s="49"/>
      <c r="H449" s="49"/>
      <c r="I449" s="49"/>
      <c r="J449" s="49"/>
      <c r="K449" s="49"/>
      <c r="L449" s="49"/>
      <c r="M449" s="49"/>
      <c r="N449" s="283"/>
      <c r="O449" s="49"/>
      <c r="P449" s="49"/>
      <c r="Q449" s="49"/>
      <c r="R449" s="49"/>
      <c r="S449" s="49"/>
      <c r="T449" s="49"/>
      <c r="U449" s="49"/>
      <c r="V449" s="49"/>
      <c r="W449" s="49"/>
      <c r="X449" s="49"/>
      <c r="Y449" s="49"/>
      <c r="Z449" s="49"/>
      <c r="AA449" s="49"/>
      <c r="AB449" s="49"/>
    </row>
    <row r="450" spans="1:28" ht="12.75" customHeight="1">
      <c r="A450" s="49"/>
      <c r="B450" s="49"/>
      <c r="C450" s="49"/>
      <c r="D450" s="49"/>
      <c r="E450" s="49"/>
      <c r="F450" s="49"/>
      <c r="G450" s="49"/>
      <c r="H450" s="49"/>
      <c r="I450" s="49"/>
      <c r="J450" s="49"/>
      <c r="K450" s="49"/>
      <c r="L450" s="49"/>
      <c r="M450" s="49"/>
      <c r="N450" s="283"/>
      <c r="O450" s="49"/>
      <c r="P450" s="49"/>
      <c r="Q450" s="49"/>
      <c r="R450" s="49"/>
      <c r="S450" s="49"/>
      <c r="T450" s="49"/>
      <c r="U450" s="49"/>
      <c r="V450" s="49"/>
      <c r="W450" s="49"/>
      <c r="X450" s="49"/>
      <c r="Y450" s="49"/>
      <c r="Z450" s="49"/>
      <c r="AA450" s="49"/>
      <c r="AB450" s="49"/>
    </row>
    <row r="451" spans="1:28" ht="12.75" customHeight="1">
      <c r="A451" s="49"/>
      <c r="B451" s="49"/>
      <c r="C451" s="49"/>
      <c r="D451" s="49"/>
      <c r="E451" s="49"/>
      <c r="F451" s="49"/>
      <c r="G451" s="49"/>
      <c r="H451" s="49"/>
      <c r="I451" s="49"/>
      <c r="J451" s="49"/>
      <c r="K451" s="49"/>
      <c r="L451" s="49"/>
      <c r="M451" s="49"/>
      <c r="N451" s="283"/>
      <c r="O451" s="49"/>
      <c r="P451" s="49"/>
      <c r="Q451" s="49"/>
      <c r="R451" s="49"/>
      <c r="S451" s="49"/>
      <c r="T451" s="49"/>
      <c r="U451" s="49"/>
      <c r="V451" s="49"/>
      <c r="W451" s="49"/>
      <c r="X451" s="49"/>
      <c r="Y451" s="49"/>
      <c r="Z451" s="49"/>
      <c r="AA451" s="49"/>
      <c r="AB451" s="49"/>
    </row>
    <row r="452" spans="1:28" ht="12.75" customHeight="1">
      <c r="A452" s="49"/>
      <c r="B452" s="49"/>
      <c r="C452" s="49"/>
      <c r="D452" s="49"/>
      <c r="E452" s="49"/>
      <c r="F452" s="49"/>
      <c r="G452" s="49"/>
      <c r="H452" s="49"/>
      <c r="I452" s="49"/>
      <c r="J452" s="49"/>
      <c r="K452" s="49"/>
      <c r="L452" s="49"/>
      <c r="M452" s="49"/>
      <c r="N452" s="283"/>
      <c r="O452" s="49"/>
      <c r="P452" s="49"/>
      <c r="Q452" s="49"/>
      <c r="R452" s="49"/>
      <c r="S452" s="49"/>
      <c r="T452" s="49"/>
      <c r="U452" s="49"/>
      <c r="V452" s="49"/>
      <c r="W452" s="49"/>
      <c r="X452" s="49"/>
      <c r="Y452" s="49"/>
      <c r="Z452" s="49"/>
      <c r="AA452" s="49"/>
      <c r="AB452" s="49"/>
    </row>
    <row r="453" spans="1:28" ht="12.75" customHeight="1">
      <c r="A453" s="49"/>
      <c r="B453" s="49"/>
      <c r="C453" s="49"/>
      <c r="D453" s="49"/>
      <c r="E453" s="49"/>
      <c r="F453" s="49"/>
      <c r="G453" s="49"/>
      <c r="H453" s="49"/>
      <c r="I453" s="49"/>
      <c r="J453" s="49"/>
      <c r="K453" s="49"/>
      <c r="L453" s="49"/>
      <c r="M453" s="49"/>
      <c r="N453" s="283"/>
      <c r="O453" s="49"/>
      <c r="P453" s="49"/>
      <c r="Q453" s="49"/>
      <c r="R453" s="49"/>
      <c r="S453" s="49"/>
      <c r="T453" s="49"/>
      <c r="U453" s="49"/>
      <c r="V453" s="49"/>
      <c r="W453" s="49"/>
      <c r="X453" s="49"/>
      <c r="Y453" s="49"/>
      <c r="Z453" s="49"/>
      <c r="AA453" s="49"/>
      <c r="AB453" s="49"/>
    </row>
    <row r="454" spans="1:28" ht="12.75" customHeight="1">
      <c r="A454" s="49"/>
      <c r="B454" s="49"/>
      <c r="C454" s="49"/>
      <c r="D454" s="49"/>
      <c r="E454" s="49"/>
      <c r="F454" s="49"/>
      <c r="G454" s="49"/>
      <c r="H454" s="49"/>
      <c r="I454" s="49"/>
      <c r="J454" s="49"/>
      <c r="K454" s="49"/>
      <c r="L454" s="49"/>
      <c r="M454" s="49"/>
      <c r="N454" s="283"/>
      <c r="O454" s="49"/>
      <c r="P454" s="49"/>
      <c r="Q454" s="49"/>
      <c r="R454" s="49"/>
      <c r="S454" s="49"/>
      <c r="T454" s="49"/>
      <c r="U454" s="49"/>
      <c r="V454" s="49"/>
      <c r="W454" s="49"/>
      <c r="X454" s="49"/>
      <c r="Y454" s="49"/>
      <c r="Z454" s="49"/>
      <c r="AA454" s="49"/>
      <c r="AB454" s="49"/>
    </row>
    <row r="455" spans="1:28" ht="12.75" customHeight="1">
      <c r="A455" s="49"/>
      <c r="B455" s="49"/>
      <c r="C455" s="49"/>
      <c r="D455" s="49"/>
      <c r="E455" s="49"/>
      <c r="F455" s="49"/>
      <c r="G455" s="49"/>
      <c r="H455" s="49"/>
      <c r="I455" s="49"/>
      <c r="J455" s="49"/>
      <c r="K455" s="49"/>
      <c r="L455" s="49"/>
      <c r="M455" s="49"/>
      <c r="N455" s="283"/>
      <c r="O455" s="49"/>
      <c r="P455" s="49"/>
      <c r="Q455" s="49"/>
      <c r="R455" s="49"/>
      <c r="S455" s="49"/>
      <c r="T455" s="49"/>
      <c r="U455" s="49"/>
      <c r="V455" s="49"/>
      <c r="W455" s="49"/>
      <c r="X455" s="49"/>
      <c r="Y455" s="49"/>
      <c r="Z455" s="49"/>
      <c r="AA455" s="49"/>
      <c r="AB455" s="49"/>
    </row>
    <row r="456" spans="1:28" ht="12.75" customHeight="1">
      <c r="A456" s="49"/>
      <c r="B456" s="49"/>
      <c r="C456" s="49"/>
      <c r="D456" s="49"/>
      <c r="E456" s="49"/>
      <c r="F456" s="49"/>
      <c r="G456" s="49"/>
      <c r="H456" s="49"/>
      <c r="I456" s="49"/>
      <c r="J456" s="49"/>
      <c r="K456" s="49"/>
      <c r="L456" s="49"/>
      <c r="M456" s="49"/>
      <c r="N456" s="283"/>
      <c r="O456" s="49"/>
      <c r="P456" s="49"/>
      <c r="Q456" s="49"/>
      <c r="R456" s="49"/>
      <c r="S456" s="49"/>
      <c r="T456" s="49"/>
      <c r="U456" s="49"/>
      <c r="V456" s="49"/>
      <c r="W456" s="49"/>
      <c r="X456" s="49"/>
      <c r="Y456" s="49"/>
      <c r="Z456" s="49"/>
      <c r="AA456" s="49"/>
      <c r="AB456" s="49"/>
    </row>
    <row r="457" spans="1:28" ht="12.75" customHeight="1">
      <c r="A457" s="49"/>
      <c r="B457" s="49"/>
      <c r="C457" s="49"/>
      <c r="D457" s="49"/>
      <c r="E457" s="49"/>
      <c r="F457" s="49"/>
      <c r="G457" s="49"/>
      <c r="H457" s="49"/>
      <c r="I457" s="49"/>
      <c r="J457" s="49"/>
      <c r="K457" s="49"/>
      <c r="L457" s="49"/>
      <c r="M457" s="49"/>
      <c r="N457" s="283"/>
      <c r="O457" s="49"/>
      <c r="P457" s="49"/>
      <c r="Q457" s="49"/>
      <c r="R457" s="49"/>
      <c r="S457" s="49"/>
      <c r="T457" s="49"/>
      <c r="U457" s="49"/>
      <c r="V457" s="49"/>
      <c r="W457" s="49"/>
      <c r="X457" s="49"/>
      <c r="Y457" s="49"/>
      <c r="Z457" s="49"/>
      <c r="AA457" s="49"/>
      <c r="AB457" s="49"/>
    </row>
    <row r="458" spans="1:28" ht="12.75" customHeight="1">
      <c r="A458" s="49"/>
      <c r="B458" s="49"/>
      <c r="C458" s="49"/>
      <c r="D458" s="49"/>
      <c r="E458" s="49"/>
      <c r="F458" s="49"/>
      <c r="G458" s="49"/>
      <c r="H458" s="49"/>
      <c r="I458" s="49"/>
      <c r="J458" s="49"/>
      <c r="K458" s="49"/>
      <c r="L458" s="49"/>
      <c r="M458" s="49"/>
      <c r="N458" s="283"/>
      <c r="O458" s="49"/>
      <c r="P458" s="49"/>
      <c r="Q458" s="49"/>
      <c r="R458" s="49"/>
      <c r="S458" s="49"/>
      <c r="T458" s="49"/>
      <c r="U458" s="49"/>
      <c r="V458" s="49"/>
      <c r="W458" s="49"/>
      <c r="X458" s="49"/>
      <c r="Y458" s="49"/>
      <c r="Z458" s="49"/>
      <c r="AA458" s="49"/>
      <c r="AB458" s="49"/>
    </row>
    <row r="459" spans="1:28" ht="12.75" customHeight="1">
      <c r="A459" s="49"/>
      <c r="B459" s="49"/>
      <c r="C459" s="49"/>
      <c r="D459" s="49"/>
      <c r="E459" s="49"/>
      <c r="F459" s="49"/>
      <c r="G459" s="49"/>
      <c r="H459" s="49"/>
      <c r="I459" s="49"/>
      <c r="J459" s="49"/>
      <c r="K459" s="49"/>
      <c r="L459" s="49"/>
      <c r="M459" s="49"/>
      <c r="N459" s="283"/>
      <c r="O459" s="49"/>
      <c r="P459" s="49"/>
      <c r="Q459" s="49"/>
      <c r="R459" s="49"/>
      <c r="S459" s="49"/>
      <c r="T459" s="49"/>
      <c r="U459" s="49"/>
      <c r="V459" s="49"/>
      <c r="W459" s="49"/>
      <c r="X459" s="49"/>
      <c r="Y459" s="49"/>
      <c r="Z459" s="49"/>
      <c r="AA459" s="49"/>
      <c r="AB459" s="49"/>
    </row>
    <row r="460" spans="1:28" ht="12.75" customHeight="1">
      <c r="A460" s="49"/>
      <c r="B460" s="49"/>
      <c r="C460" s="49"/>
      <c r="D460" s="49"/>
      <c r="E460" s="49"/>
      <c r="F460" s="49"/>
      <c r="G460" s="49"/>
      <c r="H460" s="49"/>
      <c r="I460" s="49"/>
      <c r="J460" s="49"/>
      <c r="K460" s="49"/>
      <c r="L460" s="49"/>
      <c r="M460" s="49"/>
      <c r="N460" s="283"/>
      <c r="O460" s="49"/>
      <c r="P460" s="49"/>
      <c r="Q460" s="49"/>
      <c r="R460" s="49"/>
      <c r="S460" s="49"/>
      <c r="T460" s="49"/>
      <c r="U460" s="49"/>
      <c r="V460" s="49"/>
      <c r="W460" s="49"/>
      <c r="X460" s="49"/>
      <c r="Y460" s="49"/>
      <c r="Z460" s="49"/>
      <c r="AA460" s="49"/>
      <c r="AB460" s="49"/>
    </row>
    <row r="461" spans="1:28" ht="12.75" customHeight="1">
      <c r="A461" s="49"/>
      <c r="B461" s="49"/>
      <c r="C461" s="49"/>
      <c r="D461" s="49"/>
      <c r="E461" s="49"/>
      <c r="F461" s="49"/>
      <c r="G461" s="49"/>
      <c r="H461" s="49"/>
      <c r="I461" s="49"/>
      <c r="J461" s="49"/>
      <c r="K461" s="49"/>
      <c r="L461" s="49"/>
      <c r="M461" s="49"/>
      <c r="N461" s="283"/>
      <c r="O461" s="49"/>
      <c r="P461" s="49"/>
      <c r="Q461" s="49"/>
      <c r="R461" s="49"/>
      <c r="S461" s="49"/>
      <c r="T461" s="49"/>
      <c r="U461" s="49"/>
      <c r="V461" s="49"/>
      <c r="W461" s="49"/>
      <c r="X461" s="49"/>
      <c r="Y461" s="49"/>
      <c r="Z461" s="49"/>
      <c r="AA461" s="49"/>
      <c r="AB461" s="49"/>
    </row>
    <row r="462" spans="1:28" ht="12.75" customHeight="1">
      <c r="A462" s="49"/>
      <c r="B462" s="49"/>
      <c r="C462" s="49"/>
      <c r="D462" s="49"/>
      <c r="E462" s="49"/>
      <c r="F462" s="49"/>
      <c r="G462" s="49"/>
      <c r="H462" s="49"/>
      <c r="I462" s="49"/>
      <c r="J462" s="49"/>
      <c r="K462" s="49"/>
      <c r="L462" s="49"/>
      <c r="M462" s="49"/>
      <c r="N462" s="283"/>
      <c r="O462" s="49"/>
      <c r="P462" s="49"/>
      <c r="Q462" s="49"/>
      <c r="R462" s="49"/>
      <c r="S462" s="49"/>
      <c r="T462" s="49"/>
      <c r="U462" s="49"/>
      <c r="V462" s="49"/>
      <c r="W462" s="49"/>
      <c r="X462" s="49"/>
      <c r="Y462" s="49"/>
      <c r="Z462" s="49"/>
      <c r="AA462" s="49"/>
      <c r="AB462" s="49"/>
    </row>
    <row r="463" spans="1:28" ht="12.75" customHeight="1">
      <c r="A463" s="49"/>
      <c r="B463" s="49"/>
      <c r="C463" s="49"/>
      <c r="D463" s="49"/>
      <c r="E463" s="49"/>
      <c r="F463" s="49"/>
      <c r="G463" s="49"/>
      <c r="H463" s="49"/>
      <c r="I463" s="49"/>
      <c r="J463" s="49"/>
      <c r="K463" s="49"/>
      <c r="L463" s="49"/>
      <c r="M463" s="49"/>
      <c r="N463" s="283"/>
      <c r="O463" s="49"/>
      <c r="P463" s="49"/>
      <c r="Q463" s="49"/>
      <c r="R463" s="49"/>
      <c r="S463" s="49"/>
      <c r="T463" s="49"/>
      <c r="U463" s="49"/>
      <c r="V463" s="49"/>
      <c r="W463" s="49"/>
      <c r="X463" s="49"/>
      <c r="Y463" s="49"/>
      <c r="Z463" s="49"/>
      <c r="AA463" s="49"/>
      <c r="AB463" s="49"/>
    </row>
    <row r="464" spans="1:28" ht="12.75" customHeight="1">
      <c r="A464" s="49"/>
      <c r="B464" s="49"/>
      <c r="C464" s="49"/>
      <c r="D464" s="49"/>
      <c r="E464" s="49"/>
      <c r="F464" s="49"/>
      <c r="G464" s="49"/>
      <c r="H464" s="49"/>
      <c r="I464" s="49"/>
      <c r="J464" s="49"/>
      <c r="K464" s="49"/>
      <c r="L464" s="49"/>
      <c r="M464" s="49"/>
      <c r="N464" s="283"/>
      <c r="O464" s="49"/>
      <c r="P464" s="49"/>
      <c r="Q464" s="49"/>
      <c r="R464" s="49"/>
      <c r="S464" s="49"/>
      <c r="T464" s="49"/>
      <c r="U464" s="49"/>
      <c r="V464" s="49"/>
      <c r="W464" s="49"/>
      <c r="X464" s="49"/>
      <c r="Y464" s="49"/>
      <c r="Z464" s="49"/>
      <c r="AA464" s="49"/>
      <c r="AB464" s="49"/>
    </row>
    <row r="465" spans="1:28" ht="12.75" customHeight="1">
      <c r="A465" s="49"/>
      <c r="B465" s="49"/>
      <c r="C465" s="49"/>
      <c r="D465" s="49"/>
      <c r="E465" s="49"/>
      <c r="F465" s="49"/>
      <c r="G465" s="49"/>
      <c r="H465" s="49"/>
      <c r="I465" s="49"/>
      <c r="J465" s="49"/>
      <c r="K465" s="49"/>
      <c r="L465" s="49"/>
      <c r="M465" s="49"/>
      <c r="N465" s="283"/>
      <c r="O465" s="49"/>
      <c r="P465" s="49"/>
      <c r="Q465" s="49"/>
      <c r="R465" s="49"/>
      <c r="S465" s="49"/>
      <c r="T465" s="49"/>
      <c r="U465" s="49"/>
      <c r="V465" s="49"/>
      <c r="W465" s="49"/>
      <c r="X465" s="49"/>
      <c r="Y465" s="49"/>
      <c r="Z465" s="49"/>
      <c r="AA465" s="49"/>
      <c r="AB465" s="49"/>
    </row>
    <row r="466" spans="1:28" ht="12.75" customHeight="1">
      <c r="A466" s="49"/>
      <c r="B466" s="49"/>
      <c r="C466" s="49"/>
      <c r="D466" s="49"/>
      <c r="E466" s="49"/>
      <c r="F466" s="49"/>
      <c r="G466" s="49"/>
      <c r="H466" s="49"/>
      <c r="I466" s="49"/>
      <c r="J466" s="49"/>
      <c r="K466" s="49"/>
      <c r="L466" s="49"/>
      <c r="M466" s="49"/>
      <c r="N466" s="283"/>
      <c r="O466" s="49"/>
      <c r="P466" s="49"/>
      <c r="Q466" s="49"/>
      <c r="R466" s="49"/>
      <c r="S466" s="49"/>
      <c r="T466" s="49"/>
      <c r="U466" s="49"/>
      <c r="V466" s="49"/>
      <c r="W466" s="49"/>
      <c r="X466" s="49"/>
      <c r="Y466" s="49"/>
      <c r="Z466" s="49"/>
      <c r="AA466" s="49"/>
      <c r="AB466" s="49"/>
    </row>
    <row r="467" spans="1:28" ht="12.75" customHeight="1">
      <c r="A467" s="49"/>
      <c r="B467" s="49"/>
      <c r="C467" s="49"/>
      <c r="D467" s="49"/>
      <c r="E467" s="49"/>
      <c r="F467" s="49"/>
      <c r="G467" s="49"/>
      <c r="H467" s="49"/>
      <c r="I467" s="49"/>
      <c r="J467" s="49"/>
      <c r="K467" s="49"/>
      <c r="L467" s="49"/>
      <c r="M467" s="49"/>
      <c r="N467" s="283"/>
      <c r="O467" s="49"/>
      <c r="P467" s="49"/>
      <c r="Q467" s="49"/>
      <c r="R467" s="49"/>
      <c r="S467" s="49"/>
      <c r="T467" s="49"/>
      <c r="U467" s="49"/>
      <c r="V467" s="49"/>
      <c r="W467" s="49"/>
      <c r="X467" s="49"/>
      <c r="Y467" s="49"/>
      <c r="Z467" s="49"/>
      <c r="AA467" s="49"/>
      <c r="AB467" s="49"/>
    </row>
    <row r="468" spans="1:28" ht="12.75" customHeight="1">
      <c r="A468" s="49"/>
      <c r="B468" s="49"/>
      <c r="C468" s="49"/>
      <c r="D468" s="49"/>
      <c r="E468" s="49"/>
      <c r="F468" s="49"/>
      <c r="G468" s="49"/>
      <c r="H468" s="49"/>
      <c r="I468" s="49"/>
      <c r="J468" s="49"/>
      <c r="K468" s="49"/>
      <c r="L468" s="49"/>
      <c r="M468" s="49"/>
      <c r="N468" s="283"/>
      <c r="O468" s="49"/>
      <c r="P468" s="49"/>
      <c r="Q468" s="49"/>
      <c r="R468" s="49"/>
      <c r="S468" s="49"/>
      <c r="T468" s="49"/>
      <c r="U468" s="49"/>
      <c r="V468" s="49"/>
      <c r="W468" s="49"/>
      <c r="X468" s="49"/>
      <c r="Y468" s="49"/>
      <c r="Z468" s="49"/>
      <c r="AA468" s="49"/>
      <c r="AB468" s="49"/>
    </row>
    <row r="469" spans="1:28" ht="12.75" customHeight="1">
      <c r="A469" s="49"/>
      <c r="B469" s="49"/>
      <c r="C469" s="49"/>
      <c r="D469" s="49"/>
      <c r="E469" s="49"/>
      <c r="F469" s="49"/>
      <c r="G469" s="49"/>
      <c r="H469" s="49"/>
      <c r="I469" s="49"/>
      <c r="J469" s="49"/>
      <c r="K469" s="49"/>
      <c r="L469" s="49"/>
      <c r="M469" s="49"/>
      <c r="N469" s="283"/>
      <c r="O469" s="49"/>
      <c r="P469" s="49"/>
      <c r="Q469" s="49"/>
      <c r="R469" s="49"/>
      <c r="S469" s="49"/>
      <c r="T469" s="49"/>
      <c r="U469" s="49"/>
      <c r="V469" s="49"/>
      <c r="W469" s="49"/>
      <c r="X469" s="49"/>
      <c r="Y469" s="49"/>
      <c r="Z469" s="49"/>
      <c r="AA469" s="49"/>
      <c r="AB469" s="49"/>
    </row>
    <row r="470" spans="1:28" ht="12.75" customHeight="1">
      <c r="A470" s="49"/>
      <c r="B470" s="49"/>
      <c r="C470" s="49"/>
      <c r="D470" s="49"/>
      <c r="E470" s="49"/>
      <c r="F470" s="49"/>
      <c r="G470" s="49"/>
      <c r="H470" s="49"/>
      <c r="I470" s="49"/>
      <c r="J470" s="49"/>
      <c r="K470" s="49"/>
      <c r="L470" s="49"/>
      <c r="M470" s="49"/>
      <c r="N470" s="283"/>
      <c r="O470" s="49"/>
      <c r="P470" s="49"/>
      <c r="Q470" s="49"/>
      <c r="R470" s="49"/>
      <c r="S470" s="49"/>
      <c r="T470" s="49"/>
      <c r="U470" s="49"/>
      <c r="V470" s="49"/>
      <c r="W470" s="49"/>
      <c r="X470" s="49"/>
      <c r="Y470" s="49"/>
      <c r="Z470" s="49"/>
      <c r="AA470" s="49"/>
      <c r="AB470" s="49"/>
    </row>
    <row r="471" spans="1:28" ht="12.75" customHeight="1">
      <c r="A471" s="49"/>
      <c r="B471" s="49"/>
      <c r="C471" s="49"/>
      <c r="D471" s="49"/>
      <c r="E471" s="49"/>
      <c r="F471" s="49"/>
      <c r="G471" s="49"/>
      <c r="H471" s="49"/>
      <c r="I471" s="49"/>
      <c r="J471" s="49"/>
      <c r="K471" s="49"/>
      <c r="L471" s="49"/>
      <c r="M471" s="49"/>
      <c r="N471" s="283"/>
      <c r="O471" s="49"/>
      <c r="P471" s="49"/>
      <c r="Q471" s="49"/>
      <c r="R471" s="49"/>
      <c r="S471" s="49"/>
      <c r="T471" s="49"/>
      <c r="U471" s="49"/>
      <c r="V471" s="49"/>
      <c r="W471" s="49"/>
      <c r="X471" s="49"/>
      <c r="Y471" s="49"/>
      <c r="Z471" s="49"/>
      <c r="AA471" s="49"/>
      <c r="AB471" s="49"/>
    </row>
    <row r="472" spans="1:28" ht="12.75" customHeight="1">
      <c r="A472" s="49"/>
      <c r="B472" s="49"/>
      <c r="C472" s="49"/>
      <c r="D472" s="49"/>
      <c r="E472" s="49"/>
      <c r="F472" s="49"/>
      <c r="G472" s="49"/>
      <c r="H472" s="49"/>
      <c r="I472" s="49"/>
      <c r="J472" s="49"/>
      <c r="K472" s="49"/>
      <c r="L472" s="49"/>
      <c r="M472" s="49"/>
      <c r="N472" s="283"/>
      <c r="O472" s="49"/>
      <c r="P472" s="49"/>
      <c r="Q472" s="49"/>
      <c r="R472" s="49"/>
      <c r="S472" s="49"/>
      <c r="T472" s="49"/>
      <c r="U472" s="49"/>
      <c r="V472" s="49"/>
      <c r="W472" s="49"/>
      <c r="X472" s="49"/>
      <c r="Y472" s="49"/>
      <c r="Z472" s="49"/>
      <c r="AA472" s="49"/>
      <c r="AB472" s="49"/>
    </row>
    <row r="473" spans="1:28" ht="12.75" customHeight="1">
      <c r="A473" s="49"/>
      <c r="B473" s="49"/>
      <c r="C473" s="49"/>
      <c r="D473" s="49"/>
      <c r="E473" s="49"/>
      <c r="F473" s="49"/>
      <c r="G473" s="49"/>
      <c r="H473" s="49"/>
      <c r="I473" s="49"/>
      <c r="J473" s="49"/>
      <c r="K473" s="49"/>
      <c r="L473" s="49"/>
      <c r="M473" s="49"/>
      <c r="N473" s="283"/>
      <c r="O473" s="49"/>
      <c r="P473" s="49"/>
      <c r="Q473" s="49"/>
      <c r="R473" s="49"/>
      <c r="S473" s="49"/>
      <c r="T473" s="49"/>
      <c r="U473" s="49"/>
      <c r="V473" s="49"/>
      <c r="W473" s="49"/>
      <c r="X473" s="49"/>
      <c r="Y473" s="49"/>
      <c r="Z473" s="49"/>
      <c r="AA473" s="49"/>
      <c r="AB473" s="49"/>
    </row>
    <row r="474" spans="1:28" ht="12.75" customHeight="1">
      <c r="A474" s="49"/>
      <c r="B474" s="49"/>
      <c r="C474" s="49"/>
      <c r="D474" s="49"/>
      <c r="E474" s="49"/>
      <c r="F474" s="49"/>
      <c r="G474" s="49"/>
      <c r="H474" s="49"/>
      <c r="I474" s="49"/>
      <c r="J474" s="49"/>
      <c r="K474" s="49"/>
      <c r="L474" s="49"/>
      <c r="M474" s="49"/>
      <c r="N474" s="283"/>
      <c r="O474" s="49"/>
      <c r="P474" s="49"/>
      <c r="Q474" s="49"/>
      <c r="R474" s="49"/>
      <c r="S474" s="49"/>
      <c r="T474" s="49"/>
      <c r="U474" s="49"/>
      <c r="V474" s="49"/>
      <c r="W474" s="49"/>
      <c r="X474" s="49"/>
      <c r="Y474" s="49"/>
      <c r="Z474" s="49"/>
      <c r="AA474" s="49"/>
      <c r="AB474" s="49"/>
    </row>
    <row r="475" spans="1:28" ht="12.75" customHeight="1">
      <c r="A475" s="49"/>
      <c r="B475" s="49"/>
      <c r="C475" s="49"/>
      <c r="D475" s="49"/>
      <c r="E475" s="49"/>
      <c r="F475" s="49"/>
      <c r="G475" s="49"/>
      <c r="H475" s="49"/>
      <c r="I475" s="49"/>
      <c r="J475" s="49"/>
      <c r="K475" s="49"/>
      <c r="L475" s="49"/>
      <c r="M475" s="49"/>
      <c r="N475" s="283"/>
      <c r="O475" s="49"/>
      <c r="P475" s="49"/>
      <c r="Q475" s="49"/>
      <c r="R475" s="49"/>
      <c r="S475" s="49"/>
      <c r="T475" s="49"/>
      <c r="U475" s="49"/>
      <c r="V475" s="49"/>
      <c r="W475" s="49"/>
      <c r="X475" s="49"/>
      <c r="Y475" s="49"/>
      <c r="Z475" s="49"/>
      <c r="AA475" s="49"/>
      <c r="AB475" s="49"/>
    </row>
    <row r="476" spans="1:28" ht="12.75" customHeight="1">
      <c r="A476" s="49"/>
      <c r="B476" s="49"/>
      <c r="C476" s="49"/>
      <c r="D476" s="49"/>
      <c r="E476" s="49"/>
      <c r="F476" s="49"/>
      <c r="G476" s="49"/>
      <c r="H476" s="49"/>
      <c r="I476" s="49"/>
      <c r="J476" s="49"/>
      <c r="K476" s="49"/>
      <c r="L476" s="49"/>
      <c r="M476" s="49"/>
      <c r="N476" s="283"/>
      <c r="O476" s="49"/>
      <c r="P476" s="49"/>
      <c r="Q476" s="49"/>
      <c r="R476" s="49"/>
      <c r="S476" s="49"/>
      <c r="T476" s="49"/>
      <c r="U476" s="49"/>
      <c r="V476" s="49"/>
      <c r="W476" s="49"/>
      <c r="X476" s="49"/>
      <c r="Y476" s="49"/>
      <c r="Z476" s="49"/>
      <c r="AA476" s="49"/>
      <c r="AB476" s="49"/>
    </row>
    <row r="477" spans="1:28" ht="12.75" customHeight="1">
      <c r="A477" s="49"/>
      <c r="B477" s="49"/>
      <c r="C477" s="49"/>
      <c r="D477" s="49"/>
      <c r="E477" s="49"/>
      <c r="F477" s="49"/>
      <c r="G477" s="49"/>
      <c r="H477" s="49"/>
      <c r="I477" s="49"/>
      <c r="J477" s="49"/>
      <c r="K477" s="49"/>
      <c r="L477" s="49"/>
      <c r="M477" s="49"/>
      <c r="N477" s="283"/>
      <c r="O477" s="49"/>
      <c r="P477" s="49"/>
      <c r="Q477" s="49"/>
      <c r="R477" s="49"/>
      <c r="S477" s="49"/>
      <c r="T477" s="49"/>
      <c r="U477" s="49"/>
      <c r="V477" s="49"/>
      <c r="W477" s="49"/>
      <c r="X477" s="49"/>
      <c r="Y477" s="49"/>
      <c r="Z477" s="49"/>
      <c r="AA477" s="49"/>
      <c r="AB477" s="49"/>
    </row>
    <row r="478" spans="1:28" ht="12.75" customHeight="1">
      <c r="A478" s="49"/>
      <c r="B478" s="49"/>
      <c r="C478" s="49"/>
      <c r="D478" s="49"/>
      <c r="E478" s="49"/>
      <c r="F478" s="49"/>
      <c r="G478" s="49"/>
      <c r="H478" s="49"/>
      <c r="I478" s="49"/>
      <c r="J478" s="49"/>
      <c r="K478" s="49"/>
      <c r="L478" s="49"/>
      <c r="M478" s="49"/>
      <c r="N478" s="283"/>
      <c r="O478" s="49"/>
      <c r="P478" s="49"/>
      <c r="Q478" s="49"/>
      <c r="R478" s="49"/>
      <c r="S478" s="49"/>
      <c r="T478" s="49"/>
      <c r="U478" s="49"/>
      <c r="V478" s="49"/>
      <c r="W478" s="49"/>
      <c r="X478" s="49"/>
      <c r="Y478" s="49"/>
      <c r="Z478" s="49"/>
      <c r="AA478" s="49"/>
      <c r="AB478" s="49"/>
    </row>
    <row r="479" spans="1:28" ht="12.75" customHeight="1">
      <c r="A479" s="49"/>
      <c r="B479" s="49"/>
      <c r="C479" s="49"/>
      <c r="D479" s="49"/>
      <c r="E479" s="49"/>
      <c r="F479" s="49"/>
      <c r="G479" s="49"/>
      <c r="H479" s="49"/>
      <c r="I479" s="49"/>
      <c r="J479" s="49"/>
      <c r="K479" s="49"/>
      <c r="L479" s="49"/>
      <c r="M479" s="49"/>
      <c r="N479" s="283"/>
      <c r="O479" s="49"/>
      <c r="P479" s="49"/>
      <c r="Q479" s="49"/>
      <c r="R479" s="49"/>
      <c r="S479" s="49"/>
      <c r="T479" s="49"/>
      <c r="U479" s="49"/>
      <c r="V479" s="49"/>
      <c r="W479" s="49"/>
      <c r="X479" s="49"/>
      <c r="Y479" s="49"/>
      <c r="Z479" s="49"/>
      <c r="AA479" s="49"/>
      <c r="AB479" s="49"/>
    </row>
    <row r="480" spans="1:28" ht="12.75" customHeight="1">
      <c r="A480" s="49"/>
      <c r="B480" s="49"/>
      <c r="C480" s="49"/>
      <c r="D480" s="49"/>
      <c r="E480" s="49"/>
      <c r="F480" s="49"/>
      <c r="G480" s="49"/>
      <c r="H480" s="49"/>
      <c r="I480" s="49"/>
      <c r="J480" s="49"/>
      <c r="K480" s="49"/>
      <c r="L480" s="49"/>
      <c r="M480" s="49"/>
      <c r="N480" s="283"/>
      <c r="O480" s="49"/>
      <c r="P480" s="49"/>
      <c r="Q480" s="49"/>
      <c r="R480" s="49"/>
      <c r="S480" s="49"/>
      <c r="T480" s="49"/>
      <c r="U480" s="49"/>
      <c r="V480" s="49"/>
      <c r="W480" s="49"/>
      <c r="X480" s="49"/>
      <c r="Y480" s="49"/>
      <c r="Z480" s="49"/>
      <c r="AA480" s="49"/>
      <c r="AB480" s="49"/>
    </row>
    <row r="481" spans="1:28" ht="12.75" customHeight="1">
      <c r="A481" s="49"/>
      <c r="B481" s="49"/>
      <c r="C481" s="49"/>
      <c r="D481" s="49"/>
      <c r="E481" s="49"/>
      <c r="F481" s="49"/>
      <c r="G481" s="49"/>
      <c r="H481" s="49"/>
      <c r="I481" s="49"/>
      <c r="J481" s="49"/>
      <c r="K481" s="49"/>
      <c r="L481" s="49"/>
      <c r="M481" s="49"/>
      <c r="N481" s="283"/>
      <c r="O481" s="49"/>
      <c r="P481" s="49"/>
      <c r="Q481" s="49"/>
      <c r="R481" s="49"/>
      <c r="S481" s="49"/>
      <c r="T481" s="49"/>
      <c r="U481" s="49"/>
      <c r="V481" s="49"/>
      <c r="W481" s="49"/>
      <c r="X481" s="49"/>
      <c r="Y481" s="49"/>
      <c r="Z481" s="49"/>
      <c r="AA481" s="49"/>
      <c r="AB481" s="49"/>
    </row>
    <row r="482" spans="1:28" ht="12.75" customHeight="1">
      <c r="A482" s="49"/>
      <c r="B482" s="49"/>
      <c r="C482" s="49"/>
      <c r="D482" s="49"/>
      <c r="E482" s="49"/>
      <c r="F482" s="49"/>
      <c r="G482" s="49"/>
      <c r="H482" s="49"/>
      <c r="I482" s="49"/>
      <c r="J482" s="49"/>
      <c r="K482" s="49"/>
      <c r="L482" s="49"/>
      <c r="M482" s="49"/>
      <c r="N482" s="283"/>
      <c r="O482" s="49"/>
      <c r="P482" s="49"/>
      <c r="Q482" s="49"/>
      <c r="R482" s="49"/>
      <c r="S482" s="49"/>
      <c r="T482" s="49"/>
      <c r="U482" s="49"/>
      <c r="V482" s="49"/>
      <c r="W482" s="49"/>
      <c r="X482" s="49"/>
      <c r="Y482" s="49"/>
      <c r="Z482" s="49"/>
      <c r="AA482" s="49"/>
      <c r="AB482" s="49"/>
    </row>
    <row r="483" spans="1:28" ht="12.75" customHeight="1">
      <c r="A483" s="49"/>
      <c r="B483" s="49"/>
      <c r="C483" s="49"/>
      <c r="D483" s="49"/>
      <c r="E483" s="49"/>
      <c r="F483" s="49"/>
      <c r="G483" s="49"/>
      <c r="H483" s="49"/>
      <c r="I483" s="49"/>
      <c r="J483" s="49"/>
      <c r="K483" s="49"/>
      <c r="L483" s="49"/>
      <c r="M483" s="49"/>
      <c r="N483" s="283"/>
      <c r="O483" s="49"/>
      <c r="P483" s="49"/>
      <c r="Q483" s="49"/>
      <c r="R483" s="49"/>
      <c r="S483" s="49"/>
      <c r="T483" s="49"/>
      <c r="U483" s="49"/>
      <c r="V483" s="49"/>
      <c r="W483" s="49"/>
      <c r="X483" s="49"/>
      <c r="Y483" s="49"/>
      <c r="Z483" s="49"/>
      <c r="AA483" s="49"/>
      <c r="AB483" s="49"/>
    </row>
    <row r="484" spans="1:28" ht="12.75" customHeight="1">
      <c r="A484" s="49"/>
      <c r="B484" s="49"/>
      <c r="C484" s="49"/>
      <c r="D484" s="49"/>
      <c r="E484" s="49"/>
      <c r="F484" s="49"/>
      <c r="G484" s="49"/>
      <c r="H484" s="49"/>
      <c r="I484" s="49"/>
      <c r="J484" s="49"/>
      <c r="K484" s="49"/>
      <c r="L484" s="49"/>
      <c r="M484" s="49"/>
      <c r="N484" s="283"/>
      <c r="O484" s="49"/>
      <c r="P484" s="49"/>
      <c r="Q484" s="49"/>
      <c r="R484" s="49"/>
      <c r="S484" s="49"/>
      <c r="T484" s="49"/>
      <c r="U484" s="49"/>
      <c r="V484" s="49"/>
      <c r="W484" s="49"/>
      <c r="X484" s="49"/>
      <c r="Y484" s="49"/>
      <c r="Z484" s="49"/>
      <c r="AA484" s="49"/>
      <c r="AB484" s="49"/>
    </row>
    <row r="485" spans="1:28" ht="12.75" customHeight="1">
      <c r="A485" s="49"/>
      <c r="B485" s="49"/>
      <c r="C485" s="49"/>
      <c r="D485" s="49"/>
      <c r="E485" s="49"/>
      <c r="F485" s="49"/>
      <c r="G485" s="49"/>
      <c r="H485" s="49"/>
      <c r="I485" s="49"/>
      <c r="J485" s="49"/>
      <c r="K485" s="49"/>
      <c r="L485" s="49"/>
      <c r="M485" s="49"/>
      <c r="N485" s="283"/>
      <c r="O485" s="49"/>
      <c r="P485" s="49"/>
      <c r="Q485" s="49"/>
      <c r="R485" s="49"/>
      <c r="S485" s="49"/>
      <c r="T485" s="49"/>
      <c r="U485" s="49"/>
      <c r="V485" s="49"/>
      <c r="W485" s="49"/>
      <c r="X485" s="49"/>
      <c r="Y485" s="49"/>
      <c r="Z485" s="49"/>
      <c r="AA485" s="49"/>
      <c r="AB485" s="49"/>
    </row>
    <row r="486" spans="1:28" ht="12.75" customHeight="1">
      <c r="A486" s="49"/>
      <c r="B486" s="49"/>
      <c r="C486" s="49"/>
      <c r="D486" s="49"/>
      <c r="E486" s="49"/>
      <c r="F486" s="49"/>
      <c r="G486" s="49"/>
      <c r="H486" s="49"/>
      <c r="I486" s="49"/>
      <c r="J486" s="49"/>
      <c r="K486" s="49"/>
      <c r="L486" s="49"/>
      <c r="M486" s="49"/>
      <c r="N486" s="283"/>
      <c r="O486" s="49"/>
      <c r="P486" s="49"/>
      <c r="Q486" s="49"/>
      <c r="R486" s="49"/>
      <c r="S486" s="49"/>
      <c r="T486" s="49"/>
      <c r="U486" s="49"/>
      <c r="V486" s="49"/>
      <c r="W486" s="49"/>
      <c r="X486" s="49"/>
      <c r="Y486" s="49"/>
      <c r="Z486" s="49"/>
      <c r="AA486" s="49"/>
      <c r="AB486" s="49"/>
    </row>
    <row r="487" spans="1:28" ht="12.75" customHeight="1">
      <c r="A487" s="49"/>
      <c r="B487" s="49"/>
      <c r="C487" s="49"/>
      <c r="D487" s="49"/>
      <c r="E487" s="49"/>
      <c r="F487" s="49"/>
      <c r="G487" s="49"/>
      <c r="H487" s="49"/>
      <c r="I487" s="49"/>
      <c r="J487" s="49"/>
      <c r="K487" s="49"/>
      <c r="L487" s="49"/>
      <c r="M487" s="49"/>
      <c r="N487" s="283"/>
      <c r="O487" s="49"/>
      <c r="P487" s="49"/>
      <c r="Q487" s="49"/>
      <c r="R487" s="49"/>
      <c r="S487" s="49"/>
      <c r="T487" s="49"/>
      <c r="U487" s="49"/>
      <c r="V487" s="49"/>
      <c r="W487" s="49"/>
      <c r="X487" s="49"/>
      <c r="Y487" s="49"/>
      <c r="Z487" s="49"/>
      <c r="AA487" s="49"/>
      <c r="AB487" s="49"/>
    </row>
    <row r="488" spans="1:28" ht="12.75" customHeight="1">
      <c r="A488" s="49"/>
      <c r="B488" s="49"/>
      <c r="C488" s="49"/>
      <c r="D488" s="49"/>
      <c r="E488" s="49"/>
      <c r="F488" s="49"/>
      <c r="G488" s="49"/>
      <c r="H488" s="49"/>
      <c r="I488" s="49"/>
      <c r="J488" s="49"/>
      <c r="K488" s="49"/>
      <c r="L488" s="49"/>
      <c r="M488" s="49"/>
      <c r="N488" s="283"/>
      <c r="O488" s="49"/>
      <c r="P488" s="49"/>
      <c r="Q488" s="49"/>
      <c r="R488" s="49"/>
      <c r="S488" s="49"/>
      <c r="T488" s="49"/>
      <c r="U488" s="49"/>
      <c r="V488" s="49"/>
      <c r="W488" s="49"/>
      <c r="X488" s="49"/>
      <c r="Y488" s="49"/>
      <c r="Z488" s="49"/>
      <c r="AA488" s="49"/>
      <c r="AB488" s="49"/>
    </row>
    <row r="489" spans="1:28" ht="12.75" customHeight="1">
      <c r="A489" s="49"/>
      <c r="B489" s="49"/>
      <c r="C489" s="49"/>
      <c r="D489" s="49"/>
      <c r="E489" s="49"/>
      <c r="F489" s="49"/>
      <c r="G489" s="49"/>
      <c r="H489" s="49"/>
      <c r="I489" s="49"/>
      <c r="J489" s="49"/>
      <c r="K489" s="49"/>
      <c r="L489" s="49"/>
      <c r="M489" s="49"/>
      <c r="N489" s="283"/>
      <c r="O489" s="49"/>
      <c r="P489" s="49"/>
      <c r="Q489" s="49"/>
      <c r="R489" s="49"/>
      <c r="S489" s="49"/>
      <c r="T489" s="49"/>
      <c r="U489" s="49"/>
      <c r="V489" s="49"/>
      <c r="W489" s="49"/>
      <c r="X489" s="49"/>
      <c r="Y489" s="49"/>
      <c r="Z489" s="49"/>
      <c r="AA489" s="49"/>
      <c r="AB489" s="49"/>
    </row>
    <row r="490" spans="1:28" ht="12.75" customHeight="1">
      <c r="A490" s="49"/>
      <c r="B490" s="49"/>
      <c r="C490" s="49"/>
      <c r="D490" s="49"/>
      <c r="E490" s="49"/>
      <c r="F490" s="49"/>
      <c r="G490" s="49"/>
      <c r="H490" s="49"/>
      <c r="I490" s="49"/>
      <c r="J490" s="49"/>
      <c r="K490" s="49"/>
      <c r="L490" s="49"/>
      <c r="M490" s="49"/>
      <c r="N490" s="283"/>
      <c r="O490" s="49"/>
      <c r="P490" s="49"/>
      <c r="Q490" s="49"/>
      <c r="R490" s="49"/>
      <c r="S490" s="49"/>
      <c r="T490" s="49"/>
      <c r="U490" s="49"/>
      <c r="V490" s="49"/>
      <c r="W490" s="49"/>
      <c r="X490" s="49"/>
      <c r="Y490" s="49"/>
      <c r="Z490" s="49"/>
      <c r="AA490" s="49"/>
      <c r="AB490" s="49"/>
    </row>
    <row r="491" spans="1:28" ht="12.75" customHeight="1">
      <c r="A491" s="49"/>
      <c r="B491" s="49"/>
      <c r="C491" s="49"/>
      <c r="D491" s="49"/>
      <c r="E491" s="49"/>
      <c r="F491" s="49"/>
      <c r="G491" s="49"/>
      <c r="H491" s="49"/>
      <c r="I491" s="49"/>
      <c r="J491" s="49"/>
      <c r="K491" s="49"/>
      <c r="L491" s="49"/>
      <c r="M491" s="49"/>
      <c r="N491" s="283"/>
      <c r="O491" s="49"/>
      <c r="P491" s="49"/>
      <c r="Q491" s="49"/>
      <c r="R491" s="49"/>
      <c r="S491" s="49"/>
      <c r="T491" s="49"/>
      <c r="U491" s="49"/>
      <c r="V491" s="49"/>
      <c r="W491" s="49"/>
      <c r="X491" s="49"/>
      <c r="Y491" s="49"/>
      <c r="Z491" s="49"/>
      <c r="AA491" s="49"/>
      <c r="AB491" s="49"/>
    </row>
    <row r="492" spans="1:28" ht="12.75" customHeight="1">
      <c r="A492" s="49"/>
      <c r="B492" s="49"/>
      <c r="C492" s="49"/>
      <c r="D492" s="49"/>
      <c r="E492" s="49"/>
      <c r="F492" s="49"/>
      <c r="G492" s="49"/>
      <c r="H492" s="49"/>
      <c r="I492" s="49"/>
      <c r="J492" s="49"/>
      <c r="K492" s="49"/>
      <c r="L492" s="49"/>
      <c r="M492" s="49"/>
      <c r="N492" s="283"/>
      <c r="O492" s="49"/>
      <c r="P492" s="49"/>
      <c r="Q492" s="49"/>
      <c r="R492" s="49"/>
      <c r="S492" s="49"/>
      <c r="T492" s="49"/>
      <c r="U492" s="49"/>
      <c r="V492" s="49"/>
      <c r="W492" s="49"/>
      <c r="X492" s="49"/>
      <c r="Y492" s="49"/>
      <c r="Z492" s="49"/>
      <c r="AA492" s="49"/>
      <c r="AB492" s="49"/>
    </row>
    <row r="493" spans="1:28" ht="12.75" customHeight="1">
      <c r="A493" s="49"/>
      <c r="B493" s="49"/>
      <c r="C493" s="49"/>
      <c r="D493" s="49"/>
      <c r="E493" s="49"/>
      <c r="F493" s="49"/>
      <c r="G493" s="49"/>
      <c r="H493" s="49"/>
      <c r="I493" s="49"/>
      <c r="J493" s="49"/>
      <c r="K493" s="49"/>
      <c r="L493" s="49"/>
      <c r="M493" s="49"/>
      <c r="N493" s="283"/>
      <c r="O493" s="49"/>
      <c r="P493" s="49"/>
      <c r="Q493" s="49"/>
      <c r="R493" s="49"/>
      <c r="S493" s="49"/>
      <c r="T493" s="49"/>
      <c r="U493" s="49"/>
      <c r="V493" s="49"/>
      <c r="W493" s="49"/>
      <c r="X493" s="49"/>
      <c r="Y493" s="49"/>
      <c r="Z493" s="49"/>
      <c r="AA493" s="49"/>
      <c r="AB493" s="49"/>
    </row>
    <row r="494" spans="1:28" ht="12.75" customHeight="1">
      <c r="A494" s="49"/>
      <c r="B494" s="49"/>
      <c r="C494" s="49"/>
      <c r="D494" s="49"/>
      <c r="E494" s="49"/>
      <c r="F494" s="49"/>
      <c r="G494" s="49"/>
      <c r="H494" s="49"/>
      <c r="I494" s="49"/>
      <c r="J494" s="49"/>
      <c r="K494" s="49"/>
      <c r="L494" s="49"/>
      <c r="M494" s="49"/>
      <c r="N494" s="283"/>
      <c r="O494" s="49"/>
      <c r="P494" s="49"/>
      <c r="Q494" s="49"/>
      <c r="R494" s="49"/>
      <c r="S494" s="49"/>
      <c r="T494" s="49"/>
      <c r="U494" s="49"/>
      <c r="V494" s="49"/>
      <c r="W494" s="49"/>
      <c r="X494" s="49"/>
      <c r="Y494" s="49"/>
      <c r="Z494" s="49"/>
      <c r="AA494" s="49"/>
      <c r="AB494" s="49"/>
    </row>
    <row r="495" spans="1:28" ht="12.75" customHeight="1">
      <c r="A495" s="49"/>
      <c r="B495" s="49"/>
      <c r="C495" s="49"/>
      <c r="D495" s="49"/>
      <c r="E495" s="49"/>
      <c r="F495" s="49"/>
      <c r="G495" s="49"/>
      <c r="H495" s="49"/>
      <c r="I495" s="49"/>
      <c r="J495" s="49"/>
      <c r="K495" s="49"/>
      <c r="L495" s="49"/>
      <c r="M495" s="49"/>
      <c r="N495" s="283"/>
      <c r="O495" s="49"/>
      <c r="P495" s="49"/>
      <c r="Q495" s="49"/>
      <c r="R495" s="49"/>
      <c r="S495" s="49"/>
      <c r="T495" s="49"/>
      <c r="U495" s="49"/>
      <c r="V495" s="49"/>
      <c r="W495" s="49"/>
      <c r="X495" s="49"/>
      <c r="Y495" s="49"/>
      <c r="Z495" s="49"/>
      <c r="AA495" s="49"/>
      <c r="AB495" s="49"/>
    </row>
    <row r="496" spans="1:28" ht="12.75" customHeight="1">
      <c r="A496" s="49"/>
      <c r="B496" s="49"/>
      <c r="C496" s="49"/>
      <c r="D496" s="49"/>
      <c r="E496" s="49"/>
      <c r="F496" s="49"/>
      <c r="G496" s="49"/>
      <c r="H496" s="49"/>
      <c r="I496" s="49"/>
      <c r="J496" s="49"/>
      <c r="K496" s="49"/>
      <c r="L496" s="49"/>
      <c r="M496" s="49"/>
      <c r="N496" s="283"/>
      <c r="O496" s="49"/>
      <c r="P496" s="49"/>
      <c r="Q496" s="49"/>
      <c r="R496" s="49"/>
      <c r="S496" s="49"/>
      <c r="T496" s="49"/>
      <c r="U496" s="49"/>
      <c r="V496" s="49"/>
      <c r="W496" s="49"/>
      <c r="X496" s="49"/>
      <c r="Y496" s="49"/>
      <c r="Z496" s="49"/>
      <c r="AA496" s="49"/>
      <c r="AB496" s="49"/>
    </row>
    <row r="497" spans="1:28" ht="12.75" customHeight="1">
      <c r="A497" s="49"/>
      <c r="B497" s="49"/>
      <c r="C497" s="49"/>
      <c r="D497" s="49"/>
      <c r="E497" s="49"/>
      <c r="F497" s="49"/>
      <c r="G497" s="49"/>
      <c r="H497" s="49"/>
      <c r="I497" s="49"/>
      <c r="J497" s="49"/>
      <c r="K497" s="49"/>
      <c r="L497" s="49"/>
      <c r="M497" s="49"/>
      <c r="N497" s="283"/>
      <c r="O497" s="49"/>
      <c r="P497" s="49"/>
      <c r="Q497" s="49"/>
      <c r="R497" s="49"/>
      <c r="S497" s="49"/>
      <c r="T497" s="49"/>
      <c r="U497" s="49"/>
      <c r="V497" s="49"/>
      <c r="W497" s="49"/>
      <c r="X497" s="49"/>
      <c r="Y497" s="49"/>
      <c r="Z497" s="49"/>
      <c r="AA497" s="49"/>
      <c r="AB497" s="49"/>
    </row>
    <row r="498" spans="1:28" ht="12.75" customHeight="1">
      <c r="A498" s="49"/>
      <c r="B498" s="49"/>
      <c r="C498" s="49"/>
      <c r="D498" s="49"/>
      <c r="E498" s="49"/>
      <c r="F498" s="49"/>
      <c r="G498" s="49"/>
      <c r="H498" s="49"/>
      <c r="I498" s="49"/>
      <c r="J498" s="49"/>
      <c r="K498" s="49"/>
      <c r="L498" s="49"/>
      <c r="M498" s="49"/>
      <c r="N498" s="283"/>
      <c r="O498" s="49"/>
      <c r="P498" s="49"/>
      <c r="Q498" s="49"/>
      <c r="R498" s="49"/>
      <c r="S498" s="49"/>
      <c r="T498" s="49"/>
      <c r="U498" s="49"/>
      <c r="V498" s="49"/>
      <c r="W498" s="49"/>
      <c r="X498" s="49"/>
      <c r="Y498" s="49"/>
      <c r="Z498" s="49"/>
      <c r="AA498" s="49"/>
      <c r="AB498" s="49"/>
    </row>
    <row r="499" spans="1:28" ht="12.75" customHeight="1">
      <c r="A499" s="49"/>
      <c r="B499" s="49"/>
      <c r="C499" s="49"/>
      <c r="D499" s="49"/>
      <c r="E499" s="49"/>
      <c r="F499" s="49"/>
      <c r="G499" s="49"/>
      <c r="H499" s="49"/>
      <c r="I499" s="49"/>
      <c r="J499" s="49"/>
      <c r="K499" s="49"/>
      <c r="L499" s="49"/>
      <c r="M499" s="49"/>
      <c r="N499" s="283"/>
      <c r="O499" s="49"/>
      <c r="P499" s="49"/>
      <c r="Q499" s="49"/>
      <c r="R499" s="49"/>
      <c r="S499" s="49"/>
      <c r="T499" s="49"/>
      <c r="U499" s="49"/>
      <c r="V499" s="49"/>
      <c r="W499" s="49"/>
      <c r="X499" s="49"/>
      <c r="Y499" s="49"/>
      <c r="Z499" s="49"/>
      <c r="AA499" s="49"/>
      <c r="AB499" s="49"/>
    </row>
    <row r="500" spans="1:28" ht="12.75" customHeight="1">
      <c r="A500" s="49"/>
      <c r="B500" s="49"/>
      <c r="C500" s="49"/>
      <c r="D500" s="49"/>
      <c r="E500" s="49"/>
      <c r="F500" s="49"/>
      <c r="G500" s="49"/>
      <c r="H500" s="49"/>
      <c r="I500" s="49"/>
      <c r="J500" s="49"/>
      <c r="K500" s="49"/>
      <c r="L500" s="49"/>
      <c r="M500" s="49"/>
      <c r="N500" s="283"/>
      <c r="O500" s="49"/>
      <c r="P500" s="49"/>
      <c r="Q500" s="49"/>
      <c r="R500" s="49"/>
      <c r="S500" s="49"/>
      <c r="T500" s="49"/>
      <c r="U500" s="49"/>
      <c r="V500" s="49"/>
      <c r="W500" s="49"/>
      <c r="X500" s="49"/>
      <c r="Y500" s="49"/>
      <c r="Z500" s="49"/>
      <c r="AA500" s="49"/>
      <c r="AB500" s="49"/>
    </row>
    <row r="501" spans="1:28" ht="12.75" customHeight="1">
      <c r="A501" s="49"/>
      <c r="B501" s="49"/>
      <c r="C501" s="49"/>
      <c r="D501" s="49"/>
      <c r="E501" s="49"/>
      <c r="F501" s="49"/>
      <c r="G501" s="49"/>
      <c r="H501" s="49"/>
      <c r="I501" s="49"/>
      <c r="J501" s="49"/>
      <c r="K501" s="49"/>
      <c r="L501" s="49"/>
      <c r="M501" s="49"/>
      <c r="N501" s="283"/>
      <c r="O501" s="49"/>
      <c r="P501" s="49"/>
      <c r="Q501" s="49"/>
      <c r="R501" s="49"/>
      <c r="S501" s="49"/>
      <c r="T501" s="49"/>
      <c r="U501" s="49"/>
      <c r="V501" s="49"/>
      <c r="W501" s="49"/>
      <c r="X501" s="49"/>
      <c r="Y501" s="49"/>
      <c r="Z501" s="49"/>
      <c r="AA501" s="49"/>
      <c r="AB501" s="49"/>
    </row>
    <row r="502" spans="1:28" ht="12.75" customHeight="1">
      <c r="A502" s="49"/>
      <c r="B502" s="49"/>
      <c r="C502" s="49"/>
      <c r="D502" s="49"/>
      <c r="E502" s="49"/>
      <c r="F502" s="49"/>
      <c r="G502" s="49"/>
      <c r="H502" s="49"/>
      <c r="I502" s="49"/>
      <c r="J502" s="49"/>
      <c r="K502" s="49"/>
      <c r="L502" s="49"/>
      <c r="M502" s="49"/>
      <c r="N502" s="283"/>
      <c r="O502" s="49"/>
      <c r="P502" s="49"/>
      <c r="Q502" s="49"/>
      <c r="R502" s="49"/>
      <c r="S502" s="49"/>
      <c r="T502" s="49"/>
      <c r="U502" s="49"/>
      <c r="V502" s="49"/>
      <c r="W502" s="49"/>
      <c r="X502" s="49"/>
      <c r="Y502" s="49"/>
      <c r="Z502" s="49"/>
      <c r="AA502" s="49"/>
      <c r="AB502" s="49"/>
    </row>
    <row r="503" spans="1:28" ht="12.75" customHeight="1">
      <c r="A503" s="49"/>
      <c r="B503" s="49"/>
      <c r="C503" s="49"/>
      <c r="D503" s="49"/>
      <c r="E503" s="49"/>
      <c r="F503" s="49"/>
      <c r="G503" s="49"/>
      <c r="H503" s="49"/>
      <c r="I503" s="49"/>
      <c r="J503" s="49"/>
      <c r="K503" s="49"/>
      <c r="L503" s="49"/>
      <c r="M503" s="49"/>
      <c r="N503" s="283"/>
      <c r="O503" s="49"/>
      <c r="P503" s="49"/>
      <c r="Q503" s="49"/>
      <c r="R503" s="49"/>
      <c r="S503" s="49"/>
      <c r="T503" s="49"/>
      <c r="U503" s="49"/>
      <c r="V503" s="49"/>
      <c r="W503" s="49"/>
      <c r="X503" s="49"/>
      <c r="Y503" s="49"/>
      <c r="Z503" s="49"/>
      <c r="AA503" s="49"/>
      <c r="AB503" s="49"/>
    </row>
    <row r="504" spans="1:28" ht="12.75" customHeight="1">
      <c r="A504" s="49"/>
      <c r="B504" s="49"/>
      <c r="C504" s="49"/>
      <c r="D504" s="49"/>
      <c r="E504" s="49"/>
      <c r="F504" s="49"/>
      <c r="G504" s="49"/>
      <c r="H504" s="49"/>
      <c r="I504" s="49"/>
      <c r="J504" s="49"/>
      <c r="K504" s="49"/>
      <c r="L504" s="49"/>
      <c r="M504" s="49"/>
      <c r="N504" s="283"/>
      <c r="O504" s="49"/>
      <c r="P504" s="49"/>
      <c r="Q504" s="49"/>
      <c r="R504" s="49"/>
      <c r="S504" s="49"/>
      <c r="T504" s="49"/>
      <c r="U504" s="49"/>
      <c r="V504" s="49"/>
      <c r="W504" s="49"/>
      <c r="X504" s="49"/>
      <c r="Y504" s="49"/>
      <c r="Z504" s="49"/>
      <c r="AA504" s="49"/>
      <c r="AB504" s="49"/>
    </row>
    <row r="505" spans="1:28" ht="12.75" customHeight="1">
      <c r="A505" s="49"/>
      <c r="B505" s="49"/>
      <c r="C505" s="49"/>
      <c r="D505" s="49"/>
      <c r="E505" s="49"/>
      <c r="F505" s="49"/>
      <c r="G505" s="49"/>
      <c r="H505" s="49"/>
      <c r="I505" s="49"/>
      <c r="J505" s="49"/>
      <c r="K505" s="49"/>
      <c r="L505" s="49"/>
      <c r="M505" s="49"/>
      <c r="N505" s="283"/>
      <c r="O505" s="49"/>
      <c r="P505" s="49"/>
      <c r="Q505" s="49"/>
      <c r="R505" s="49"/>
      <c r="S505" s="49"/>
      <c r="T505" s="49"/>
      <c r="U505" s="49"/>
      <c r="V505" s="49"/>
      <c r="W505" s="49"/>
      <c r="X505" s="49"/>
      <c r="Y505" s="49"/>
      <c r="Z505" s="49"/>
      <c r="AA505" s="49"/>
      <c r="AB505" s="49"/>
    </row>
    <row r="506" spans="1:28" ht="12.75" customHeight="1">
      <c r="A506" s="49"/>
      <c r="B506" s="49"/>
      <c r="C506" s="49"/>
      <c r="D506" s="49"/>
      <c r="E506" s="49"/>
      <c r="F506" s="49"/>
      <c r="G506" s="49"/>
      <c r="H506" s="49"/>
      <c r="I506" s="49"/>
      <c r="J506" s="49"/>
      <c r="K506" s="49"/>
      <c r="L506" s="49"/>
      <c r="M506" s="49"/>
      <c r="N506" s="283"/>
      <c r="O506" s="49"/>
      <c r="P506" s="49"/>
      <c r="Q506" s="49"/>
      <c r="R506" s="49"/>
      <c r="S506" s="49"/>
      <c r="T506" s="49"/>
      <c r="U506" s="49"/>
      <c r="V506" s="49"/>
      <c r="W506" s="49"/>
      <c r="X506" s="49"/>
      <c r="Y506" s="49"/>
      <c r="Z506" s="49"/>
      <c r="AA506" s="49"/>
      <c r="AB506" s="49"/>
    </row>
    <row r="507" spans="1:28" ht="12.75" customHeight="1">
      <c r="A507" s="49"/>
      <c r="B507" s="49"/>
      <c r="C507" s="49"/>
      <c r="D507" s="49"/>
      <c r="E507" s="49"/>
      <c r="F507" s="49"/>
      <c r="G507" s="49"/>
      <c r="H507" s="49"/>
      <c r="I507" s="49"/>
      <c r="J507" s="49"/>
      <c r="K507" s="49"/>
      <c r="L507" s="49"/>
      <c r="M507" s="49"/>
      <c r="N507" s="283"/>
      <c r="O507" s="49"/>
      <c r="P507" s="49"/>
      <c r="Q507" s="49"/>
      <c r="R507" s="49"/>
      <c r="S507" s="49"/>
      <c r="T507" s="49"/>
      <c r="U507" s="49"/>
      <c r="V507" s="49"/>
      <c r="W507" s="49"/>
      <c r="X507" s="49"/>
      <c r="Y507" s="49"/>
      <c r="Z507" s="49"/>
      <c r="AA507" s="49"/>
      <c r="AB507" s="49"/>
    </row>
    <row r="508" spans="1:28" ht="12.75" customHeight="1">
      <c r="A508" s="49"/>
      <c r="B508" s="49"/>
      <c r="C508" s="49"/>
      <c r="D508" s="49"/>
      <c r="E508" s="49"/>
      <c r="F508" s="49"/>
      <c r="G508" s="49"/>
      <c r="H508" s="49"/>
      <c r="I508" s="49"/>
      <c r="J508" s="49"/>
      <c r="K508" s="49"/>
      <c r="L508" s="49"/>
      <c r="M508" s="49"/>
      <c r="N508" s="283"/>
      <c r="O508" s="49"/>
      <c r="P508" s="49"/>
      <c r="Q508" s="49"/>
      <c r="R508" s="49"/>
      <c r="S508" s="49"/>
      <c r="T508" s="49"/>
      <c r="U508" s="49"/>
      <c r="V508" s="49"/>
      <c r="W508" s="49"/>
      <c r="X508" s="49"/>
      <c r="Y508" s="49"/>
      <c r="Z508" s="49"/>
      <c r="AA508" s="49"/>
      <c r="AB508" s="49"/>
    </row>
    <row r="509" spans="1:28" ht="12.75" customHeight="1">
      <c r="A509" s="49"/>
      <c r="B509" s="49"/>
      <c r="C509" s="49"/>
      <c r="D509" s="49"/>
      <c r="E509" s="49"/>
      <c r="F509" s="49"/>
      <c r="G509" s="49"/>
      <c r="H509" s="49"/>
      <c r="I509" s="49"/>
      <c r="J509" s="49"/>
      <c r="K509" s="49"/>
      <c r="L509" s="49"/>
      <c r="M509" s="49"/>
      <c r="N509" s="283"/>
      <c r="O509" s="49"/>
      <c r="P509" s="49"/>
      <c r="Q509" s="49"/>
      <c r="R509" s="49"/>
      <c r="S509" s="49"/>
      <c r="T509" s="49"/>
      <c r="U509" s="49"/>
      <c r="V509" s="49"/>
      <c r="W509" s="49"/>
      <c r="X509" s="49"/>
      <c r="Y509" s="49"/>
      <c r="Z509" s="49"/>
      <c r="AA509" s="49"/>
      <c r="AB509" s="49"/>
    </row>
    <row r="510" spans="1:28" ht="12.75" customHeight="1">
      <c r="A510" s="49"/>
      <c r="B510" s="49"/>
      <c r="C510" s="49"/>
      <c r="D510" s="49"/>
      <c r="E510" s="49"/>
      <c r="F510" s="49"/>
      <c r="G510" s="49"/>
      <c r="H510" s="49"/>
      <c r="I510" s="49"/>
      <c r="J510" s="49"/>
      <c r="K510" s="49"/>
      <c r="L510" s="49"/>
      <c r="M510" s="49"/>
      <c r="N510" s="283"/>
      <c r="O510" s="49"/>
      <c r="P510" s="49"/>
      <c r="Q510" s="49"/>
      <c r="R510" s="49"/>
      <c r="S510" s="49"/>
      <c r="T510" s="49"/>
      <c r="U510" s="49"/>
      <c r="V510" s="49"/>
      <c r="W510" s="49"/>
      <c r="X510" s="49"/>
      <c r="Y510" s="49"/>
      <c r="Z510" s="49"/>
      <c r="AA510" s="49"/>
      <c r="AB510" s="49"/>
    </row>
    <row r="511" spans="1:28" ht="12.75" customHeight="1">
      <c r="A511" s="49"/>
      <c r="B511" s="49"/>
      <c r="C511" s="49"/>
      <c r="D511" s="49"/>
      <c r="E511" s="49"/>
      <c r="F511" s="49"/>
      <c r="G511" s="49"/>
      <c r="H511" s="49"/>
      <c r="I511" s="49"/>
      <c r="J511" s="49"/>
      <c r="K511" s="49"/>
      <c r="L511" s="49"/>
      <c r="M511" s="49"/>
      <c r="N511" s="283"/>
      <c r="O511" s="49"/>
      <c r="P511" s="49"/>
      <c r="Q511" s="49"/>
      <c r="R511" s="49"/>
      <c r="S511" s="49"/>
      <c r="T511" s="49"/>
      <c r="U511" s="49"/>
      <c r="V511" s="49"/>
      <c r="W511" s="49"/>
      <c r="X511" s="49"/>
      <c r="Y511" s="49"/>
      <c r="Z511" s="49"/>
      <c r="AA511" s="49"/>
      <c r="AB511" s="49"/>
    </row>
    <row r="512" spans="1:28" ht="12.75" customHeight="1">
      <c r="A512" s="49"/>
      <c r="B512" s="49"/>
      <c r="C512" s="49"/>
      <c r="D512" s="49"/>
      <c r="E512" s="49"/>
      <c r="F512" s="49"/>
      <c r="G512" s="49"/>
      <c r="H512" s="49"/>
      <c r="I512" s="49"/>
      <c r="J512" s="49"/>
      <c r="K512" s="49"/>
      <c r="L512" s="49"/>
      <c r="M512" s="49"/>
      <c r="N512" s="283"/>
      <c r="O512" s="49"/>
      <c r="P512" s="49"/>
      <c r="Q512" s="49"/>
      <c r="R512" s="49"/>
      <c r="S512" s="49"/>
      <c r="T512" s="49"/>
      <c r="U512" s="49"/>
      <c r="V512" s="49"/>
      <c r="W512" s="49"/>
      <c r="X512" s="49"/>
      <c r="Y512" s="49"/>
      <c r="Z512" s="49"/>
      <c r="AA512" s="49"/>
      <c r="AB512" s="49"/>
    </row>
    <row r="513" spans="1:28" ht="12.75" customHeight="1">
      <c r="A513" s="49"/>
      <c r="B513" s="49"/>
      <c r="C513" s="49"/>
      <c r="D513" s="49"/>
      <c r="E513" s="49"/>
      <c r="F513" s="49"/>
      <c r="G513" s="49"/>
      <c r="H513" s="49"/>
      <c r="I513" s="49"/>
      <c r="J513" s="49"/>
      <c r="K513" s="49"/>
      <c r="L513" s="49"/>
      <c r="M513" s="49"/>
      <c r="N513" s="283"/>
      <c r="O513" s="49"/>
      <c r="P513" s="49"/>
      <c r="Q513" s="49"/>
      <c r="R513" s="49"/>
      <c r="S513" s="49"/>
      <c r="T513" s="49"/>
      <c r="U513" s="49"/>
      <c r="V513" s="49"/>
      <c r="W513" s="49"/>
      <c r="X513" s="49"/>
      <c r="Y513" s="49"/>
      <c r="Z513" s="49"/>
      <c r="AA513" s="49"/>
      <c r="AB513" s="49"/>
    </row>
    <row r="514" spans="1:28" ht="12.75" customHeight="1">
      <c r="A514" s="49"/>
      <c r="B514" s="49"/>
      <c r="C514" s="49"/>
      <c r="D514" s="49"/>
      <c r="E514" s="49"/>
      <c r="F514" s="49"/>
      <c r="G514" s="49"/>
      <c r="H514" s="49"/>
      <c r="I514" s="49"/>
      <c r="J514" s="49"/>
      <c r="K514" s="49"/>
      <c r="L514" s="49"/>
      <c r="M514" s="49"/>
      <c r="N514" s="283"/>
      <c r="O514" s="49"/>
      <c r="P514" s="49"/>
      <c r="Q514" s="49"/>
      <c r="R514" s="49"/>
      <c r="S514" s="49"/>
      <c r="T514" s="49"/>
      <c r="U514" s="49"/>
      <c r="V514" s="49"/>
      <c r="W514" s="49"/>
      <c r="X514" s="49"/>
      <c r="Y514" s="49"/>
      <c r="Z514" s="49"/>
      <c r="AA514" s="49"/>
      <c r="AB514" s="49"/>
    </row>
    <row r="515" spans="1:28" ht="12.75" customHeight="1">
      <c r="A515" s="49"/>
      <c r="B515" s="49"/>
      <c r="C515" s="49"/>
      <c r="D515" s="49"/>
      <c r="E515" s="49"/>
      <c r="F515" s="49"/>
      <c r="G515" s="49"/>
      <c r="H515" s="49"/>
      <c r="I515" s="49"/>
      <c r="J515" s="49"/>
      <c r="K515" s="49"/>
      <c r="L515" s="49"/>
      <c r="M515" s="49"/>
      <c r="N515" s="283"/>
      <c r="O515" s="49"/>
      <c r="P515" s="49"/>
      <c r="Q515" s="49"/>
      <c r="R515" s="49"/>
      <c r="S515" s="49"/>
      <c r="T515" s="49"/>
      <c r="U515" s="49"/>
      <c r="V515" s="49"/>
      <c r="W515" s="49"/>
      <c r="X515" s="49"/>
      <c r="Y515" s="49"/>
      <c r="Z515" s="49"/>
      <c r="AA515" s="49"/>
      <c r="AB515" s="49"/>
    </row>
    <row r="516" spans="1:28" ht="12.75" customHeight="1">
      <c r="A516" s="49"/>
      <c r="B516" s="49"/>
      <c r="C516" s="49"/>
      <c r="D516" s="49"/>
      <c r="E516" s="49"/>
      <c r="F516" s="49"/>
      <c r="G516" s="49"/>
      <c r="H516" s="49"/>
      <c r="I516" s="49"/>
      <c r="J516" s="49"/>
      <c r="K516" s="49"/>
      <c r="L516" s="49"/>
      <c r="M516" s="49"/>
      <c r="N516" s="283"/>
      <c r="O516" s="49"/>
      <c r="P516" s="49"/>
      <c r="Q516" s="49"/>
      <c r="R516" s="49"/>
      <c r="S516" s="49"/>
      <c r="T516" s="49"/>
      <c r="U516" s="49"/>
      <c r="V516" s="49"/>
      <c r="W516" s="49"/>
      <c r="X516" s="49"/>
      <c r="Y516" s="49"/>
      <c r="Z516" s="49"/>
      <c r="AA516" s="49"/>
      <c r="AB516" s="49"/>
    </row>
    <row r="517" spans="1:28" ht="12.75" customHeight="1">
      <c r="A517" s="154"/>
      <c r="B517" s="154"/>
      <c r="C517" s="154"/>
      <c r="D517" s="154"/>
      <c r="E517" s="154"/>
      <c r="F517" s="154"/>
      <c r="G517" s="154"/>
      <c r="H517" s="154"/>
      <c r="I517" s="154"/>
      <c r="J517" s="154"/>
      <c r="K517" s="154"/>
      <c r="L517" s="154"/>
      <c r="M517" s="154"/>
      <c r="N517" s="284"/>
      <c r="O517" s="154"/>
      <c r="P517" s="154"/>
      <c r="Q517" s="154"/>
      <c r="R517" s="154"/>
      <c r="S517" s="154"/>
      <c r="T517" s="154"/>
      <c r="U517" s="154"/>
      <c r="V517" s="154"/>
      <c r="W517" s="154"/>
      <c r="X517" s="154"/>
      <c r="Y517" s="154"/>
      <c r="Z517" s="154"/>
      <c r="AA517" s="154"/>
      <c r="AB517" s="154"/>
    </row>
    <row r="518" spans="1:28" ht="12.75" customHeight="1">
      <c r="A518" s="154"/>
      <c r="B518" s="154"/>
      <c r="C518" s="154"/>
      <c r="D518" s="154"/>
      <c r="E518" s="154"/>
      <c r="F518" s="154"/>
      <c r="G518" s="154"/>
      <c r="H518" s="154"/>
      <c r="I518" s="154"/>
      <c r="J518" s="154"/>
      <c r="K518" s="154"/>
      <c r="L518" s="154"/>
      <c r="M518" s="154"/>
      <c r="N518" s="284"/>
      <c r="O518" s="154"/>
      <c r="P518" s="154"/>
      <c r="Q518" s="154"/>
      <c r="R518" s="154"/>
      <c r="S518" s="154"/>
      <c r="T518" s="154"/>
      <c r="U518" s="154"/>
      <c r="V518" s="154"/>
      <c r="W518" s="154"/>
      <c r="X518" s="154"/>
      <c r="Y518" s="154"/>
      <c r="Z518" s="154"/>
      <c r="AA518" s="154"/>
      <c r="AB518" s="154"/>
    </row>
    <row r="519" spans="1:28" ht="12.75" customHeight="1">
      <c r="A519" s="154"/>
      <c r="B519" s="154"/>
      <c r="C519" s="154"/>
      <c r="D519" s="154"/>
      <c r="E519" s="154"/>
      <c r="F519" s="154"/>
      <c r="G519" s="154"/>
      <c r="H519" s="154"/>
      <c r="I519" s="154"/>
      <c r="J519" s="154"/>
      <c r="K519" s="154"/>
      <c r="L519" s="154"/>
      <c r="M519" s="154"/>
      <c r="N519" s="284"/>
      <c r="O519" s="154"/>
      <c r="P519" s="154"/>
      <c r="Q519" s="154"/>
      <c r="R519" s="154"/>
      <c r="S519" s="154"/>
      <c r="T519" s="154"/>
      <c r="U519" s="154"/>
      <c r="V519" s="154"/>
      <c r="W519" s="154"/>
      <c r="X519" s="154"/>
      <c r="Y519" s="154"/>
      <c r="Z519" s="154"/>
      <c r="AA519" s="154"/>
      <c r="AB519" s="154"/>
    </row>
    <row r="520" spans="1:28" ht="12.75" customHeight="1">
      <c r="A520" s="154"/>
      <c r="B520" s="154"/>
      <c r="C520" s="154"/>
      <c r="D520" s="154"/>
      <c r="E520" s="154"/>
      <c r="F520" s="154"/>
      <c r="G520" s="154"/>
      <c r="H520" s="154"/>
      <c r="I520" s="154"/>
      <c r="J520" s="154"/>
      <c r="K520" s="154"/>
      <c r="L520" s="154"/>
      <c r="M520" s="154"/>
      <c r="N520" s="284"/>
      <c r="O520" s="154"/>
      <c r="P520" s="154"/>
      <c r="Q520" s="154"/>
      <c r="R520" s="154"/>
      <c r="S520" s="154"/>
      <c r="T520" s="154"/>
      <c r="U520" s="154"/>
      <c r="V520" s="154"/>
      <c r="W520" s="154"/>
      <c r="X520" s="154"/>
      <c r="Y520" s="154"/>
      <c r="Z520" s="154"/>
      <c r="AA520" s="154"/>
      <c r="AB520" s="154"/>
    </row>
    <row r="521" spans="1:28" ht="12.75" customHeight="1">
      <c r="A521" s="154"/>
      <c r="B521" s="154"/>
      <c r="C521" s="154"/>
      <c r="D521" s="154"/>
      <c r="E521" s="154"/>
      <c r="F521" s="154"/>
      <c r="G521" s="154"/>
      <c r="H521" s="154"/>
      <c r="I521" s="154"/>
      <c r="J521" s="154"/>
      <c r="K521" s="154"/>
      <c r="L521" s="154"/>
      <c r="M521" s="154"/>
      <c r="N521" s="284"/>
      <c r="O521" s="154"/>
      <c r="P521" s="154"/>
      <c r="Q521" s="154"/>
      <c r="R521" s="154"/>
      <c r="S521" s="154"/>
      <c r="T521" s="154"/>
      <c r="U521" s="154"/>
      <c r="V521" s="154"/>
      <c r="W521" s="154"/>
      <c r="X521" s="154"/>
      <c r="Y521" s="154"/>
      <c r="Z521" s="154"/>
      <c r="AA521" s="154"/>
      <c r="AB521" s="154"/>
    </row>
    <row r="522" spans="1:28" ht="12.75" customHeight="1">
      <c r="A522" s="154"/>
      <c r="B522" s="154"/>
      <c r="C522" s="154"/>
      <c r="D522" s="154"/>
      <c r="E522" s="154"/>
      <c r="F522" s="154"/>
      <c r="G522" s="154"/>
      <c r="H522" s="154"/>
      <c r="I522" s="154"/>
      <c r="J522" s="154"/>
      <c r="K522" s="154"/>
      <c r="L522" s="154"/>
      <c r="M522" s="154"/>
      <c r="N522" s="284"/>
      <c r="O522" s="154"/>
      <c r="P522" s="154"/>
      <c r="Q522" s="154"/>
      <c r="R522" s="154"/>
      <c r="S522" s="154"/>
      <c r="T522" s="154"/>
      <c r="U522" s="154"/>
      <c r="V522" s="154"/>
      <c r="W522" s="154"/>
      <c r="X522" s="154"/>
      <c r="Y522" s="154"/>
      <c r="Z522" s="154"/>
      <c r="AA522" s="154"/>
      <c r="AB522" s="154"/>
    </row>
    <row r="523" spans="1:28" ht="12.75" customHeight="1">
      <c r="A523" s="154"/>
      <c r="B523" s="154"/>
      <c r="C523" s="154"/>
      <c r="D523" s="154"/>
      <c r="E523" s="154"/>
      <c r="F523" s="154"/>
      <c r="G523" s="154"/>
      <c r="H523" s="154"/>
      <c r="I523" s="154"/>
      <c r="J523" s="154"/>
      <c r="K523" s="154"/>
      <c r="L523" s="154"/>
      <c r="M523" s="154"/>
      <c r="N523" s="284"/>
      <c r="O523" s="154"/>
      <c r="P523" s="154"/>
      <c r="Q523" s="154"/>
      <c r="R523" s="154"/>
      <c r="S523" s="154"/>
      <c r="T523" s="154"/>
      <c r="U523" s="154"/>
      <c r="V523" s="154"/>
      <c r="W523" s="154"/>
      <c r="X523" s="154"/>
      <c r="Y523" s="154"/>
      <c r="Z523" s="154"/>
      <c r="AA523" s="154"/>
      <c r="AB523" s="154"/>
    </row>
    <row r="524" spans="1:28" ht="12.75" customHeight="1">
      <c r="A524" s="154"/>
      <c r="B524" s="154"/>
      <c r="C524" s="154"/>
      <c r="D524" s="154"/>
      <c r="E524" s="154"/>
      <c r="F524" s="154"/>
      <c r="G524" s="154"/>
      <c r="H524" s="154"/>
      <c r="I524" s="154"/>
      <c r="J524" s="154"/>
      <c r="K524" s="154"/>
      <c r="L524" s="154"/>
      <c r="M524" s="154"/>
      <c r="N524" s="284"/>
      <c r="O524" s="154"/>
      <c r="P524" s="154"/>
      <c r="Q524" s="154"/>
      <c r="R524" s="154"/>
      <c r="S524" s="154"/>
      <c r="T524" s="154"/>
      <c r="U524" s="154"/>
      <c r="V524" s="154"/>
      <c r="W524" s="154"/>
      <c r="X524" s="154"/>
      <c r="Y524" s="154"/>
      <c r="Z524" s="154"/>
      <c r="AA524" s="154"/>
      <c r="AB524" s="154"/>
    </row>
    <row r="525" spans="1:28" ht="12.75" customHeight="1">
      <c r="A525" s="154"/>
      <c r="B525" s="154"/>
      <c r="C525" s="154"/>
      <c r="D525" s="154"/>
      <c r="E525" s="154"/>
      <c r="F525" s="154"/>
      <c r="G525" s="154"/>
      <c r="H525" s="154"/>
      <c r="I525" s="154"/>
      <c r="J525" s="154"/>
      <c r="K525" s="154"/>
      <c r="L525" s="154"/>
      <c r="M525" s="154"/>
      <c r="N525" s="284"/>
      <c r="O525" s="154"/>
      <c r="P525" s="154"/>
      <c r="Q525" s="154"/>
      <c r="R525" s="154"/>
      <c r="S525" s="154"/>
      <c r="T525" s="154"/>
      <c r="U525" s="154"/>
      <c r="V525" s="154"/>
      <c r="W525" s="154"/>
      <c r="X525" s="154"/>
      <c r="Y525" s="154"/>
      <c r="Z525" s="154"/>
      <c r="AA525" s="154"/>
      <c r="AB525" s="154"/>
    </row>
    <row r="526" spans="1:28" ht="12.75" customHeight="1">
      <c r="A526" s="154"/>
      <c r="B526" s="154"/>
      <c r="C526" s="154"/>
      <c r="D526" s="154"/>
      <c r="E526" s="154"/>
      <c r="F526" s="154"/>
      <c r="G526" s="154"/>
      <c r="H526" s="154"/>
      <c r="I526" s="154"/>
      <c r="J526" s="154"/>
      <c r="K526" s="154"/>
      <c r="L526" s="154"/>
      <c r="M526" s="154"/>
      <c r="N526" s="284"/>
      <c r="O526" s="154"/>
      <c r="P526" s="154"/>
      <c r="Q526" s="154"/>
      <c r="R526" s="154"/>
      <c r="S526" s="154"/>
      <c r="T526" s="154"/>
      <c r="U526" s="154"/>
      <c r="V526" s="154"/>
      <c r="W526" s="154"/>
      <c r="X526" s="154"/>
      <c r="Y526" s="154"/>
      <c r="Z526" s="154"/>
      <c r="AA526" s="154"/>
      <c r="AB526" s="154"/>
    </row>
    <row r="527" spans="1:28" ht="12.75" customHeight="1">
      <c r="A527" s="154"/>
      <c r="B527" s="154"/>
      <c r="C527" s="154"/>
      <c r="D527" s="154"/>
      <c r="E527" s="154"/>
      <c r="F527" s="154"/>
      <c r="G527" s="154"/>
      <c r="H527" s="154"/>
      <c r="I527" s="154"/>
      <c r="J527" s="154"/>
      <c r="K527" s="154"/>
      <c r="L527" s="154"/>
      <c r="M527" s="154"/>
      <c r="N527" s="284"/>
      <c r="O527" s="154"/>
      <c r="P527" s="154"/>
      <c r="Q527" s="154"/>
      <c r="R527" s="154"/>
      <c r="S527" s="154"/>
      <c r="T527" s="154"/>
      <c r="U527" s="154"/>
      <c r="V527" s="154"/>
      <c r="W527" s="154"/>
      <c r="X527" s="154"/>
      <c r="Y527" s="154"/>
      <c r="Z527" s="154"/>
      <c r="AA527" s="154"/>
      <c r="AB527" s="154"/>
    </row>
    <row r="528" spans="1:28" ht="12.75" customHeight="1">
      <c r="A528" s="154"/>
      <c r="B528" s="154"/>
      <c r="C528" s="154"/>
      <c r="D528" s="154"/>
      <c r="E528" s="154"/>
      <c r="F528" s="154"/>
      <c r="G528" s="154"/>
      <c r="H528" s="154"/>
      <c r="I528" s="154"/>
      <c r="J528" s="154"/>
      <c r="K528" s="154"/>
      <c r="L528" s="154"/>
      <c r="M528" s="154"/>
      <c r="N528" s="284"/>
      <c r="O528" s="154"/>
      <c r="P528" s="154"/>
      <c r="Q528" s="154"/>
      <c r="R528" s="154"/>
      <c r="S528" s="154"/>
      <c r="T528" s="154"/>
      <c r="U528" s="154"/>
      <c r="V528" s="154"/>
      <c r="W528" s="154"/>
      <c r="X528" s="154"/>
      <c r="Y528" s="154"/>
      <c r="Z528" s="154"/>
      <c r="AA528" s="154"/>
      <c r="AB528" s="154"/>
    </row>
    <row r="529" spans="1:28" ht="12.75" customHeight="1">
      <c r="A529" s="154"/>
      <c r="B529" s="154"/>
      <c r="C529" s="154"/>
      <c r="D529" s="154"/>
      <c r="E529" s="154"/>
      <c r="F529" s="154"/>
      <c r="G529" s="154"/>
      <c r="H529" s="154"/>
      <c r="I529" s="154"/>
      <c r="J529" s="154"/>
      <c r="K529" s="154"/>
      <c r="L529" s="154"/>
      <c r="M529" s="154"/>
      <c r="N529" s="284"/>
      <c r="O529" s="154"/>
      <c r="P529" s="154"/>
      <c r="Q529" s="154"/>
      <c r="R529" s="154"/>
      <c r="S529" s="154"/>
      <c r="T529" s="154"/>
      <c r="U529" s="154"/>
      <c r="V529" s="154"/>
      <c r="W529" s="154"/>
      <c r="X529" s="154"/>
      <c r="Y529" s="154"/>
      <c r="Z529" s="154"/>
      <c r="AA529" s="154"/>
      <c r="AB529" s="154"/>
    </row>
    <row r="530" spans="1:28" ht="12.75" customHeight="1">
      <c r="A530" s="154"/>
      <c r="B530" s="154"/>
      <c r="C530" s="154"/>
      <c r="D530" s="154"/>
      <c r="E530" s="154"/>
      <c r="F530" s="154"/>
      <c r="G530" s="154"/>
      <c r="H530" s="154"/>
      <c r="I530" s="154"/>
      <c r="J530" s="154"/>
      <c r="K530" s="154"/>
      <c r="L530" s="154"/>
      <c r="M530" s="154"/>
      <c r="N530" s="284"/>
      <c r="O530" s="154"/>
      <c r="P530" s="154"/>
      <c r="Q530" s="154"/>
      <c r="R530" s="154"/>
      <c r="S530" s="154"/>
      <c r="T530" s="154"/>
      <c r="U530" s="154"/>
      <c r="V530" s="154"/>
      <c r="W530" s="154"/>
      <c r="X530" s="154"/>
      <c r="Y530" s="154"/>
      <c r="Z530" s="154"/>
      <c r="AA530" s="154"/>
      <c r="AB530" s="154"/>
    </row>
    <row r="531" spans="1:28" ht="12.75" customHeight="1">
      <c r="A531" s="154"/>
      <c r="B531" s="154"/>
      <c r="C531" s="154"/>
      <c r="D531" s="154"/>
      <c r="E531" s="154"/>
      <c r="F531" s="154"/>
      <c r="G531" s="154"/>
      <c r="H531" s="154"/>
      <c r="I531" s="154"/>
      <c r="J531" s="154"/>
      <c r="K531" s="154"/>
      <c r="L531" s="154"/>
      <c r="M531" s="154"/>
      <c r="N531" s="284"/>
      <c r="O531" s="154"/>
      <c r="P531" s="154"/>
      <c r="Q531" s="154"/>
      <c r="R531" s="154"/>
      <c r="S531" s="154"/>
      <c r="T531" s="154"/>
      <c r="U531" s="154"/>
      <c r="V531" s="154"/>
      <c r="W531" s="154"/>
      <c r="X531" s="154"/>
      <c r="Y531" s="154"/>
      <c r="Z531" s="154"/>
      <c r="AA531" s="154"/>
      <c r="AB531" s="154"/>
    </row>
    <row r="532" spans="1:28" ht="12.75" customHeight="1">
      <c r="A532" s="154"/>
      <c r="B532" s="154"/>
      <c r="C532" s="154"/>
      <c r="D532" s="154"/>
      <c r="E532" s="154"/>
      <c r="F532" s="154"/>
      <c r="G532" s="154"/>
      <c r="H532" s="154"/>
      <c r="I532" s="154"/>
      <c r="J532" s="154"/>
      <c r="K532" s="154"/>
      <c r="L532" s="154"/>
      <c r="M532" s="154"/>
      <c r="N532" s="284"/>
      <c r="O532" s="154"/>
      <c r="P532" s="154"/>
      <c r="Q532" s="154"/>
      <c r="R532" s="154"/>
      <c r="S532" s="154"/>
      <c r="T532" s="154"/>
      <c r="U532" s="154"/>
      <c r="V532" s="154"/>
      <c r="W532" s="154"/>
      <c r="X532" s="154"/>
      <c r="Y532" s="154"/>
      <c r="Z532" s="154"/>
      <c r="AA532" s="154"/>
      <c r="AB532" s="154"/>
    </row>
    <row r="533" spans="1:28" ht="12.75" customHeight="1">
      <c r="A533" s="154"/>
      <c r="B533" s="154"/>
      <c r="C533" s="154"/>
      <c r="D533" s="154"/>
      <c r="E533" s="154"/>
      <c r="F533" s="154"/>
      <c r="G533" s="154"/>
      <c r="H533" s="154"/>
      <c r="I533" s="154"/>
      <c r="J533" s="154"/>
      <c r="K533" s="154"/>
      <c r="L533" s="154"/>
      <c r="M533" s="154"/>
      <c r="N533" s="284"/>
      <c r="O533" s="154"/>
      <c r="P533" s="154"/>
      <c r="Q533" s="154"/>
      <c r="R533" s="154"/>
      <c r="S533" s="154"/>
      <c r="T533" s="154"/>
      <c r="U533" s="154"/>
      <c r="V533" s="154"/>
      <c r="W533" s="154"/>
      <c r="X533" s="154"/>
      <c r="Y533" s="154"/>
      <c r="Z533" s="154"/>
      <c r="AA533" s="154"/>
      <c r="AB533" s="154"/>
    </row>
    <row r="534" spans="1:28" ht="12.75" customHeight="1">
      <c r="A534" s="154"/>
      <c r="B534" s="154"/>
      <c r="C534" s="154"/>
      <c r="D534" s="154"/>
      <c r="E534" s="154"/>
      <c r="F534" s="154"/>
      <c r="G534" s="154"/>
      <c r="H534" s="154"/>
      <c r="I534" s="154"/>
      <c r="J534" s="154"/>
      <c r="K534" s="154"/>
      <c r="L534" s="154"/>
      <c r="M534" s="154"/>
      <c r="N534" s="284"/>
      <c r="O534" s="154"/>
      <c r="P534" s="154"/>
      <c r="Q534" s="154"/>
      <c r="R534" s="154"/>
      <c r="S534" s="154"/>
      <c r="T534" s="154"/>
      <c r="U534" s="154"/>
      <c r="V534" s="154"/>
      <c r="W534" s="154"/>
      <c r="X534" s="154"/>
      <c r="Y534" s="154"/>
      <c r="Z534" s="154"/>
      <c r="AA534" s="154"/>
      <c r="AB534" s="154"/>
    </row>
    <row r="535" spans="1:28" ht="12.75" customHeight="1">
      <c r="A535" s="154"/>
      <c r="B535" s="154"/>
      <c r="C535" s="154"/>
      <c r="D535" s="154"/>
      <c r="E535" s="154"/>
      <c r="F535" s="154"/>
      <c r="G535" s="154"/>
      <c r="H535" s="154"/>
      <c r="I535" s="154"/>
      <c r="J535" s="154"/>
      <c r="K535" s="154"/>
      <c r="L535" s="154"/>
      <c r="M535" s="154"/>
      <c r="N535" s="284"/>
      <c r="O535" s="154"/>
      <c r="P535" s="154"/>
      <c r="Q535" s="154"/>
      <c r="R535" s="154"/>
      <c r="S535" s="154"/>
      <c r="T535" s="154"/>
      <c r="U535" s="154"/>
      <c r="V535" s="154"/>
      <c r="W535" s="154"/>
      <c r="X535" s="154"/>
      <c r="Y535" s="154"/>
      <c r="Z535" s="154"/>
      <c r="AA535" s="154"/>
      <c r="AB535" s="154"/>
    </row>
    <row r="536" spans="1:28" ht="12.75" customHeight="1">
      <c r="A536" s="154"/>
      <c r="B536" s="154"/>
      <c r="C536" s="154"/>
      <c r="D536" s="154"/>
      <c r="E536" s="154"/>
      <c r="F536" s="154"/>
      <c r="G536" s="154"/>
      <c r="H536" s="154"/>
      <c r="I536" s="154"/>
      <c r="J536" s="154"/>
      <c r="K536" s="154"/>
      <c r="L536" s="154"/>
      <c r="M536" s="154"/>
      <c r="N536" s="284"/>
      <c r="O536" s="154"/>
      <c r="P536" s="154"/>
      <c r="Q536" s="154"/>
      <c r="R536" s="154"/>
      <c r="S536" s="154"/>
      <c r="T536" s="154"/>
      <c r="U536" s="154"/>
      <c r="V536" s="154"/>
      <c r="W536" s="154"/>
      <c r="X536" s="154"/>
      <c r="Y536" s="154"/>
      <c r="Z536" s="154"/>
      <c r="AA536" s="154"/>
      <c r="AB536" s="154"/>
    </row>
    <row r="537" spans="1:28" ht="12.75" customHeight="1">
      <c r="A537" s="154"/>
      <c r="B537" s="154"/>
      <c r="C537" s="154"/>
      <c r="D537" s="154"/>
      <c r="E537" s="154"/>
      <c r="F537" s="154"/>
      <c r="G537" s="154"/>
      <c r="H537" s="154"/>
      <c r="I537" s="154"/>
      <c r="J537" s="154"/>
      <c r="K537" s="154"/>
      <c r="L537" s="154"/>
      <c r="M537" s="154"/>
      <c r="N537" s="284"/>
      <c r="O537" s="154"/>
      <c r="P537" s="154"/>
      <c r="Q537" s="154"/>
      <c r="R537" s="154"/>
      <c r="S537" s="154"/>
      <c r="T537" s="154"/>
      <c r="U537" s="154"/>
      <c r="V537" s="154"/>
      <c r="W537" s="154"/>
      <c r="X537" s="154"/>
      <c r="Y537" s="154"/>
      <c r="Z537" s="154"/>
      <c r="AA537" s="154"/>
      <c r="AB537" s="154"/>
    </row>
    <row r="538" spans="1:28" ht="12.75" customHeight="1">
      <c r="A538" s="154"/>
      <c r="B538" s="154"/>
      <c r="C538" s="154"/>
      <c r="D538" s="154"/>
      <c r="E538" s="154"/>
      <c r="F538" s="154"/>
      <c r="G538" s="154"/>
      <c r="H538" s="154"/>
      <c r="I538" s="154"/>
      <c r="J538" s="154"/>
      <c r="K538" s="154"/>
      <c r="L538" s="154"/>
      <c r="M538" s="154"/>
      <c r="N538" s="284"/>
      <c r="O538" s="154"/>
      <c r="P538" s="154"/>
      <c r="Q538" s="154"/>
      <c r="R538" s="154"/>
      <c r="S538" s="154"/>
      <c r="T538" s="154"/>
      <c r="U538" s="154"/>
      <c r="V538" s="154"/>
      <c r="W538" s="154"/>
      <c r="X538" s="154"/>
      <c r="Y538" s="154"/>
      <c r="Z538" s="154"/>
      <c r="AA538" s="154"/>
      <c r="AB538" s="154"/>
    </row>
    <row r="539" spans="1:28" ht="12.75" customHeight="1">
      <c r="A539" s="154"/>
      <c r="B539" s="154"/>
      <c r="C539" s="154"/>
      <c r="D539" s="154"/>
      <c r="E539" s="154"/>
      <c r="F539" s="154"/>
      <c r="G539" s="154"/>
      <c r="H539" s="154"/>
      <c r="I539" s="154"/>
      <c r="J539" s="154"/>
      <c r="K539" s="154"/>
      <c r="L539" s="154"/>
      <c r="M539" s="154"/>
      <c r="N539" s="284"/>
      <c r="O539" s="154"/>
      <c r="P539" s="154"/>
      <c r="Q539" s="154"/>
      <c r="R539" s="154"/>
      <c r="S539" s="154"/>
      <c r="T539" s="154"/>
      <c r="U539" s="154"/>
      <c r="V539" s="154"/>
      <c r="W539" s="154"/>
      <c r="X539" s="154"/>
      <c r="Y539" s="154"/>
      <c r="Z539" s="154"/>
      <c r="AA539" s="154"/>
      <c r="AB539" s="154"/>
    </row>
    <row r="540" spans="1:28" ht="12.75" customHeight="1">
      <c r="A540" s="154"/>
      <c r="B540" s="154"/>
      <c r="C540" s="154"/>
      <c r="D540" s="154"/>
      <c r="E540" s="154"/>
      <c r="F540" s="154"/>
      <c r="G540" s="154"/>
      <c r="H540" s="154"/>
      <c r="I540" s="154"/>
      <c r="J540" s="154"/>
      <c r="K540" s="154"/>
      <c r="L540" s="154"/>
      <c r="M540" s="154"/>
      <c r="N540" s="284"/>
      <c r="O540" s="154"/>
      <c r="P540" s="154"/>
      <c r="Q540" s="154"/>
      <c r="R540" s="154"/>
      <c r="S540" s="154"/>
      <c r="T540" s="154"/>
      <c r="U540" s="154"/>
      <c r="V540" s="154"/>
      <c r="W540" s="154"/>
      <c r="X540" s="154"/>
      <c r="Y540" s="154"/>
      <c r="Z540" s="154"/>
      <c r="AA540" s="154"/>
      <c r="AB540" s="154"/>
    </row>
    <row r="541" spans="1:28" ht="12.75" customHeight="1">
      <c r="A541" s="154"/>
      <c r="B541" s="154"/>
      <c r="C541" s="154"/>
      <c r="D541" s="154"/>
      <c r="E541" s="154"/>
      <c r="F541" s="154"/>
      <c r="G541" s="154"/>
      <c r="H541" s="154"/>
      <c r="I541" s="154"/>
      <c r="J541" s="154"/>
      <c r="K541" s="154"/>
      <c r="L541" s="154"/>
      <c r="M541" s="154"/>
      <c r="N541" s="284"/>
      <c r="O541" s="154"/>
      <c r="P541" s="154"/>
      <c r="Q541" s="154"/>
      <c r="R541" s="154"/>
      <c r="S541" s="154"/>
      <c r="T541" s="154"/>
      <c r="U541" s="154"/>
      <c r="V541" s="154"/>
      <c r="W541" s="154"/>
      <c r="X541" s="154"/>
      <c r="Y541" s="154"/>
      <c r="Z541" s="154"/>
      <c r="AA541" s="154"/>
      <c r="AB541" s="154"/>
    </row>
    <row r="542" spans="1:28" ht="12.75" customHeight="1">
      <c r="A542" s="154"/>
      <c r="B542" s="154"/>
      <c r="C542" s="154"/>
      <c r="D542" s="154"/>
      <c r="E542" s="154"/>
      <c r="F542" s="154"/>
      <c r="G542" s="154"/>
      <c r="H542" s="154"/>
      <c r="I542" s="154"/>
      <c r="J542" s="154"/>
      <c r="K542" s="154"/>
      <c r="L542" s="154"/>
      <c r="M542" s="154"/>
      <c r="N542" s="284"/>
      <c r="O542" s="154"/>
      <c r="P542" s="154"/>
      <c r="Q542" s="154"/>
      <c r="R542" s="154"/>
      <c r="S542" s="154"/>
      <c r="T542" s="154"/>
      <c r="U542" s="154"/>
      <c r="V542" s="154"/>
      <c r="W542" s="154"/>
      <c r="X542" s="154"/>
      <c r="Y542" s="154"/>
      <c r="Z542" s="154"/>
      <c r="AA542" s="154"/>
      <c r="AB542" s="154"/>
    </row>
    <row r="543" spans="1:28" ht="12.75" customHeight="1">
      <c r="A543" s="154"/>
      <c r="B543" s="154"/>
      <c r="C543" s="154"/>
      <c r="D543" s="154"/>
      <c r="E543" s="154"/>
      <c r="F543" s="154"/>
      <c r="G543" s="154"/>
      <c r="H543" s="154"/>
      <c r="I543" s="154"/>
      <c r="J543" s="154"/>
      <c r="K543" s="154"/>
      <c r="L543" s="154"/>
      <c r="M543" s="154"/>
      <c r="N543" s="284"/>
      <c r="O543" s="154"/>
      <c r="P543" s="154"/>
      <c r="Q543" s="154"/>
      <c r="R543" s="154"/>
      <c r="S543" s="154"/>
      <c r="T543" s="154"/>
      <c r="U543" s="154"/>
      <c r="V543" s="154"/>
      <c r="W543" s="154"/>
      <c r="X543" s="154"/>
      <c r="Y543" s="154"/>
      <c r="Z543" s="154"/>
      <c r="AA543" s="154"/>
      <c r="AB543" s="154"/>
    </row>
    <row r="544" spans="1:28" ht="12.75" customHeight="1">
      <c r="A544" s="154"/>
      <c r="B544" s="154"/>
      <c r="C544" s="154"/>
      <c r="D544" s="154"/>
      <c r="E544" s="154"/>
      <c r="F544" s="154"/>
      <c r="G544" s="154"/>
      <c r="H544" s="154"/>
      <c r="I544" s="154"/>
      <c r="J544" s="154"/>
      <c r="K544" s="154"/>
      <c r="L544" s="154"/>
      <c r="M544" s="154"/>
      <c r="N544" s="284"/>
      <c r="O544" s="154"/>
      <c r="P544" s="154"/>
      <c r="Q544" s="154"/>
      <c r="R544" s="154"/>
      <c r="S544" s="154"/>
      <c r="T544" s="154"/>
      <c r="U544" s="154"/>
      <c r="V544" s="154"/>
      <c r="W544" s="154"/>
      <c r="X544" s="154"/>
      <c r="Y544" s="154"/>
      <c r="Z544" s="154"/>
      <c r="AA544" s="154"/>
      <c r="AB544" s="154"/>
    </row>
    <row r="545" spans="1:28" ht="12.75" customHeight="1">
      <c r="A545" s="154"/>
      <c r="B545" s="154"/>
      <c r="C545" s="154"/>
      <c r="D545" s="154"/>
      <c r="E545" s="154"/>
      <c r="F545" s="154"/>
      <c r="G545" s="154"/>
      <c r="H545" s="154"/>
      <c r="I545" s="154"/>
      <c r="J545" s="154"/>
      <c r="K545" s="154"/>
      <c r="L545" s="154"/>
      <c r="M545" s="154"/>
      <c r="N545" s="284"/>
      <c r="O545" s="154"/>
      <c r="P545" s="154"/>
      <c r="Q545" s="154"/>
      <c r="R545" s="154"/>
      <c r="S545" s="154"/>
      <c r="T545" s="154"/>
      <c r="U545" s="154"/>
      <c r="V545" s="154"/>
      <c r="W545" s="154"/>
      <c r="X545" s="154"/>
      <c r="Y545" s="154"/>
      <c r="Z545" s="154"/>
      <c r="AA545" s="154"/>
      <c r="AB545" s="154"/>
    </row>
    <row r="546" spans="1:28" ht="12.75" customHeight="1">
      <c r="A546" s="154"/>
      <c r="B546" s="154"/>
      <c r="C546" s="154"/>
      <c r="D546" s="154"/>
      <c r="E546" s="154"/>
      <c r="F546" s="154"/>
      <c r="G546" s="154"/>
      <c r="H546" s="154"/>
      <c r="I546" s="154"/>
      <c r="J546" s="154"/>
      <c r="K546" s="154"/>
      <c r="L546" s="154"/>
      <c r="M546" s="154"/>
      <c r="N546" s="284"/>
      <c r="O546" s="154"/>
      <c r="P546" s="154"/>
      <c r="Q546" s="154"/>
      <c r="R546" s="154"/>
      <c r="S546" s="154"/>
      <c r="T546" s="154"/>
      <c r="U546" s="154"/>
      <c r="V546" s="154"/>
      <c r="W546" s="154"/>
      <c r="X546" s="154"/>
      <c r="Y546" s="154"/>
      <c r="Z546" s="154"/>
      <c r="AA546" s="154"/>
      <c r="AB546" s="154"/>
    </row>
    <row r="547" spans="1:28" ht="12.75" customHeight="1">
      <c r="A547" s="154"/>
      <c r="B547" s="154"/>
      <c r="C547" s="154"/>
      <c r="D547" s="154"/>
      <c r="E547" s="154"/>
      <c r="F547" s="154"/>
      <c r="G547" s="154"/>
      <c r="H547" s="154"/>
      <c r="I547" s="154"/>
      <c r="J547" s="154"/>
      <c r="K547" s="154"/>
      <c r="L547" s="154"/>
      <c r="M547" s="154"/>
      <c r="N547" s="284"/>
      <c r="O547" s="154"/>
      <c r="P547" s="154"/>
      <c r="Q547" s="154"/>
      <c r="R547" s="154"/>
      <c r="S547" s="154"/>
      <c r="T547" s="154"/>
      <c r="U547" s="154"/>
      <c r="V547" s="154"/>
      <c r="W547" s="154"/>
      <c r="X547" s="154"/>
      <c r="Y547" s="154"/>
      <c r="Z547" s="154"/>
      <c r="AA547" s="154"/>
      <c r="AB547" s="154"/>
    </row>
    <row r="548" spans="1:28" ht="12.75" customHeight="1">
      <c r="A548" s="154"/>
      <c r="B548" s="154"/>
      <c r="C548" s="154"/>
      <c r="D548" s="154"/>
      <c r="E548" s="154"/>
      <c r="F548" s="154"/>
      <c r="G548" s="154"/>
      <c r="H548" s="154"/>
      <c r="I548" s="154"/>
      <c r="J548" s="154"/>
      <c r="K548" s="154"/>
      <c r="L548" s="154"/>
      <c r="M548" s="154"/>
      <c r="N548" s="284"/>
      <c r="O548" s="154"/>
      <c r="P548" s="154"/>
      <c r="Q548" s="154"/>
      <c r="R548" s="154"/>
      <c r="S548" s="154"/>
      <c r="T548" s="154"/>
      <c r="U548" s="154"/>
      <c r="V548" s="154"/>
      <c r="W548" s="154"/>
      <c r="X548" s="154"/>
      <c r="Y548" s="154"/>
      <c r="Z548" s="154"/>
      <c r="AA548" s="154"/>
      <c r="AB548" s="154"/>
    </row>
    <row r="549" spans="1:28" ht="12.75" customHeight="1">
      <c r="A549" s="154"/>
      <c r="B549" s="154"/>
      <c r="C549" s="154"/>
      <c r="D549" s="154"/>
      <c r="E549" s="154"/>
      <c r="F549" s="154"/>
      <c r="G549" s="154"/>
      <c r="H549" s="154"/>
      <c r="I549" s="154"/>
      <c r="J549" s="154"/>
      <c r="K549" s="154"/>
      <c r="L549" s="154"/>
      <c r="M549" s="154"/>
      <c r="N549" s="284"/>
      <c r="O549" s="154"/>
      <c r="P549" s="154"/>
      <c r="Q549" s="154"/>
      <c r="R549" s="154"/>
      <c r="S549" s="154"/>
      <c r="T549" s="154"/>
      <c r="U549" s="154"/>
      <c r="V549" s="154"/>
      <c r="W549" s="154"/>
      <c r="X549" s="154"/>
      <c r="Y549" s="154"/>
      <c r="Z549" s="154"/>
      <c r="AA549" s="154"/>
      <c r="AB549" s="154"/>
    </row>
    <row r="550" spans="1:28" ht="12.75" customHeight="1">
      <c r="A550" s="154"/>
      <c r="B550" s="154"/>
      <c r="C550" s="154"/>
      <c r="D550" s="154"/>
      <c r="E550" s="154"/>
      <c r="F550" s="154"/>
      <c r="G550" s="154"/>
      <c r="H550" s="154"/>
      <c r="I550" s="154"/>
      <c r="J550" s="154"/>
      <c r="K550" s="154"/>
      <c r="L550" s="154"/>
      <c r="M550" s="154"/>
      <c r="N550" s="284"/>
      <c r="O550" s="154"/>
      <c r="P550" s="154"/>
      <c r="Q550" s="154"/>
      <c r="R550" s="154"/>
      <c r="S550" s="154"/>
      <c r="T550" s="154"/>
      <c r="U550" s="154"/>
      <c r="V550" s="154"/>
      <c r="W550" s="154"/>
      <c r="X550" s="154"/>
      <c r="Y550" s="154"/>
      <c r="Z550" s="154"/>
      <c r="AA550" s="154"/>
      <c r="AB550" s="154"/>
    </row>
    <row r="551" spans="1:28" ht="12.75" customHeight="1">
      <c r="A551" s="154"/>
      <c r="B551" s="154"/>
      <c r="C551" s="154"/>
      <c r="D551" s="154"/>
      <c r="E551" s="154"/>
      <c r="F551" s="154"/>
      <c r="G551" s="154"/>
      <c r="H551" s="154"/>
      <c r="I551" s="154"/>
      <c r="J551" s="154"/>
      <c r="K551" s="154"/>
      <c r="L551" s="154"/>
      <c r="M551" s="154"/>
      <c r="N551" s="284"/>
      <c r="O551" s="154"/>
      <c r="P551" s="154"/>
      <c r="Q551" s="154"/>
      <c r="R551" s="154"/>
      <c r="S551" s="154"/>
      <c r="T551" s="154"/>
      <c r="U551" s="154"/>
      <c r="V551" s="154"/>
      <c r="W551" s="154"/>
      <c r="X551" s="154"/>
      <c r="Y551" s="154"/>
      <c r="Z551" s="154"/>
      <c r="AA551" s="154"/>
      <c r="AB551" s="154"/>
    </row>
    <row r="552" spans="1:28" ht="12.75" customHeight="1">
      <c r="A552" s="154"/>
      <c r="B552" s="154"/>
      <c r="C552" s="154"/>
      <c r="D552" s="154"/>
      <c r="E552" s="154"/>
      <c r="F552" s="154"/>
      <c r="G552" s="154"/>
      <c r="H552" s="154"/>
      <c r="I552" s="154"/>
      <c r="J552" s="154"/>
      <c r="K552" s="154"/>
      <c r="L552" s="154"/>
      <c r="M552" s="154"/>
      <c r="N552" s="284"/>
      <c r="O552" s="154"/>
      <c r="P552" s="154"/>
      <c r="Q552" s="154"/>
      <c r="R552" s="154"/>
      <c r="S552" s="154"/>
      <c r="T552" s="154"/>
      <c r="U552" s="154"/>
      <c r="V552" s="154"/>
      <c r="W552" s="154"/>
      <c r="X552" s="154"/>
      <c r="Y552" s="154"/>
      <c r="Z552" s="154"/>
      <c r="AA552" s="154"/>
      <c r="AB552" s="154"/>
    </row>
    <row r="553" spans="1:28" ht="12.75" customHeight="1">
      <c r="A553" s="154"/>
      <c r="B553" s="154"/>
      <c r="C553" s="154"/>
      <c r="D553" s="154"/>
      <c r="E553" s="154"/>
      <c r="F553" s="154"/>
      <c r="G553" s="154"/>
      <c r="H553" s="154"/>
      <c r="I553" s="154"/>
      <c r="J553" s="154"/>
      <c r="K553" s="154"/>
      <c r="L553" s="154"/>
      <c r="M553" s="154"/>
      <c r="N553" s="284"/>
      <c r="O553" s="154"/>
      <c r="P553" s="154"/>
      <c r="Q553" s="154"/>
      <c r="R553" s="154"/>
      <c r="S553" s="154"/>
      <c r="T553" s="154"/>
      <c r="U553" s="154"/>
      <c r="V553" s="154"/>
      <c r="W553" s="154"/>
      <c r="X553" s="154"/>
      <c r="Y553" s="154"/>
      <c r="Z553" s="154"/>
      <c r="AA553" s="154"/>
      <c r="AB553" s="154"/>
    </row>
    <row r="554" spans="1:28" ht="12.75" customHeight="1">
      <c r="A554" s="154"/>
      <c r="B554" s="154"/>
      <c r="C554" s="154"/>
      <c r="D554" s="154"/>
      <c r="E554" s="154"/>
      <c r="F554" s="154"/>
      <c r="G554" s="154"/>
      <c r="H554" s="154"/>
      <c r="I554" s="154"/>
      <c r="J554" s="154"/>
      <c r="K554" s="154"/>
      <c r="L554" s="154"/>
      <c r="M554" s="154"/>
      <c r="N554" s="284"/>
      <c r="O554" s="154"/>
      <c r="P554" s="154"/>
      <c r="Q554" s="154"/>
      <c r="R554" s="154"/>
      <c r="S554" s="154"/>
      <c r="T554" s="154"/>
      <c r="U554" s="154"/>
      <c r="V554" s="154"/>
      <c r="W554" s="154"/>
      <c r="X554" s="154"/>
      <c r="Y554" s="154"/>
      <c r="Z554" s="154"/>
      <c r="AA554" s="154"/>
      <c r="AB554" s="154"/>
    </row>
    <row r="555" spans="1:28" ht="12.75" customHeight="1">
      <c r="A555" s="154"/>
      <c r="B555" s="154"/>
      <c r="C555" s="154"/>
      <c r="D555" s="154"/>
      <c r="E555" s="154"/>
      <c r="F555" s="154"/>
      <c r="G555" s="154"/>
      <c r="H555" s="154"/>
      <c r="I555" s="154"/>
      <c r="J555" s="154"/>
      <c r="K555" s="154"/>
      <c r="L555" s="154"/>
      <c r="M555" s="154"/>
      <c r="N555" s="284"/>
      <c r="O555" s="154"/>
      <c r="P555" s="154"/>
      <c r="Q555" s="154"/>
      <c r="R555" s="154"/>
      <c r="S555" s="154"/>
      <c r="T555" s="154"/>
      <c r="U555" s="154"/>
      <c r="V555" s="154"/>
      <c r="W555" s="154"/>
      <c r="X555" s="154"/>
      <c r="Y555" s="154"/>
      <c r="Z555" s="154"/>
      <c r="AA555" s="154"/>
      <c r="AB555" s="154"/>
    </row>
    <row r="556" spans="1:28" ht="12.75" customHeight="1">
      <c r="A556" s="154"/>
      <c r="B556" s="154"/>
      <c r="C556" s="154"/>
      <c r="D556" s="154"/>
      <c r="E556" s="154"/>
      <c r="F556" s="154"/>
      <c r="G556" s="154"/>
      <c r="H556" s="154"/>
      <c r="I556" s="154"/>
      <c r="J556" s="154"/>
      <c r="K556" s="154"/>
      <c r="L556" s="154"/>
      <c r="M556" s="154"/>
      <c r="N556" s="284"/>
      <c r="O556" s="154"/>
      <c r="P556" s="154"/>
      <c r="Q556" s="154"/>
      <c r="R556" s="154"/>
      <c r="S556" s="154"/>
      <c r="T556" s="154"/>
      <c r="U556" s="154"/>
      <c r="V556" s="154"/>
      <c r="W556" s="154"/>
      <c r="X556" s="154"/>
      <c r="Y556" s="154"/>
      <c r="Z556" s="154"/>
      <c r="AA556" s="154"/>
      <c r="AB556" s="154"/>
    </row>
    <row r="557" spans="1:28" ht="12.75" customHeight="1">
      <c r="A557" s="154"/>
      <c r="B557" s="154"/>
      <c r="C557" s="154"/>
      <c r="D557" s="154"/>
      <c r="E557" s="154"/>
      <c r="F557" s="154"/>
      <c r="G557" s="154"/>
      <c r="H557" s="154"/>
      <c r="I557" s="154"/>
      <c r="J557" s="154"/>
      <c r="K557" s="154"/>
      <c r="L557" s="154"/>
      <c r="M557" s="154"/>
      <c r="N557" s="284"/>
      <c r="O557" s="154"/>
      <c r="P557" s="154"/>
      <c r="Q557" s="154"/>
      <c r="R557" s="154"/>
      <c r="S557" s="154"/>
      <c r="T557" s="154"/>
      <c r="U557" s="154"/>
      <c r="V557" s="154"/>
      <c r="W557" s="154"/>
      <c r="X557" s="154"/>
      <c r="Y557" s="154"/>
      <c r="Z557" s="154"/>
      <c r="AA557" s="154"/>
      <c r="AB557" s="154"/>
    </row>
    <row r="558" spans="1:28" ht="12.75" customHeight="1">
      <c r="A558" s="154"/>
      <c r="B558" s="154"/>
      <c r="C558" s="154"/>
      <c r="D558" s="154"/>
      <c r="E558" s="154"/>
      <c r="F558" s="154"/>
      <c r="G558" s="154"/>
      <c r="H558" s="154"/>
      <c r="I558" s="154"/>
      <c r="J558" s="154"/>
      <c r="K558" s="154"/>
      <c r="L558" s="154"/>
      <c r="M558" s="154"/>
      <c r="N558" s="284"/>
      <c r="O558" s="154"/>
      <c r="P558" s="154"/>
      <c r="Q558" s="154"/>
      <c r="R558" s="154"/>
      <c r="S558" s="154"/>
      <c r="T558" s="154"/>
      <c r="U558" s="154"/>
      <c r="V558" s="154"/>
      <c r="W558" s="154"/>
      <c r="X558" s="154"/>
      <c r="Y558" s="154"/>
      <c r="Z558" s="154"/>
      <c r="AA558" s="154"/>
      <c r="AB558" s="154"/>
    </row>
    <row r="559" spans="1:28" ht="12.75" customHeight="1">
      <c r="A559" s="154"/>
      <c r="B559" s="154"/>
      <c r="C559" s="154"/>
      <c r="D559" s="154"/>
      <c r="E559" s="154"/>
      <c r="F559" s="154"/>
      <c r="G559" s="154"/>
      <c r="H559" s="154"/>
      <c r="I559" s="154"/>
      <c r="J559" s="154"/>
      <c r="K559" s="154"/>
      <c r="L559" s="154"/>
      <c r="M559" s="154"/>
      <c r="N559" s="284"/>
      <c r="O559" s="154"/>
      <c r="P559" s="154"/>
      <c r="Q559" s="154"/>
      <c r="R559" s="154"/>
      <c r="S559" s="154"/>
      <c r="T559" s="154"/>
      <c r="U559" s="154"/>
      <c r="V559" s="154"/>
      <c r="W559" s="154"/>
      <c r="X559" s="154"/>
      <c r="Y559" s="154"/>
      <c r="Z559" s="154"/>
      <c r="AA559" s="154"/>
      <c r="AB559" s="154"/>
    </row>
    <row r="560" spans="1:28" ht="12.75" customHeight="1">
      <c r="A560" s="154"/>
      <c r="B560" s="154"/>
      <c r="C560" s="154"/>
      <c r="D560" s="154"/>
      <c r="E560" s="154"/>
      <c r="F560" s="154"/>
      <c r="G560" s="154"/>
      <c r="H560" s="154"/>
      <c r="I560" s="154"/>
      <c r="J560" s="154"/>
      <c r="K560" s="154"/>
      <c r="L560" s="154"/>
      <c r="M560" s="154"/>
      <c r="N560" s="284"/>
      <c r="O560" s="154"/>
      <c r="P560" s="154"/>
      <c r="Q560" s="154"/>
      <c r="R560" s="154"/>
      <c r="S560" s="154"/>
      <c r="T560" s="154"/>
      <c r="U560" s="154"/>
      <c r="V560" s="154"/>
      <c r="W560" s="154"/>
      <c r="X560" s="154"/>
      <c r="Y560" s="154"/>
      <c r="Z560" s="154"/>
      <c r="AA560" s="154"/>
      <c r="AB560" s="154"/>
    </row>
    <row r="561" spans="1:28" ht="12.75" customHeight="1">
      <c r="A561" s="154"/>
      <c r="B561" s="154"/>
      <c r="C561" s="154"/>
      <c r="D561" s="154"/>
      <c r="E561" s="154"/>
      <c r="F561" s="154"/>
      <c r="G561" s="154"/>
      <c r="H561" s="154"/>
      <c r="I561" s="154"/>
      <c r="J561" s="154"/>
      <c r="K561" s="154"/>
      <c r="L561" s="154"/>
      <c r="M561" s="154"/>
      <c r="N561" s="284"/>
      <c r="O561" s="154"/>
      <c r="P561" s="154"/>
      <c r="Q561" s="154"/>
      <c r="R561" s="154"/>
      <c r="S561" s="154"/>
      <c r="T561" s="154"/>
      <c r="U561" s="154"/>
      <c r="V561" s="154"/>
      <c r="W561" s="154"/>
      <c r="X561" s="154"/>
      <c r="Y561" s="154"/>
      <c r="Z561" s="154"/>
      <c r="AA561" s="154"/>
      <c r="AB561" s="154"/>
    </row>
    <row r="562" spans="1:28" ht="12.75" customHeight="1">
      <c r="A562" s="154"/>
      <c r="B562" s="154"/>
      <c r="C562" s="154"/>
      <c r="D562" s="154"/>
      <c r="E562" s="154"/>
      <c r="F562" s="154"/>
      <c r="G562" s="154"/>
      <c r="H562" s="154"/>
      <c r="I562" s="154"/>
      <c r="J562" s="154"/>
      <c r="K562" s="154"/>
      <c r="L562" s="154"/>
      <c r="M562" s="154"/>
      <c r="N562" s="284"/>
      <c r="O562" s="154"/>
      <c r="P562" s="154"/>
      <c r="Q562" s="154"/>
      <c r="R562" s="154"/>
      <c r="S562" s="154"/>
      <c r="T562" s="154"/>
      <c r="U562" s="154"/>
      <c r="V562" s="154"/>
      <c r="W562" s="154"/>
      <c r="X562" s="154"/>
      <c r="Y562" s="154"/>
      <c r="Z562" s="154"/>
      <c r="AA562" s="154"/>
      <c r="AB562" s="154"/>
    </row>
    <row r="563" spans="1:28" ht="12.75" customHeight="1">
      <c r="A563" s="154"/>
      <c r="B563" s="154"/>
      <c r="C563" s="154"/>
      <c r="D563" s="154"/>
      <c r="E563" s="154"/>
      <c r="F563" s="154"/>
      <c r="G563" s="154"/>
      <c r="H563" s="154"/>
      <c r="I563" s="154"/>
      <c r="J563" s="154"/>
      <c r="K563" s="154"/>
      <c r="L563" s="154"/>
      <c r="M563" s="154"/>
      <c r="N563" s="284"/>
      <c r="O563" s="154"/>
      <c r="P563" s="154"/>
      <c r="Q563" s="154"/>
      <c r="R563" s="154"/>
      <c r="S563" s="154"/>
      <c r="T563" s="154"/>
      <c r="U563" s="154"/>
      <c r="V563" s="154"/>
      <c r="W563" s="154"/>
      <c r="X563" s="154"/>
      <c r="Y563" s="154"/>
      <c r="Z563" s="154"/>
      <c r="AA563" s="154"/>
      <c r="AB563" s="154"/>
    </row>
    <row r="564" spans="1:28" ht="12.75" customHeight="1">
      <c r="A564" s="154"/>
      <c r="B564" s="154"/>
      <c r="C564" s="154"/>
      <c r="D564" s="154"/>
      <c r="E564" s="154"/>
      <c r="F564" s="154"/>
      <c r="G564" s="154"/>
      <c r="H564" s="154"/>
      <c r="I564" s="154"/>
      <c r="J564" s="154"/>
      <c r="K564" s="154"/>
      <c r="L564" s="154"/>
      <c r="M564" s="154"/>
      <c r="N564" s="284"/>
      <c r="O564" s="154"/>
      <c r="P564" s="154"/>
      <c r="Q564" s="154"/>
      <c r="R564" s="154"/>
      <c r="S564" s="154"/>
      <c r="T564" s="154"/>
      <c r="U564" s="154"/>
      <c r="V564" s="154"/>
      <c r="W564" s="154"/>
      <c r="X564" s="154"/>
      <c r="Y564" s="154"/>
      <c r="Z564" s="154"/>
      <c r="AA564" s="154"/>
      <c r="AB564" s="154"/>
    </row>
    <row r="565" spans="1:28" ht="12.75" customHeight="1">
      <c r="A565" s="154"/>
      <c r="B565" s="154"/>
      <c r="C565" s="154"/>
      <c r="D565" s="154"/>
      <c r="E565" s="154"/>
      <c r="F565" s="154"/>
      <c r="G565" s="154"/>
      <c r="H565" s="154"/>
      <c r="I565" s="154"/>
      <c r="J565" s="154"/>
      <c r="K565" s="154"/>
      <c r="L565" s="154"/>
      <c r="M565" s="154"/>
      <c r="N565" s="284"/>
      <c r="O565" s="154"/>
      <c r="P565" s="154"/>
      <c r="Q565" s="154"/>
      <c r="R565" s="154"/>
      <c r="S565" s="154"/>
      <c r="T565" s="154"/>
      <c r="U565" s="154"/>
      <c r="V565" s="154"/>
      <c r="W565" s="154"/>
      <c r="X565" s="154"/>
      <c r="Y565" s="154"/>
      <c r="Z565" s="154"/>
      <c r="AA565" s="154"/>
      <c r="AB565" s="154"/>
    </row>
    <row r="566" spans="1:28" ht="12.75" customHeight="1">
      <c r="A566" s="154"/>
      <c r="B566" s="154"/>
      <c r="C566" s="154"/>
      <c r="D566" s="154"/>
      <c r="E566" s="154"/>
      <c r="F566" s="154"/>
      <c r="G566" s="154"/>
      <c r="H566" s="154"/>
      <c r="I566" s="154"/>
      <c r="J566" s="154"/>
      <c r="K566" s="154"/>
      <c r="L566" s="154"/>
      <c r="M566" s="154"/>
      <c r="N566" s="284"/>
      <c r="O566" s="154"/>
      <c r="P566" s="154"/>
      <c r="Q566" s="154"/>
      <c r="R566" s="154"/>
      <c r="S566" s="154"/>
      <c r="T566" s="154"/>
      <c r="U566" s="154"/>
      <c r="V566" s="154"/>
      <c r="W566" s="154"/>
      <c r="X566" s="154"/>
      <c r="Y566" s="154"/>
      <c r="Z566" s="154"/>
      <c r="AA566" s="154"/>
      <c r="AB566" s="154"/>
    </row>
    <row r="567" spans="1:28" ht="12.75" customHeight="1">
      <c r="A567" s="154"/>
      <c r="B567" s="154"/>
      <c r="C567" s="154"/>
      <c r="D567" s="154"/>
      <c r="E567" s="154"/>
      <c r="F567" s="154"/>
      <c r="G567" s="154"/>
      <c r="H567" s="154"/>
      <c r="I567" s="154"/>
      <c r="J567" s="154"/>
      <c r="K567" s="154"/>
      <c r="L567" s="154"/>
      <c r="M567" s="154"/>
      <c r="N567" s="284"/>
      <c r="O567" s="154"/>
      <c r="P567" s="154"/>
      <c r="Q567" s="154"/>
      <c r="R567" s="154"/>
      <c r="S567" s="154"/>
      <c r="T567" s="154"/>
      <c r="U567" s="154"/>
      <c r="V567" s="154"/>
      <c r="W567" s="154"/>
      <c r="X567" s="154"/>
      <c r="Y567" s="154"/>
      <c r="Z567" s="154"/>
      <c r="AA567" s="154"/>
      <c r="AB567" s="154"/>
    </row>
    <row r="568" spans="1:28" ht="12.75" customHeight="1">
      <c r="A568" s="154"/>
      <c r="B568" s="154"/>
      <c r="C568" s="154"/>
      <c r="D568" s="154"/>
      <c r="E568" s="154"/>
      <c r="F568" s="154"/>
      <c r="G568" s="154"/>
      <c r="H568" s="154"/>
      <c r="I568" s="154"/>
      <c r="J568" s="154"/>
      <c r="K568" s="154"/>
      <c r="L568" s="154"/>
      <c r="M568" s="154"/>
      <c r="N568" s="284"/>
      <c r="O568" s="154"/>
      <c r="P568" s="154"/>
      <c r="Q568" s="154"/>
      <c r="R568" s="154"/>
      <c r="S568" s="154"/>
      <c r="T568" s="154"/>
      <c r="U568" s="154"/>
      <c r="V568" s="154"/>
      <c r="W568" s="154"/>
      <c r="X568" s="154"/>
      <c r="Y568" s="154"/>
      <c r="Z568" s="154"/>
      <c r="AA568" s="154"/>
      <c r="AB568" s="154"/>
    </row>
    <row r="569" spans="1:28" ht="12.75" customHeight="1">
      <c r="A569" s="154"/>
      <c r="B569" s="154"/>
      <c r="C569" s="154"/>
      <c r="D569" s="154"/>
      <c r="E569" s="154"/>
      <c r="F569" s="154"/>
      <c r="G569" s="154"/>
      <c r="H569" s="154"/>
      <c r="I569" s="154"/>
      <c r="J569" s="154"/>
      <c r="K569" s="154"/>
      <c r="L569" s="154"/>
      <c r="M569" s="154"/>
      <c r="N569" s="284"/>
      <c r="O569" s="154"/>
      <c r="P569" s="154"/>
      <c r="Q569" s="154"/>
      <c r="R569" s="154"/>
      <c r="S569" s="154"/>
      <c r="T569" s="154"/>
      <c r="U569" s="154"/>
      <c r="V569" s="154"/>
      <c r="W569" s="154"/>
      <c r="X569" s="154"/>
      <c r="Y569" s="154"/>
      <c r="Z569" s="154"/>
      <c r="AA569" s="154"/>
      <c r="AB569" s="154"/>
    </row>
    <row r="570" spans="1:28" ht="12.75" customHeight="1">
      <c r="A570" s="154"/>
      <c r="B570" s="154"/>
      <c r="C570" s="154"/>
      <c r="D570" s="154"/>
      <c r="E570" s="154"/>
      <c r="F570" s="154"/>
      <c r="G570" s="154"/>
      <c r="H570" s="154"/>
      <c r="I570" s="154"/>
      <c r="J570" s="154"/>
      <c r="K570" s="154"/>
      <c r="L570" s="154"/>
      <c r="M570" s="154"/>
      <c r="N570" s="284"/>
      <c r="O570" s="154"/>
      <c r="P570" s="154"/>
      <c r="Q570" s="154"/>
      <c r="R570" s="154"/>
      <c r="S570" s="154"/>
      <c r="T570" s="154"/>
      <c r="U570" s="154"/>
      <c r="V570" s="154"/>
      <c r="W570" s="154"/>
      <c r="X570" s="154"/>
      <c r="Y570" s="154"/>
      <c r="Z570" s="154"/>
      <c r="AA570" s="154"/>
      <c r="AB570" s="154"/>
    </row>
    <row r="571" spans="1:28" ht="12.75" customHeight="1">
      <c r="A571" s="154"/>
      <c r="B571" s="154"/>
      <c r="C571" s="154"/>
      <c r="D571" s="154"/>
      <c r="E571" s="154"/>
      <c r="F571" s="154"/>
      <c r="G571" s="154"/>
      <c r="H571" s="154"/>
      <c r="I571" s="154"/>
      <c r="J571" s="154"/>
      <c r="K571" s="154"/>
      <c r="L571" s="154"/>
      <c r="M571" s="154"/>
      <c r="N571" s="284"/>
      <c r="O571" s="154"/>
      <c r="P571" s="154"/>
      <c r="Q571" s="154"/>
      <c r="R571" s="154"/>
      <c r="S571" s="154"/>
      <c r="T571" s="154"/>
      <c r="U571" s="154"/>
      <c r="V571" s="154"/>
      <c r="W571" s="154"/>
      <c r="X571" s="154"/>
      <c r="Y571" s="154"/>
      <c r="Z571" s="154"/>
      <c r="AA571" s="154"/>
      <c r="AB571" s="154"/>
    </row>
    <row r="572" spans="1:28" ht="12.75" customHeight="1">
      <c r="A572" s="154"/>
      <c r="B572" s="154"/>
      <c r="C572" s="154"/>
      <c r="D572" s="154"/>
      <c r="E572" s="154"/>
      <c r="F572" s="154"/>
      <c r="G572" s="154"/>
      <c r="H572" s="154"/>
      <c r="I572" s="154"/>
      <c r="J572" s="154"/>
      <c r="K572" s="154"/>
      <c r="L572" s="154"/>
      <c r="M572" s="154"/>
      <c r="N572" s="284"/>
      <c r="O572" s="154"/>
      <c r="P572" s="154"/>
      <c r="Q572" s="154"/>
      <c r="R572" s="154"/>
      <c r="S572" s="154"/>
      <c r="T572" s="154"/>
      <c r="U572" s="154"/>
      <c r="V572" s="154"/>
      <c r="W572" s="154"/>
      <c r="X572" s="154"/>
      <c r="Y572" s="154"/>
      <c r="Z572" s="154"/>
      <c r="AA572" s="154"/>
      <c r="AB572" s="154"/>
    </row>
    <row r="573" spans="1:28" ht="12.75" customHeight="1">
      <c r="A573" s="154"/>
      <c r="B573" s="154"/>
      <c r="C573" s="154"/>
      <c r="D573" s="154"/>
      <c r="E573" s="154"/>
      <c r="F573" s="154"/>
      <c r="G573" s="154"/>
      <c r="H573" s="154"/>
      <c r="I573" s="154"/>
      <c r="J573" s="154"/>
      <c r="K573" s="154"/>
      <c r="L573" s="154"/>
      <c r="M573" s="154"/>
      <c r="N573" s="284"/>
      <c r="O573" s="154"/>
      <c r="P573" s="154"/>
      <c r="Q573" s="154"/>
      <c r="R573" s="154"/>
      <c r="S573" s="154"/>
      <c r="T573" s="154"/>
      <c r="U573" s="154"/>
      <c r="V573" s="154"/>
      <c r="W573" s="154"/>
      <c r="X573" s="154"/>
      <c r="Y573" s="154"/>
      <c r="Z573" s="154"/>
      <c r="AA573" s="154"/>
      <c r="AB573" s="154"/>
    </row>
    <row r="574" spans="1:28" ht="12.75" customHeight="1">
      <c r="A574" s="154"/>
      <c r="B574" s="154"/>
      <c r="C574" s="154"/>
      <c r="D574" s="154"/>
      <c r="E574" s="154"/>
      <c r="F574" s="154"/>
      <c r="G574" s="154"/>
      <c r="H574" s="154"/>
      <c r="I574" s="154"/>
      <c r="J574" s="154"/>
      <c r="K574" s="154"/>
      <c r="L574" s="154"/>
      <c r="M574" s="154"/>
      <c r="N574" s="284"/>
      <c r="O574" s="154"/>
      <c r="P574" s="154"/>
      <c r="Q574" s="154"/>
      <c r="R574" s="154"/>
      <c r="S574" s="154"/>
      <c r="T574" s="154"/>
      <c r="U574" s="154"/>
      <c r="V574" s="154"/>
      <c r="W574" s="154"/>
      <c r="X574" s="154"/>
      <c r="Y574" s="154"/>
      <c r="Z574" s="154"/>
      <c r="AA574" s="154"/>
      <c r="AB574" s="154"/>
    </row>
    <row r="575" spans="1:28" ht="12.75" customHeight="1">
      <c r="A575" s="154"/>
      <c r="B575" s="154"/>
      <c r="C575" s="154"/>
      <c r="D575" s="154"/>
      <c r="E575" s="154"/>
      <c r="F575" s="154"/>
      <c r="G575" s="154"/>
      <c r="H575" s="154"/>
      <c r="I575" s="154"/>
      <c r="J575" s="154"/>
      <c r="K575" s="154"/>
      <c r="L575" s="154"/>
      <c r="M575" s="154"/>
      <c r="N575" s="284"/>
      <c r="O575" s="154"/>
      <c r="P575" s="154"/>
      <c r="Q575" s="154"/>
      <c r="R575" s="154"/>
      <c r="S575" s="154"/>
      <c r="T575" s="154"/>
      <c r="U575" s="154"/>
      <c r="V575" s="154"/>
      <c r="W575" s="154"/>
      <c r="X575" s="154"/>
      <c r="Y575" s="154"/>
      <c r="Z575" s="154"/>
      <c r="AA575" s="154"/>
      <c r="AB575" s="154"/>
    </row>
    <row r="576" spans="1:28" ht="12.75" customHeight="1">
      <c r="A576" s="154"/>
      <c r="B576" s="154"/>
      <c r="C576" s="154"/>
      <c r="D576" s="154"/>
      <c r="E576" s="154"/>
      <c r="F576" s="154"/>
      <c r="G576" s="154"/>
      <c r="H576" s="154"/>
      <c r="I576" s="154"/>
      <c r="J576" s="154"/>
      <c r="K576" s="154"/>
      <c r="L576" s="154"/>
      <c r="M576" s="154"/>
      <c r="N576" s="284"/>
      <c r="O576" s="154"/>
      <c r="P576" s="154"/>
      <c r="Q576" s="154"/>
      <c r="R576" s="154"/>
      <c r="S576" s="154"/>
      <c r="T576" s="154"/>
      <c r="U576" s="154"/>
      <c r="V576" s="154"/>
      <c r="W576" s="154"/>
      <c r="X576" s="154"/>
      <c r="Y576" s="154"/>
      <c r="Z576" s="154"/>
      <c r="AA576" s="154"/>
      <c r="AB576" s="154"/>
    </row>
    <row r="577" spans="1:28" ht="12.75" customHeight="1">
      <c r="A577" s="154"/>
      <c r="B577" s="154"/>
      <c r="C577" s="154"/>
      <c r="D577" s="154"/>
      <c r="E577" s="154"/>
      <c r="F577" s="154"/>
      <c r="G577" s="154"/>
      <c r="H577" s="154"/>
      <c r="I577" s="154"/>
      <c r="J577" s="154"/>
      <c r="K577" s="154"/>
      <c r="L577" s="154"/>
      <c r="M577" s="154"/>
      <c r="N577" s="284"/>
      <c r="O577" s="154"/>
      <c r="P577" s="154"/>
      <c r="Q577" s="154"/>
      <c r="R577" s="154"/>
      <c r="S577" s="154"/>
      <c r="T577" s="154"/>
      <c r="U577" s="154"/>
      <c r="V577" s="154"/>
      <c r="W577" s="154"/>
      <c r="X577" s="154"/>
      <c r="Y577" s="154"/>
      <c r="Z577" s="154"/>
      <c r="AA577" s="154"/>
      <c r="AB577" s="154"/>
    </row>
    <row r="578" spans="1:28" ht="12.75" customHeight="1">
      <c r="A578" s="154"/>
      <c r="B578" s="154"/>
      <c r="C578" s="154"/>
      <c r="D578" s="154"/>
      <c r="E578" s="154"/>
      <c r="F578" s="154"/>
      <c r="G578" s="154"/>
      <c r="H578" s="154"/>
      <c r="I578" s="154"/>
      <c r="J578" s="154"/>
      <c r="K578" s="154"/>
      <c r="L578" s="154"/>
      <c r="M578" s="154"/>
      <c r="N578" s="284"/>
      <c r="O578" s="154"/>
      <c r="P578" s="154"/>
      <c r="Q578" s="154"/>
      <c r="R578" s="154"/>
      <c r="S578" s="154"/>
      <c r="T578" s="154"/>
      <c r="U578" s="154"/>
      <c r="V578" s="154"/>
      <c r="W578" s="154"/>
      <c r="X578" s="154"/>
      <c r="Y578" s="154"/>
      <c r="Z578" s="154"/>
      <c r="AA578" s="154"/>
      <c r="AB578" s="154"/>
    </row>
    <row r="579" spans="1:28" ht="12.75" customHeight="1">
      <c r="A579" s="154"/>
      <c r="B579" s="154"/>
      <c r="C579" s="154"/>
      <c r="D579" s="154"/>
      <c r="E579" s="154"/>
      <c r="F579" s="154"/>
      <c r="G579" s="154"/>
      <c r="H579" s="154"/>
      <c r="I579" s="154"/>
      <c r="J579" s="154"/>
      <c r="K579" s="154"/>
      <c r="L579" s="154"/>
      <c r="M579" s="154"/>
      <c r="N579" s="284"/>
      <c r="O579" s="154"/>
      <c r="P579" s="154"/>
      <c r="Q579" s="154"/>
      <c r="R579" s="154"/>
      <c r="S579" s="154"/>
      <c r="T579" s="154"/>
      <c r="U579" s="154"/>
      <c r="V579" s="154"/>
      <c r="W579" s="154"/>
      <c r="X579" s="154"/>
      <c r="Y579" s="154"/>
      <c r="Z579" s="154"/>
      <c r="AA579" s="154"/>
      <c r="AB579" s="154"/>
    </row>
    <row r="580" spans="1:28" ht="12.75" customHeight="1">
      <c r="A580" s="154"/>
      <c r="B580" s="154"/>
      <c r="C580" s="154"/>
      <c r="D580" s="154"/>
      <c r="E580" s="154"/>
      <c r="F580" s="154"/>
      <c r="G580" s="154"/>
      <c r="H580" s="154"/>
      <c r="I580" s="154"/>
      <c r="J580" s="154"/>
      <c r="K580" s="154"/>
      <c r="L580" s="154"/>
      <c r="M580" s="154"/>
      <c r="N580" s="284"/>
      <c r="O580" s="154"/>
      <c r="P580" s="154"/>
      <c r="Q580" s="154"/>
      <c r="R580" s="154"/>
      <c r="S580" s="154"/>
      <c r="T580" s="154"/>
      <c r="U580" s="154"/>
      <c r="V580" s="154"/>
      <c r="W580" s="154"/>
      <c r="X580" s="154"/>
      <c r="Y580" s="154"/>
      <c r="Z580" s="154"/>
      <c r="AA580" s="154"/>
      <c r="AB580" s="154"/>
    </row>
    <row r="581" spans="1:28" ht="12.75" customHeight="1">
      <c r="A581" s="154"/>
      <c r="B581" s="154"/>
      <c r="C581" s="154"/>
      <c r="D581" s="154"/>
      <c r="E581" s="154"/>
      <c r="F581" s="154"/>
      <c r="G581" s="154"/>
      <c r="H581" s="154"/>
      <c r="I581" s="154"/>
      <c r="J581" s="154"/>
      <c r="K581" s="154"/>
      <c r="L581" s="154"/>
      <c r="M581" s="154"/>
      <c r="N581" s="284"/>
      <c r="O581" s="154"/>
      <c r="P581" s="154"/>
      <c r="Q581" s="154"/>
      <c r="R581" s="154"/>
      <c r="S581" s="154"/>
      <c r="T581" s="154"/>
      <c r="U581" s="154"/>
      <c r="V581" s="154"/>
      <c r="W581" s="154"/>
      <c r="X581" s="154"/>
      <c r="Y581" s="154"/>
      <c r="Z581" s="154"/>
      <c r="AA581" s="154"/>
      <c r="AB581" s="154"/>
    </row>
    <row r="582" spans="1:28" ht="12.75" customHeight="1">
      <c r="A582" s="154"/>
      <c r="B582" s="154"/>
      <c r="C582" s="154"/>
      <c r="D582" s="154"/>
      <c r="E582" s="154"/>
      <c r="F582" s="154"/>
      <c r="G582" s="154"/>
      <c r="H582" s="154"/>
      <c r="I582" s="154"/>
      <c r="J582" s="154"/>
      <c r="K582" s="154"/>
      <c r="L582" s="154"/>
      <c r="M582" s="154"/>
      <c r="N582" s="284"/>
      <c r="O582" s="154"/>
      <c r="P582" s="154"/>
      <c r="Q582" s="154"/>
      <c r="R582" s="154"/>
      <c r="S582" s="154"/>
      <c r="T582" s="154"/>
      <c r="U582" s="154"/>
      <c r="V582" s="154"/>
      <c r="W582" s="154"/>
      <c r="X582" s="154"/>
      <c r="Y582" s="154"/>
      <c r="Z582" s="154"/>
      <c r="AA582" s="154"/>
      <c r="AB582" s="154"/>
    </row>
    <row r="583" spans="1:28" ht="12.75" customHeight="1">
      <c r="A583" s="154"/>
      <c r="B583" s="154"/>
      <c r="C583" s="154"/>
      <c r="D583" s="154"/>
      <c r="E583" s="154"/>
      <c r="F583" s="154"/>
      <c r="G583" s="154"/>
      <c r="H583" s="154"/>
      <c r="I583" s="154"/>
      <c r="J583" s="154"/>
      <c r="K583" s="154"/>
      <c r="L583" s="154"/>
      <c r="M583" s="154"/>
      <c r="N583" s="284"/>
      <c r="O583" s="154"/>
      <c r="P583" s="154"/>
      <c r="Q583" s="154"/>
      <c r="R583" s="154"/>
      <c r="S583" s="154"/>
      <c r="T583" s="154"/>
      <c r="U583" s="154"/>
      <c r="V583" s="154"/>
      <c r="W583" s="154"/>
      <c r="X583" s="154"/>
      <c r="Y583" s="154"/>
      <c r="Z583" s="154"/>
      <c r="AA583" s="154"/>
      <c r="AB583" s="154"/>
    </row>
    <row r="584" spans="1:28" ht="12.75" customHeight="1">
      <c r="A584" s="154"/>
      <c r="B584" s="154"/>
      <c r="C584" s="154"/>
      <c r="D584" s="154"/>
      <c r="E584" s="154"/>
      <c r="F584" s="154"/>
      <c r="G584" s="154"/>
      <c r="H584" s="154"/>
      <c r="I584" s="154"/>
      <c r="J584" s="154"/>
      <c r="K584" s="154"/>
      <c r="L584" s="154"/>
      <c r="M584" s="154"/>
      <c r="N584" s="284"/>
      <c r="O584" s="154"/>
      <c r="P584" s="154"/>
      <c r="Q584" s="154"/>
      <c r="R584" s="154"/>
      <c r="S584" s="154"/>
      <c r="T584" s="154"/>
      <c r="U584" s="154"/>
      <c r="V584" s="154"/>
      <c r="W584" s="154"/>
      <c r="X584" s="154"/>
      <c r="Y584" s="154"/>
      <c r="Z584" s="154"/>
      <c r="AA584" s="154"/>
      <c r="AB584" s="154"/>
    </row>
    <row r="585" spans="1:28" ht="12.75" customHeight="1">
      <c r="A585" s="154"/>
      <c r="B585" s="154"/>
      <c r="C585" s="154"/>
      <c r="D585" s="154"/>
      <c r="E585" s="154"/>
      <c r="F585" s="154"/>
      <c r="G585" s="154"/>
      <c r="H585" s="154"/>
      <c r="I585" s="154"/>
      <c r="J585" s="154"/>
      <c r="K585" s="154"/>
      <c r="L585" s="154"/>
      <c r="M585" s="154"/>
      <c r="N585" s="284"/>
      <c r="O585" s="154"/>
      <c r="P585" s="154"/>
      <c r="Q585" s="154"/>
      <c r="R585" s="154"/>
      <c r="S585" s="154"/>
      <c r="T585" s="154"/>
      <c r="U585" s="154"/>
      <c r="V585" s="154"/>
      <c r="W585" s="154"/>
      <c r="X585" s="154"/>
      <c r="Y585" s="154"/>
      <c r="Z585" s="154"/>
      <c r="AA585" s="154"/>
      <c r="AB585" s="154"/>
    </row>
    <row r="586" spans="1:28" ht="12.75" customHeight="1">
      <c r="A586" s="154"/>
      <c r="B586" s="154"/>
      <c r="C586" s="154"/>
      <c r="D586" s="154"/>
      <c r="E586" s="154"/>
      <c r="F586" s="154"/>
      <c r="G586" s="154"/>
      <c r="H586" s="154"/>
      <c r="I586" s="154"/>
      <c r="J586" s="154"/>
      <c r="K586" s="154"/>
      <c r="L586" s="154"/>
      <c r="M586" s="154"/>
      <c r="N586" s="284"/>
      <c r="O586" s="154"/>
      <c r="P586" s="154"/>
      <c r="Q586" s="154"/>
      <c r="R586" s="154"/>
      <c r="S586" s="154"/>
      <c r="T586" s="154"/>
      <c r="U586" s="154"/>
      <c r="V586" s="154"/>
      <c r="W586" s="154"/>
      <c r="X586" s="154"/>
      <c r="Y586" s="154"/>
      <c r="Z586" s="154"/>
      <c r="AA586" s="154"/>
      <c r="AB586" s="154"/>
    </row>
    <row r="587" spans="1:28" ht="12.75" customHeight="1">
      <c r="A587" s="154"/>
      <c r="B587" s="154"/>
      <c r="C587" s="154"/>
      <c r="D587" s="154"/>
      <c r="E587" s="154"/>
      <c r="F587" s="154"/>
      <c r="G587" s="154"/>
      <c r="H587" s="154"/>
      <c r="I587" s="154"/>
      <c r="J587" s="154"/>
      <c r="K587" s="154"/>
      <c r="L587" s="154"/>
      <c r="M587" s="154"/>
      <c r="N587" s="284"/>
      <c r="O587" s="154"/>
      <c r="P587" s="154"/>
      <c r="Q587" s="154"/>
      <c r="R587" s="154"/>
      <c r="S587" s="154"/>
      <c r="T587" s="154"/>
      <c r="U587" s="154"/>
      <c r="V587" s="154"/>
      <c r="W587" s="154"/>
      <c r="X587" s="154"/>
      <c r="Y587" s="154"/>
      <c r="Z587" s="154"/>
      <c r="AA587" s="154"/>
      <c r="AB587" s="154"/>
    </row>
    <row r="588" spans="1:28" ht="12.75" customHeight="1">
      <c r="A588" s="154"/>
      <c r="B588" s="154"/>
      <c r="C588" s="154"/>
      <c r="D588" s="154"/>
      <c r="E588" s="154"/>
      <c r="F588" s="154"/>
      <c r="G588" s="154"/>
      <c r="H588" s="154"/>
      <c r="I588" s="154"/>
      <c r="J588" s="154"/>
      <c r="K588" s="154"/>
      <c r="L588" s="154"/>
      <c r="M588" s="154"/>
      <c r="N588" s="284"/>
      <c r="O588" s="154"/>
      <c r="P588" s="154"/>
      <c r="Q588" s="154"/>
      <c r="R588" s="154"/>
      <c r="S588" s="154"/>
      <c r="T588" s="154"/>
      <c r="U588" s="154"/>
      <c r="V588" s="154"/>
      <c r="W588" s="154"/>
      <c r="X588" s="154"/>
      <c r="Y588" s="154"/>
      <c r="Z588" s="154"/>
      <c r="AA588" s="154"/>
      <c r="AB588" s="154"/>
    </row>
    <row r="589" spans="1:28" ht="12.75" customHeight="1">
      <c r="A589" s="154"/>
      <c r="B589" s="154"/>
      <c r="C589" s="154"/>
      <c r="D589" s="154"/>
      <c r="E589" s="154"/>
      <c r="F589" s="154"/>
      <c r="G589" s="154"/>
      <c r="H589" s="154"/>
      <c r="I589" s="154"/>
      <c r="J589" s="154"/>
      <c r="K589" s="154"/>
      <c r="L589" s="154"/>
      <c r="M589" s="154"/>
      <c r="N589" s="284"/>
      <c r="O589" s="154"/>
      <c r="P589" s="154"/>
      <c r="Q589" s="154"/>
      <c r="R589" s="154"/>
      <c r="S589" s="154"/>
      <c r="T589" s="154"/>
      <c r="U589" s="154"/>
      <c r="V589" s="154"/>
      <c r="W589" s="154"/>
      <c r="X589" s="154"/>
      <c r="Y589" s="154"/>
      <c r="Z589" s="154"/>
      <c r="AA589" s="154"/>
      <c r="AB589" s="154"/>
    </row>
    <row r="590" spans="1:28" ht="12.75" customHeight="1">
      <c r="A590" s="154"/>
      <c r="B590" s="154"/>
      <c r="C590" s="154"/>
      <c r="D590" s="154"/>
      <c r="E590" s="154"/>
      <c r="F590" s="154"/>
      <c r="G590" s="154"/>
      <c r="H590" s="154"/>
      <c r="I590" s="154"/>
      <c r="J590" s="154"/>
      <c r="K590" s="154"/>
      <c r="L590" s="154"/>
      <c r="M590" s="154"/>
      <c r="N590" s="284"/>
      <c r="O590" s="154"/>
      <c r="P590" s="154"/>
      <c r="Q590" s="154"/>
      <c r="R590" s="154"/>
      <c r="S590" s="154"/>
      <c r="T590" s="154"/>
      <c r="U590" s="154"/>
      <c r="V590" s="154"/>
      <c r="W590" s="154"/>
      <c r="X590" s="154"/>
      <c r="Y590" s="154"/>
      <c r="Z590" s="154"/>
      <c r="AA590" s="154"/>
      <c r="AB590" s="154"/>
    </row>
    <row r="591" spans="1:28" ht="12.75" customHeight="1">
      <c r="A591" s="154"/>
      <c r="B591" s="154"/>
      <c r="C591" s="154"/>
      <c r="D591" s="154"/>
      <c r="E591" s="154"/>
      <c r="F591" s="154"/>
      <c r="G591" s="154"/>
      <c r="H591" s="154"/>
      <c r="I591" s="154"/>
      <c r="J591" s="154"/>
      <c r="K591" s="154"/>
      <c r="L591" s="154"/>
      <c r="M591" s="154"/>
      <c r="N591" s="284"/>
      <c r="O591" s="154"/>
      <c r="P591" s="154"/>
      <c r="Q591" s="154"/>
      <c r="R591" s="154"/>
      <c r="S591" s="154"/>
      <c r="T591" s="154"/>
      <c r="U591" s="154"/>
      <c r="V591" s="154"/>
      <c r="W591" s="154"/>
      <c r="X591" s="154"/>
      <c r="Y591" s="154"/>
      <c r="Z591" s="154"/>
      <c r="AA591" s="154"/>
      <c r="AB591" s="154"/>
    </row>
    <row r="592" spans="1:28" ht="12.75" customHeight="1">
      <c r="A592" s="154"/>
      <c r="B592" s="154"/>
      <c r="C592" s="154"/>
      <c r="D592" s="154"/>
      <c r="E592" s="154"/>
      <c r="F592" s="154"/>
      <c r="G592" s="154"/>
      <c r="H592" s="154"/>
      <c r="I592" s="154"/>
      <c r="J592" s="154"/>
      <c r="K592" s="154"/>
      <c r="L592" s="154"/>
      <c r="M592" s="154"/>
      <c r="N592" s="284"/>
      <c r="O592" s="154"/>
      <c r="P592" s="154"/>
      <c r="Q592" s="154"/>
      <c r="R592" s="154"/>
      <c r="S592" s="154"/>
      <c r="T592" s="154"/>
      <c r="U592" s="154"/>
      <c r="V592" s="154"/>
      <c r="W592" s="154"/>
      <c r="X592" s="154"/>
      <c r="Y592" s="154"/>
      <c r="Z592" s="154"/>
      <c r="AA592" s="154"/>
      <c r="AB592" s="154"/>
    </row>
    <row r="593" spans="1:28" ht="12.75" customHeight="1">
      <c r="A593" s="154"/>
      <c r="B593" s="154"/>
      <c r="C593" s="154"/>
      <c r="D593" s="154"/>
      <c r="E593" s="154"/>
      <c r="F593" s="154"/>
      <c r="G593" s="154"/>
      <c r="H593" s="154"/>
      <c r="I593" s="154"/>
      <c r="J593" s="154"/>
      <c r="K593" s="154"/>
      <c r="L593" s="154"/>
      <c r="M593" s="154"/>
      <c r="N593" s="284"/>
      <c r="O593" s="154"/>
      <c r="P593" s="154"/>
      <c r="Q593" s="154"/>
      <c r="R593" s="154"/>
      <c r="S593" s="154"/>
      <c r="T593" s="154"/>
      <c r="U593" s="154"/>
      <c r="V593" s="154"/>
      <c r="W593" s="154"/>
      <c r="X593" s="154"/>
      <c r="Y593" s="154"/>
      <c r="Z593" s="154"/>
      <c r="AA593" s="154"/>
      <c r="AB593" s="154"/>
    </row>
    <row r="594" spans="1:28" ht="12.75" customHeight="1">
      <c r="A594" s="154"/>
      <c r="B594" s="154"/>
      <c r="C594" s="154"/>
      <c r="D594" s="154"/>
      <c r="E594" s="154"/>
      <c r="F594" s="154"/>
      <c r="G594" s="154"/>
      <c r="H594" s="154"/>
      <c r="I594" s="154"/>
      <c r="J594" s="154"/>
      <c r="K594" s="154"/>
      <c r="L594" s="154"/>
      <c r="M594" s="154"/>
      <c r="N594" s="284"/>
      <c r="O594" s="154"/>
      <c r="P594" s="154"/>
      <c r="Q594" s="154"/>
      <c r="R594" s="154"/>
      <c r="S594" s="154"/>
      <c r="T594" s="154"/>
      <c r="U594" s="154"/>
      <c r="V594" s="154"/>
      <c r="W594" s="154"/>
      <c r="X594" s="154"/>
      <c r="Y594" s="154"/>
      <c r="Z594" s="154"/>
      <c r="AA594" s="154"/>
      <c r="AB594" s="154"/>
    </row>
    <row r="595" spans="1:28" ht="12.75" customHeight="1">
      <c r="A595" s="154"/>
      <c r="B595" s="154"/>
      <c r="C595" s="154"/>
      <c r="D595" s="154"/>
      <c r="E595" s="154"/>
      <c r="F595" s="154"/>
      <c r="G595" s="154"/>
      <c r="H595" s="154"/>
      <c r="I595" s="154"/>
      <c r="J595" s="154"/>
      <c r="K595" s="154"/>
      <c r="L595" s="154"/>
      <c r="M595" s="154"/>
      <c r="N595" s="284"/>
      <c r="O595" s="154"/>
      <c r="P595" s="154"/>
      <c r="Q595" s="154"/>
      <c r="R595" s="154"/>
      <c r="S595" s="154"/>
      <c r="T595" s="154"/>
      <c r="U595" s="154"/>
      <c r="V595" s="154"/>
      <c r="W595" s="154"/>
      <c r="X595" s="154"/>
      <c r="Y595" s="154"/>
      <c r="Z595" s="154"/>
      <c r="AA595" s="154"/>
      <c r="AB595" s="154"/>
    </row>
    <row r="596" spans="1:28" ht="12.75" customHeight="1">
      <c r="A596" s="154"/>
      <c r="B596" s="154"/>
      <c r="C596" s="154"/>
      <c r="D596" s="154"/>
      <c r="E596" s="154"/>
      <c r="F596" s="154"/>
      <c r="G596" s="154"/>
      <c r="H596" s="154"/>
      <c r="I596" s="154"/>
      <c r="J596" s="154"/>
      <c r="K596" s="154"/>
      <c r="L596" s="154"/>
      <c r="M596" s="154"/>
      <c r="N596" s="284"/>
      <c r="O596" s="154"/>
      <c r="P596" s="154"/>
      <c r="Q596" s="154"/>
      <c r="R596" s="154"/>
      <c r="S596" s="154"/>
      <c r="T596" s="154"/>
      <c r="U596" s="154"/>
      <c r="V596" s="154"/>
      <c r="W596" s="154"/>
      <c r="X596" s="154"/>
      <c r="Y596" s="154"/>
      <c r="Z596" s="154"/>
      <c r="AA596" s="154"/>
      <c r="AB596" s="154"/>
    </row>
    <row r="597" spans="1:28" ht="12.75" customHeight="1">
      <c r="A597" s="154"/>
      <c r="B597" s="154"/>
      <c r="C597" s="154"/>
      <c r="D597" s="154"/>
      <c r="E597" s="154"/>
      <c r="F597" s="154"/>
      <c r="G597" s="154"/>
      <c r="H597" s="154"/>
      <c r="I597" s="154"/>
      <c r="J597" s="154"/>
      <c r="K597" s="154"/>
      <c r="L597" s="154"/>
      <c r="M597" s="154"/>
      <c r="N597" s="284"/>
      <c r="O597" s="154"/>
      <c r="P597" s="154"/>
      <c r="Q597" s="154"/>
      <c r="R597" s="154"/>
      <c r="S597" s="154"/>
      <c r="T597" s="154"/>
      <c r="U597" s="154"/>
      <c r="V597" s="154"/>
      <c r="W597" s="154"/>
      <c r="X597" s="154"/>
      <c r="Y597" s="154"/>
      <c r="Z597" s="154"/>
      <c r="AA597" s="154"/>
      <c r="AB597" s="154"/>
    </row>
    <row r="598" spans="1:28" ht="12.75" customHeight="1">
      <c r="A598" s="154"/>
      <c r="B598" s="154"/>
      <c r="C598" s="154"/>
      <c r="D598" s="154"/>
      <c r="E598" s="154"/>
      <c r="F598" s="154"/>
      <c r="G598" s="154"/>
      <c r="H598" s="154"/>
      <c r="I598" s="154"/>
      <c r="J598" s="154"/>
      <c r="K598" s="154"/>
      <c r="L598" s="154"/>
      <c r="M598" s="154"/>
      <c r="N598" s="284"/>
      <c r="O598" s="154"/>
      <c r="P598" s="154"/>
      <c r="Q598" s="154"/>
      <c r="R598" s="154"/>
      <c r="S598" s="154"/>
      <c r="T598" s="154"/>
      <c r="U598" s="154"/>
      <c r="V598" s="154"/>
      <c r="W598" s="154"/>
      <c r="X598" s="154"/>
      <c r="Y598" s="154"/>
      <c r="Z598" s="154"/>
      <c r="AA598" s="154"/>
      <c r="AB598" s="154"/>
    </row>
    <row r="599" spans="1:28" ht="12.75" customHeight="1">
      <c r="A599" s="154"/>
      <c r="B599" s="154"/>
      <c r="C599" s="154"/>
      <c r="D599" s="154"/>
      <c r="E599" s="154"/>
      <c r="F599" s="154"/>
      <c r="G599" s="154"/>
      <c r="H599" s="154"/>
      <c r="I599" s="154"/>
      <c r="J599" s="154"/>
      <c r="K599" s="154"/>
      <c r="L599" s="154"/>
      <c r="M599" s="154"/>
      <c r="N599" s="284"/>
      <c r="O599" s="154"/>
      <c r="P599" s="154"/>
      <c r="Q599" s="154"/>
      <c r="R599" s="154"/>
      <c r="S599" s="154"/>
      <c r="T599" s="154"/>
      <c r="U599" s="154"/>
      <c r="V599" s="154"/>
      <c r="W599" s="154"/>
      <c r="X599" s="154"/>
      <c r="Y599" s="154"/>
      <c r="Z599" s="154"/>
      <c r="AA599" s="154"/>
      <c r="AB599" s="154"/>
    </row>
    <row r="600" spans="1:28" ht="12.75" customHeight="1">
      <c r="A600" s="154"/>
      <c r="B600" s="154"/>
      <c r="C600" s="154"/>
      <c r="D600" s="154"/>
      <c r="E600" s="154"/>
      <c r="F600" s="154"/>
      <c r="G600" s="154"/>
      <c r="H600" s="154"/>
      <c r="I600" s="154"/>
      <c r="J600" s="154"/>
      <c r="K600" s="154"/>
      <c r="L600" s="154"/>
      <c r="M600" s="154"/>
      <c r="N600" s="284"/>
      <c r="O600" s="154"/>
      <c r="P600" s="154"/>
      <c r="Q600" s="154"/>
      <c r="R600" s="154"/>
      <c r="S600" s="154"/>
      <c r="T600" s="154"/>
      <c r="U600" s="154"/>
      <c r="V600" s="154"/>
      <c r="W600" s="154"/>
      <c r="X600" s="154"/>
      <c r="Y600" s="154"/>
      <c r="Z600" s="154"/>
      <c r="AA600" s="154"/>
      <c r="AB600" s="154"/>
    </row>
    <row r="601" spans="1:28" ht="12.75" customHeight="1">
      <c r="A601" s="154"/>
      <c r="B601" s="154"/>
      <c r="C601" s="154"/>
      <c r="D601" s="154"/>
      <c r="E601" s="154"/>
      <c r="F601" s="154"/>
      <c r="G601" s="154"/>
      <c r="H601" s="154"/>
      <c r="I601" s="154"/>
      <c r="J601" s="154"/>
      <c r="K601" s="154"/>
      <c r="L601" s="154"/>
      <c r="M601" s="154"/>
      <c r="N601" s="284"/>
      <c r="O601" s="154"/>
      <c r="P601" s="154"/>
      <c r="Q601" s="154"/>
      <c r="R601" s="154"/>
      <c r="S601" s="154"/>
      <c r="T601" s="154"/>
      <c r="U601" s="154"/>
      <c r="V601" s="154"/>
      <c r="W601" s="154"/>
      <c r="X601" s="154"/>
      <c r="Y601" s="154"/>
      <c r="Z601" s="154"/>
      <c r="AA601" s="154"/>
      <c r="AB601" s="154"/>
    </row>
    <row r="602" spans="1:28" ht="12.75" customHeight="1">
      <c r="A602" s="154"/>
      <c r="B602" s="154"/>
      <c r="C602" s="154"/>
      <c r="D602" s="154"/>
      <c r="E602" s="154"/>
      <c r="F602" s="154"/>
      <c r="G602" s="154"/>
      <c r="H602" s="154"/>
      <c r="I602" s="154"/>
      <c r="J602" s="154"/>
      <c r="K602" s="154"/>
      <c r="L602" s="154"/>
      <c r="M602" s="154"/>
      <c r="N602" s="284"/>
      <c r="O602" s="154"/>
      <c r="P602" s="154"/>
      <c r="Q602" s="154"/>
      <c r="R602" s="154"/>
      <c r="S602" s="154"/>
      <c r="T602" s="154"/>
      <c r="U602" s="154"/>
      <c r="V602" s="154"/>
      <c r="W602" s="154"/>
      <c r="X602" s="154"/>
      <c r="Y602" s="154"/>
      <c r="Z602" s="154"/>
      <c r="AA602" s="154"/>
      <c r="AB602" s="154"/>
    </row>
    <row r="603" spans="1:28" ht="12.75" customHeight="1">
      <c r="A603" s="154"/>
      <c r="B603" s="154"/>
      <c r="C603" s="154"/>
      <c r="D603" s="154"/>
      <c r="E603" s="154"/>
      <c r="F603" s="154"/>
      <c r="G603" s="154"/>
      <c r="H603" s="154"/>
      <c r="I603" s="154"/>
      <c r="J603" s="154"/>
      <c r="K603" s="154"/>
      <c r="L603" s="154"/>
      <c r="M603" s="154"/>
      <c r="N603" s="284"/>
      <c r="O603" s="154"/>
      <c r="P603" s="154"/>
      <c r="Q603" s="154"/>
      <c r="R603" s="154"/>
      <c r="S603" s="154"/>
      <c r="T603" s="154"/>
      <c r="U603" s="154"/>
      <c r="V603" s="154"/>
      <c r="W603" s="154"/>
      <c r="X603" s="154"/>
      <c r="Y603" s="154"/>
      <c r="Z603" s="154"/>
      <c r="AA603" s="154"/>
      <c r="AB603" s="154"/>
    </row>
    <row r="604" spans="1:28" ht="12.75" customHeight="1">
      <c r="A604" s="154"/>
      <c r="B604" s="154"/>
      <c r="C604" s="154"/>
      <c r="D604" s="154"/>
      <c r="E604" s="154"/>
      <c r="F604" s="154"/>
      <c r="G604" s="154"/>
      <c r="H604" s="154"/>
      <c r="I604" s="154"/>
      <c r="J604" s="154"/>
      <c r="K604" s="154"/>
      <c r="L604" s="154"/>
      <c r="M604" s="154"/>
      <c r="N604" s="284"/>
      <c r="O604" s="154"/>
      <c r="P604" s="154"/>
      <c r="Q604" s="154"/>
      <c r="R604" s="154"/>
      <c r="S604" s="154"/>
      <c r="T604" s="154"/>
      <c r="U604" s="154"/>
      <c r="V604" s="154"/>
      <c r="W604" s="154"/>
      <c r="X604" s="154"/>
      <c r="Y604" s="154"/>
      <c r="Z604" s="154"/>
      <c r="AA604" s="154"/>
      <c r="AB604" s="154"/>
    </row>
    <row r="605" spans="1:28" ht="12.75" customHeight="1">
      <c r="A605" s="154"/>
      <c r="B605" s="154"/>
      <c r="C605" s="154"/>
      <c r="D605" s="154"/>
      <c r="E605" s="154"/>
      <c r="F605" s="154"/>
      <c r="G605" s="154"/>
      <c r="H605" s="154"/>
      <c r="I605" s="154"/>
      <c r="J605" s="154"/>
      <c r="K605" s="154"/>
      <c r="L605" s="154"/>
      <c r="M605" s="154"/>
      <c r="N605" s="284"/>
      <c r="O605" s="154"/>
      <c r="P605" s="154"/>
      <c r="Q605" s="154"/>
      <c r="R605" s="154"/>
      <c r="S605" s="154"/>
      <c r="T605" s="154"/>
      <c r="U605" s="154"/>
      <c r="V605" s="154"/>
      <c r="W605" s="154"/>
      <c r="X605" s="154"/>
      <c r="Y605" s="154"/>
      <c r="Z605" s="154"/>
      <c r="AA605" s="154"/>
      <c r="AB605" s="154"/>
    </row>
    <row r="606" spans="1:28" ht="12.75" customHeight="1">
      <c r="A606" s="154"/>
      <c r="B606" s="154"/>
      <c r="C606" s="154"/>
      <c r="D606" s="154"/>
      <c r="E606" s="154"/>
      <c r="F606" s="154"/>
      <c r="G606" s="154"/>
      <c r="H606" s="154"/>
      <c r="I606" s="154"/>
      <c r="J606" s="154"/>
      <c r="K606" s="154"/>
      <c r="L606" s="154"/>
      <c r="M606" s="154"/>
      <c r="N606" s="284"/>
      <c r="O606" s="154"/>
      <c r="P606" s="154"/>
      <c r="Q606" s="154"/>
      <c r="R606" s="154"/>
      <c r="S606" s="154"/>
      <c r="T606" s="154"/>
      <c r="U606" s="154"/>
      <c r="V606" s="154"/>
      <c r="W606" s="154"/>
      <c r="X606" s="154"/>
      <c r="Y606" s="154"/>
      <c r="Z606" s="154"/>
      <c r="AA606" s="154"/>
      <c r="AB606" s="154"/>
    </row>
    <row r="607" spans="1:28" ht="12.75" customHeight="1">
      <c r="A607" s="154"/>
      <c r="B607" s="154"/>
      <c r="C607" s="154"/>
      <c r="D607" s="154"/>
      <c r="E607" s="154"/>
      <c r="F607" s="154"/>
      <c r="G607" s="154"/>
      <c r="H607" s="154"/>
      <c r="I607" s="154"/>
      <c r="J607" s="154"/>
      <c r="K607" s="154"/>
      <c r="L607" s="154"/>
      <c r="M607" s="154"/>
      <c r="N607" s="284"/>
      <c r="O607" s="154"/>
      <c r="P607" s="154"/>
      <c r="Q607" s="154"/>
      <c r="R607" s="154"/>
      <c r="S607" s="154"/>
      <c r="T607" s="154"/>
      <c r="U607" s="154"/>
      <c r="V607" s="154"/>
      <c r="W607" s="154"/>
      <c r="X607" s="154"/>
      <c r="Y607" s="154"/>
      <c r="Z607" s="154"/>
      <c r="AA607" s="154"/>
      <c r="AB607" s="154"/>
    </row>
    <row r="608" spans="1:28" ht="12.75" customHeight="1">
      <c r="A608" s="154"/>
      <c r="B608" s="154"/>
      <c r="C608" s="154"/>
      <c r="D608" s="154"/>
      <c r="E608" s="154"/>
      <c r="F608" s="154"/>
      <c r="G608" s="154"/>
      <c r="H608" s="154"/>
      <c r="I608" s="154"/>
      <c r="J608" s="154"/>
      <c r="K608" s="154"/>
      <c r="L608" s="154"/>
      <c r="M608" s="154"/>
      <c r="N608" s="284"/>
      <c r="O608" s="154"/>
      <c r="P608" s="154"/>
      <c r="Q608" s="154"/>
      <c r="R608" s="154"/>
      <c r="S608" s="154"/>
      <c r="T608" s="154"/>
      <c r="U608" s="154"/>
      <c r="V608" s="154"/>
      <c r="W608" s="154"/>
      <c r="X608" s="154"/>
      <c r="Y608" s="154"/>
      <c r="Z608" s="154"/>
      <c r="AA608" s="154"/>
      <c r="AB608" s="154"/>
    </row>
    <row r="609" spans="1:28" ht="12.75" customHeight="1">
      <c r="A609" s="154"/>
      <c r="B609" s="154"/>
      <c r="C609" s="154"/>
      <c r="D609" s="154"/>
      <c r="E609" s="154"/>
      <c r="F609" s="154"/>
      <c r="G609" s="154"/>
      <c r="H609" s="154"/>
      <c r="I609" s="154"/>
      <c r="J609" s="154"/>
      <c r="K609" s="154"/>
      <c r="L609" s="154"/>
      <c r="M609" s="154"/>
      <c r="N609" s="284"/>
      <c r="O609" s="154"/>
      <c r="P609" s="154"/>
      <c r="Q609" s="154"/>
      <c r="R609" s="154"/>
      <c r="S609" s="154"/>
      <c r="T609" s="154"/>
      <c r="U609" s="154"/>
      <c r="V609" s="154"/>
      <c r="W609" s="154"/>
      <c r="X609" s="154"/>
      <c r="Y609" s="154"/>
      <c r="Z609" s="154"/>
      <c r="AA609" s="154"/>
      <c r="AB609" s="154"/>
    </row>
    <row r="610" spans="1:28" ht="12.75" customHeight="1">
      <c r="A610" s="154"/>
      <c r="B610" s="154"/>
      <c r="C610" s="154"/>
      <c r="D610" s="154"/>
      <c r="E610" s="154"/>
      <c r="F610" s="154"/>
      <c r="G610" s="154"/>
      <c r="H610" s="154"/>
      <c r="I610" s="154"/>
      <c r="J610" s="154"/>
      <c r="K610" s="154"/>
      <c r="L610" s="154"/>
      <c r="M610" s="154"/>
      <c r="N610" s="284"/>
      <c r="O610" s="154"/>
      <c r="P610" s="154"/>
      <c r="Q610" s="154"/>
      <c r="R610" s="154"/>
      <c r="S610" s="154"/>
      <c r="T610" s="154"/>
      <c r="U610" s="154"/>
      <c r="V610" s="154"/>
      <c r="W610" s="154"/>
      <c r="X610" s="154"/>
      <c r="Y610" s="154"/>
      <c r="Z610" s="154"/>
      <c r="AA610" s="154"/>
      <c r="AB610" s="154"/>
    </row>
    <row r="611" spans="1:28" ht="12.75" customHeight="1">
      <c r="A611" s="154"/>
      <c r="B611" s="154"/>
      <c r="C611" s="154"/>
      <c r="D611" s="154"/>
      <c r="E611" s="154"/>
      <c r="F611" s="154"/>
      <c r="G611" s="154"/>
      <c r="H611" s="154"/>
      <c r="I611" s="154"/>
      <c r="J611" s="154"/>
      <c r="K611" s="154"/>
      <c r="L611" s="154"/>
      <c r="M611" s="154"/>
      <c r="N611" s="284"/>
      <c r="O611" s="154"/>
      <c r="P611" s="154"/>
      <c r="Q611" s="154"/>
      <c r="R611" s="154"/>
      <c r="S611" s="154"/>
      <c r="T611" s="154"/>
      <c r="U611" s="154"/>
      <c r="V611" s="154"/>
      <c r="W611" s="154"/>
      <c r="X611" s="154"/>
      <c r="Y611" s="154"/>
      <c r="Z611" s="154"/>
      <c r="AA611" s="154"/>
      <c r="AB611" s="154"/>
    </row>
    <row r="612" spans="1:28" ht="12.75" customHeight="1">
      <c r="A612" s="154"/>
      <c r="B612" s="154"/>
      <c r="C612" s="154"/>
      <c r="D612" s="154"/>
      <c r="E612" s="154"/>
      <c r="F612" s="154"/>
      <c r="G612" s="154"/>
      <c r="H612" s="154"/>
      <c r="I612" s="154"/>
      <c r="J612" s="154"/>
      <c r="K612" s="154"/>
      <c r="L612" s="154"/>
      <c r="M612" s="154"/>
      <c r="N612" s="284"/>
      <c r="O612" s="154"/>
      <c r="P612" s="154"/>
      <c r="Q612" s="154"/>
      <c r="R612" s="154"/>
      <c r="S612" s="154"/>
      <c r="T612" s="154"/>
      <c r="U612" s="154"/>
      <c r="V612" s="154"/>
      <c r="W612" s="154"/>
      <c r="X612" s="154"/>
      <c r="Y612" s="154"/>
      <c r="Z612" s="154"/>
      <c r="AA612" s="154"/>
      <c r="AB612" s="154"/>
    </row>
    <row r="613" spans="1:28" ht="12.75" customHeight="1">
      <c r="A613" s="154"/>
      <c r="B613" s="154"/>
      <c r="C613" s="154"/>
      <c r="D613" s="154"/>
      <c r="E613" s="154"/>
      <c r="F613" s="154"/>
      <c r="G613" s="154"/>
      <c r="H613" s="154"/>
      <c r="I613" s="154"/>
      <c r="J613" s="154"/>
      <c r="K613" s="154"/>
      <c r="L613" s="154"/>
      <c r="M613" s="154"/>
      <c r="N613" s="284"/>
      <c r="O613" s="154"/>
      <c r="P613" s="154"/>
      <c r="Q613" s="154"/>
      <c r="R613" s="154"/>
      <c r="S613" s="154"/>
      <c r="T613" s="154"/>
      <c r="U613" s="154"/>
      <c r="V613" s="154"/>
      <c r="W613" s="154"/>
      <c r="X613" s="154"/>
      <c r="Y613" s="154"/>
      <c r="Z613" s="154"/>
      <c r="AA613" s="154"/>
      <c r="AB613" s="154"/>
    </row>
    <row r="614" spans="1:28" ht="12.75" customHeight="1">
      <c r="A614" s="154"/>
      <c r="B614" s="154"/>
      <c r="C614" s="154"/>
      <c r="D614" s="154"/>
      <c r="E614" s="154"/>
      <c r="F614" s="154"/>
      <c r="G614" s="154"/>
      <c r="H614" s="154"/>
      <c r="I614" s="154"/>
      <c r="J614" s="154"/>
      <c r="K614" s="154"/>
      <c r="L614" s="154"/>
      <c r="M614" s="154"/>
      <c r="N614" s="284"/>
      <c r="O614" s="154"/>
      <c r="P614" s="154"/>
      <c r="Q614" s="154"/>
      <c r="R614" s="154"/>
      <c r="S614" s="154"/>
      <c r="T614" s="154"/>
      <c r="U614" s="154"/>
      <c r="V614" s="154"/>
      <c r="W614" s="154"/>
      <c r="X614" s="154"/>
      <c r="Y614" s="154"/>
      <c r="Z614" s="154"/>
      <c r="AA614" s="154"/>
      <c r="AB614" s="154"/>
    </row>
    <row r="615" spans="1:28" ht="12.75" customHeight="1">
      <c r="A615" s="154"/>
      <c r="B615" s="154"/>
      <c r="C615" s="154"/>
      <c r="D615" s="154"/>
      <c r="E615" s="154"/>
      <c r="F615" s="154"/>
      <c r="G615" s="154"/>
      <c r="H615" s="154"/>
      <c r="I615" s="154"/>
      <c r="J615" s="154"/>
      <c r="K615" s="154"/>
      <c r="L615" s="154"/>
      <c r="M615" s="154"/>
      <c r="N615" s="284"/>
      <c r="O615" s="154"/>
      <c r="P615" s="154"/>
      <c r="Q615" s="154"/>
      <c r="R615" s="154"/>
      <c r="S615" s="154"/>
      <c r="T615" s="154"/>
      <c r="U615" s="154"/>
      <c r="V615" s="154"/>
      <c r="W615" s="154"/>
      <c r="X615" s="154"/>
      <c r="Y615" s="154"/>
      <c r="Z615" s="154"/>
      <c r="AA615" s="154"/>
      <c r="AB615" s="154"/>
    </row>
    <row r="616" spans="1:28" ht="12.75" customHeight="1">
      <c r="A616" s="154"/>
      <c r="B616" s="154"/>
      <c r="C616" s="154"/>
      <c r="D616" s="154"/>
      <c r="E616" s="154"/>
      <c r="F616" s="154"/>
      <c r="G616" s="154"/>
      <c r="H616" s="154"/>
      <c r="I616" s="154"/>
      <c r="J616" s="154"/>
      <c r="K616" s="154"/>
      <c r="L616" s="154"/>
      <c r="M616" s="154"/>
      <c r="N616" s="284"/>
      <c r="O616" s="154"/>
      <c r="P616" s="154"/>
      <c r="Q616" s="154"/>
      <c r="R616" s="154"/>
      <c r="S616" s="154"/>
      <c r="T616" s="154"/>
      <c r="U616" s="154"/>
      <c r="V616" s="154"/>
      <c r="W616" s="154"/>
      <c r="X616" s="154"/>
      <c r="Y616" s="154"/>
      <c r="Z616" s="154"/>
      <c r="AA616" s="154"/>
      <c r="AB616" s="154"/>
    </row>
    <row r="617" spans="1:28" ht="12.75" customHeight="1">
      <c r="A617" s="154"/>
      <c r="B617" s="154"/>
      <c r="C617" s="154"/>
      <c r="D617" s="154"/>
      <c r="E617" s="154"/>
      <c r="F617" s="154"/>
      <c r="G617" s="154"/>
      <c r="H617" s="154"/>
      <c r="I617" s="154"/>
      <c r="J617" s="154"/>
      <c r="K617" s="154"/>
      <c r="L617" s="154"/>
      <c r="M617" s="154"/>
      <c r="N617" s="284"/>
      <c r="O617" s="154"/>
      <c r="P617" s="154"/>
      <c r="Q617" s="154"/>
      <c r="R617" s="154"/>
      <c r="S617" s="154"/>
      <c r="T617" s="154"/>
      <c r="U617" s="154"/>
      <c r="V617" s="154"/>
      <c r="W617" s="154"/>
      <c r="X617" s="154"/>
      <c r="Y617" s="154"/>
      <c r="Z617" s="154"/>
      <c r="AA617" s="154"/>
      <c r="AB617" s="154"/>
    </row>
    <row r="618" spans="1:28" ht="12.75" customHeight="1">
      <c r="A618" s="154"/>
      <c r="B618" s="154"/>
      <c r="C618" s="154"/>
      <c r="D618" s="154"/>
      <c r="E618" s="154"/>
      <c r="F618" s="154"/>
      <c r="G618" s="154"/>
      <c r="H618" s="154"/>
      <c r="I618" s="154"/>
      <c r="J618" s="154"/>
      <c r="K618" s="154"/>
      <c r="L618" s="154"/>
      <c r="M618" s="154"/>
      <c r="N618" s="284"/>
      <c r="O618" s="154"/>
      <c r="P618" s="154"/>
      <c r="Q618" s="154"/>
      <c r="R618" s="154"/>
      <c r="S618" s="154"/>
      <c r="T618" s="154"/>
      <c r="U618" s="154"/>
      <c r="V618" s="154"/>
      <c r="W618" s="154"/>
      <c r="X618" s="154"/>
      <c r="Y618" s="154"/>
      <c r="Z618" s="154"/>
      <c r="AA618" s="154"/>
      <c r="AB618" s="154"/>
    </row>
    <row r="619" spans="1:28" ht="12.75" customHeight="1">
      <c r="A619" s="154"/>
      <c r="B619" s="154"/>
      <c r="C619" s="154"/>
      <c r="D619" s="154"/>
      <c r="E619" s="154"/>
      <c r="F619" s="154"/>
      <c r="G619" s="154"/>
      <c r="H619" s="154"/>
      <c r="I619" s="154"/>
      <c r="J619" s="154"/>
      <c r="K619" s="154"/>
      <c r="L619" s="154"/>
      <c r="M619" s="154"/>
      <c r="N619" s="284"/>
      <c r="O619" s="154"/>
      <c r="P619" s="154"/>
      <c r="Q619" s="154"/>
      <c r="R619" s="154"/>
      <c r="S619" s="154"/>
      <c r="T619" s="154"/>
      <c r="U619" s="154"/>
      <c r="V619" s="154"/>
      <c r="W619" s="154"/>
      <c r="X619" s="154"/>
      <c r="Y619" s="154"/>
      <c r="Z619" s="154"/>
      <c r="AA619" s="154"/>
      <c r="AB619" s="154"/>
    </row>
    <row r="620" spans="1:28" ht="12.75" customHeight="1">
      <c r="A620" s="154"/>
      <c r="B620" s="154"/>
      <c r="C620" s="154"/>
      <c r="D620" s="154"/>
      <c r="E620" s="154"/>
      <c r="F620" s="154"/>
      <c r="G620" s="154"/>
      <c r="H620" s="154"/>
      <c r="I620" s="154"/>
      <c r="J620" s="154"/>
      <c r="K620" s="154"/>
      <c r="L620" s="154"/>
      <c r="M620" s="154"/>
      <c r="N620" s="284"/>
      <c r="O620" s="154"/>
      <c r="P620" s="154"/>
      <c r="Q620" s="154"/>
      <c r="R620" s="154"/>
      <c r="S620" s="154"/>
      <c r="T620" s="154"/>
      <c r="U620" s="154"/>
      <c r="V620" s="154"/>
      <c r="W620" s="154"/>
      <c r="X620" s="154"/>
      <c r="Y620" s="154"/>
      <c r="Z620" s="154"/>
      <c r="AA620" s="154"/>
      <c r="AB620" s="154"/>
    </row>
    <row r="621" spans="1:28" ht="12.75" customHeight="1">
      <c r="A621" s="154"/>
      <c r="B621" s="154"/>
      <c r="C621" s="154"/>
      <c r="D621" s="154"/>
      <c r="E621" s="154"/>
      <c r="F621" s="154"/>
      <c r="G621" s="154"/>
      <c r="H621" s="154"/>
      <c r="I621" s="154"/>
      <c r="J621" s="154"/>
      <c r="K621" s="154"/>
      <c r="L621" s="154"/>
      <c r="M621" s="154"/>
      <c r="N621" s="284"/>
      <c r="O621" s="154"/>
      <c r="P621" s="154"/>
      <c r="Q621" s="154"/>
      <c r="R621" s="154"/>
      <c r="S621" s="154"/>
      <c r="T621" s="154"/>
      <c r="U621" s="154"/>
      <c r="V621" s="154"/>
      <c r="W621" s="154"/>
      <c r="X621" s="154"/>
      <c r="Y621" s="154"/>
      <c r="Z621" s="154"/>
      <c r="AA621" s="154"/>
      <c r="AB621" s="154"/>
    </row>
    <row r="622" spans="1:28" ht="12.75" customHeight="1">
      <c r="A622" s="154"/>
      <c r="B622" s="154"/>
      <c r="C622" s="154"/>
      <c r="D622" s="154"/>
      <c r="E622" s="154"/>
      <c r="F622" s="154"/>
      <c r="G622" s="154"/>
      <c r="H622" s="154"/>
      <c r="I622" s="154"/>
      <c r="J622" s="154"/>
      <c r="K622" s="154"/>
      <c r="L622" s="154"/>
      <c r="M622" s="154"/>
      <c r="N622" s="284"/>
      <c r="O622" s="154"/>
      <c r="P622" s="154"/>
      <c r="Q622" s="154"/>
      <c r="R622" s="154"/>
      <c r="S622" s="154"/>
      <c r="T622" s="154"/>
      <c r="U622" s="154"/>
      <c r="V622" s="154"/>
      <c r="W622" s="154"/>
      <c r="X622" s="154"/>
      <c r="Y622" s="154"/>
      <c r="Z622" s="154"/>
      <c r="AA622" s="154"/>
      <c r="AB622" s="154"/>
    </row>
    <row r="623" spans="1:28" ht="12.75" customHeight="1">
      <c r="A623" s="154"/>
      <c r="B623" s="154"/>
      <c r="C623" s="154"/>
      <c r="D623" s="154"/>
      <c r="E623" s="154"/>
      <c r="F623" s="154"/>
      <c r="G623" s="154"/>
      <c r="H623" s="154"/>
      <c r="I623" s="154"/>
      <c r="J623" s="154"/>
      <c r="K623" s="154"/>
      <c r="L623" s="154"/>
      <c r="M623" s="154"/>
      <c r="N623" s="284"/>
      <c r="O623" s="154"/>
      <c r="P623" s="154"/>
      <c r="Q623" s="154"/>
      <c r="R623" s="154"/>
      <c r="S623" s="154"/>
      <c r="T623" s="154"/>
      <c r="U623" s="154"/>
      <c r="V623" s="154"/>
      <c r="W623" s="154"/>
      <c r="X623" s="154"/>
      <c r="Y623" s="154"/>
      <c r="Z623" s="154"/>
      <c r="AA623" s="154"/>
      <c r="AB623" s="154"/>
    </row>
    <row r="624" spans="1:28" ht="12.75" customHeight="1">
      <c r="A624" s="154"/>
      <c r="B624" s="154"/>
      <c r="C624" s="154"/>
      <c r="D624" s="154"/>
      <c r="E624" s="154"/>
      <c r="F624" s="154"/>
      <c r="G624" s="154"/>
      <c r="H624" s="154"/>
      <c r="I624" s="154"/>
      <c r="J624" s="154"/>
      <c r="K624" s="154"/>
      <c r="L624" s="154"/>
      <c r="M624" s="154"/>
      <c r="N624" s="284"/>
      <c r="O624" s="154"/>
      <c r="P624" s="154"/>
      <c r="Q624" s="154"/>
      <c r="R624" s="154"/>
      <c r="S624" s="154"/>
      <c r="T624" s="154"/>
      <c r="U624" s="154"/>
      <c r="V624" s="154"/>
      <c r="W624" s="154"/>
      <c r="X624" s="154"/>
      <c r="Y624" s="154"/>
      <c r="Z624" s="154"/>
      <c r="AA624" s="154"/>
      <c r="AB624" s="154"/>
    </row>
    <row r="625" spans="1:28" ht="12.75" customHeight="1">
      <c r="A625" s="154"/>
      <c r="B625" s="154"/>
      <c r="C625" s="154"/>
      <c r="D625" s="154"/>
      <c r="E625" s="154"/>
      <c r="F625" s="154"/>
      <c r="G625" s="154"/>
      <c r="H625" s="154"/>
      <c r="I625" s="154"/>
      <c r="J625" s="154"/>
      <c r="K625" s="154"/>
      <c r="L625" s="154"/>
      <c r="M625" s="154"/>
      <c r="N625" s="284"/>
      <c r="O625" s="154"/>
      <c r="P625" s="154"/>
      <c r="Q625" s="154"/>
      <c r="R625" s="154"/>
      <c r="S625" s="154"/>
      <c r="T625" s="154"/>
      <c r="U625" s="154"/>
      <c r="V625" s="154"/>
      <c r="W625" s="154"/>
      <c r="X625" s="154"/>
      <c r="Y625" s="154"/>
      <c r="Z625" s="154"/>
      <c r="AA625" s="154"/>
      <c r="AB625" s="154"/>
    </row>
    <row r="626" spans="1:28" ht="12.75" customHeight="1">
      <c r="A626" s="154"/>
      <c r="B626" s="154"/>
      <c r="C626" s="154"/>
      <c r="D626" s="154"/>
      <c r="E626" s="154"/>
      <c r="F626" s="154"/>
      <c r="G626" s="154"/>
      <c r="H626" s="154"/>
      <c r="I626" s="154"/>
      <c r="J626" s="154"/>
      <c r="K626" s="154"/>
      <c r="L626" s="154"/>
      <c r="M626" s="154"/>
      <c r="N626" s="284"/>
      <c r="O626" s="154"/>
      <c r="P626" s="154"/>
      <c r="Q626" s="154"/>
      <c r="R626" s="154"/>
      <c r="S626" s="154"/>
      <c r="T626" s="154"/>
      <c r="U626" s="154"/>
      <c r="V626" s="154"/>
      <c r="W626" s="154"/>
      <c r="X626" s="154"/>
      <c r="Y626" s="154"/>
      <c r="Z626" s="154"/>
      <c r="AA626" s="154"/>
      <c r="AB626" s="154"/>
    </row>
    <row r="627" spans="1:28" ht="12.75" customHeight="1">
      <c r="A627" s="154"/>
      <c r="B627" s="154"/>
      <c r="C627" s="154"/>
      <c r="D627" s="154"/>
      <c r="E627" s="154"/>
      <c r="F627" s="154"/>
      <c r="G627" s="154"/>
      <c r="H627" s="154"/>
      <c r="I627" s="154"/>
      <c r="J627" s="154"/>
      <c r="K627" s="154"/>
      <c r="L627" s="154"/>
      <c r="M627" s="154"/>
      <c r="N627" s="284"/>
      <c r="O627" s="154"/>
      <c r="P627" s="154"/>
      <c r="Q627" s="154"/>
      <c r="R627" s="154"/>
      <c r="S627" s="154"/>
      <c r="T627" s="154"/>
      <c r="U627" s="154"/>
      <c r="V627" s="154"/>
      <c r="W627" s="154"/>
      <c r="X627" s="154"/>
      <c r="Y627" s="154"/>
      <c r="Z627" s="154"/>
      <c r="AA627" s="154"/>
      <c r="AB627" s="154"/>
    </row>
    <row r="628" spans="1:28" ht="12.75" customHeight="1">
      <c r="A628" s="154"/>
      <c r="B628" s="154"/>
      <c r="C628" s="154"/>
      <c r="D628" s="154"/>
      <c r="E628" s="154"/>
      <c r="F628" s="154"/>
      <c r="G628" s="154"/>
      <c r="H628" s="154"/>
      <c r="I628" s="154"/>
      <c r="J628" s="154"/>
      <c r="K628" s="154"/>
      <c r="L628" s="154"/>
      <c r="M628" s="154"/>
      <c r="N628" s="284"/>
      <c r="O628" s="154"/>
      <c r="P628" s="154"/>
      <c r="Q628" s="154"/>
      <c r="R628" s="154"/>
      <c r="S628" s="154"/>
      <c r="T628" s="154"/>
      <c r="U628" s="154"/>
      <c r="V628" s="154"/>
      <c r="W628" s="154"/>
      <c r="X628" s="154"/>
      <c r="Y628" s="154"/>
      <c r="Z628" s="154"/>
      <c r="AA628" s="154"/>
      <c r="AB628" s="154"/>
    </row>
    <row r="629" spans="1:28" ht="12.75" customHeight="1">
      <c r="A629" s="154"/>
      <c r="B629" s="154"/>
      <c r="C629" s="154"/>
      <c r="D629" s="154"/>
      <c r="E629" s="154"/>
      <c r="F629" s="154"/>
      <c r="G629" s="154"/>
      <c r="H629" s="154"/>
      <c r="I629" s="154"/>
      <c r="J629" s="154"/>
      <c r="K629" s="154"/>
      <c r="L629" s="154"/>
      <c r="M629" s="154"/>
      <c r="N629" s="284"/>
      <c r="O629" s="154"/>
      <c r="P629" s="154"/>
      <c r="Q629" s="154"/>
      <c r="R629" s="154"/>
      <c r="S629" s="154"/>
      <c r="T629" s="154"/>
      <c r="U629" s="154"/>
      <c r="V629" s="154"/>
      <c r="W629" s="154"/>
      <c r="X629" s="154"/>
      <c r="Y629" s="154"/>
      <c r="Z629" s="154"/>
      <c r="AA629" s="154"/>
      <c r="AB629" s="154"/>
    </row>
    <row r="630" spans="1:28" ht="12.75" customHeight="1">
      <c r="A630" s="154"/>
      <c r="B630" s="154"/>
      <c r="C630" s="154"/>
      <c r="D630" s="154"/>
      <c r="E630" s="154"/>
      <c r="F630" s="154"/>
      <c r="G630" s="154"/>
      <c r="H630" s="154"/>
      <c r="I630" s="154"/>
      <c r="J630" s="154"/>
      <c r="K630" s="154"/>
      <c r="L630" s="154"/>
      <c r="M630" s="154"/>
      <c r="N630" s="284"/>
      <c r="O630" s="154"/>
      <c r="P630" s="154"/>
      <c r="Q630" s="154"/>
      <c r="R630" s="154"/>
      <c r="S630" s="154"/>
      <c r="T630" s="154"/>
      <c r="U630" s="154"/>
      <c r="V630" s="154"/>
      <c r="W630" s="154"/>
      <c r="X630" s="154"/>
      <c r="Y630" s="154"/>
      <c r="Z630" s="154"/>
      <c r="AA630" s="154"/>
      <c r="AB630" s="154"/>
    </row>
    <row r="631" spans="1:28" ht="12.75" customHeight="1">
      <c r="A631" s="154"/>
      <c r="B631" s="154"/>
      <c r="C631" s="154"/>
      <c r="D631" s="154"/>
      <c r="E631" s="154"/>
      <c r="F631" s="154"/>
      <c r="G631" s="154"/>
      <c r="H631" s="154"/>
      <c r="I631" s="154"/>
      <c r="J631" s="154"/>
      <c r="K631" s="154"/>
      <c r="L631" s="154"/>
      <c r="M631" s="154"/>
      <c r="N631" s="284"/>
      <c r="O631" s="154"/>
      <c r="P631" s="154"/>
      <c r="Q631" s="154"/>
      <c r="R631" s="154"/>
      <c r="S631" s="154"/>
      <c r="T631" s="154"/>
      <c r="U631" s="154"/>
      <c r="V631" s="154"/>
      <c r="W631" s="154"/>
      <c r="X631" s="154"/>
      <c r="Y631" s="154"/>
      <c r="Z631" s="154"/>
      <c r="AA631" s="154"/>
      <c r="AB631" s="154"/>
    </row>
    <row r="632" spans="1:28" ht="12.75" customHeight="1">
      <c r="A632" s="154"/>
      <c r="B632" s="154"/>
      <c r="C632" s="154"/>
      <c r="D632" s="154"/>
      <c r="E632" s="154"/>
      <c r="F632" s="154"/>
      <c r="G632" s="154"/>
      <c r="H632" s="154"/>
      <c r="I632" s="154"/>
      <c r="J632" s="154"/>
      <c r="K632" s="154"/>
      <c r="L632" s="154"/>
      <c r="M632" s="154"/>
      <c r="N632" s="284"/>
      <c r="O632" s="154"/>
      <c r="P632" s="154"/>
      <c r="Q632" s="154"/>
      <c r="R632" s="154"/>
      <c r="S632" s="154"/>
      <c r="T632" s="154"/>
      <c r="U632" s="154"/>
      <c r="V632" s="154"/>
      <c r="W632" s="154"/>
      <c r="X632" s="154"/>
      <c r="Y632" s="154"/>
      <c r="Z632" s="154"/>
      <c r="AA632" s="154"/>
      <c r="AB632" s="154"/>
    </row>
    <row r="633" spans="1:28" ht="12.75" customHeight="1">
      <c r="A633" s="154"/>
      <c r="B633" s="154"/>
      <c r="C633" s="154"/>
      <c r="D633" s="154"/>
      <c r="E633" s="154"/>
      <c r="F633" s="154"/>
      <c r="G633" s="154"/>
      <c r="H633" s="154"/>
      <c r="I633" s="154"/>
      <c r="J633" s="154"/>
      <c r="K633" s="154"/>
      <c r="L633" s="154"/>
      <c r="M633" s="154"/>
      <c r="N633" s="284"/>
      <c r="O633" s="154"/>
      <c r="P633" s="154"/>
      <c r="Q633" s="154"/>
      <c r="R633" s="154"/>
      <c r="S633" s="154"/>
      <c r="T633" s="154"/>
      <c r="U633" s="154"/>
      <c r="V633" s="154"/>
      <c r="W633" s="154"/>
      <c r="X633" s="154"/>
      <c r="Y633" s="154"/>
      <c r="Z633" s="154"/>
      <c r="AA633" s="154"/>
      <c r="AB633" s="154"/>
    </row>
    <row r="634" spans="1:28" ht="12.75" customHeight="1">
      <c r="A634" s="154"/>
      <c r="B634" s="154"/>
      <c r="C634" s="154"/>
      <c r="D634" s="154"/>
      <c r="E634" s="154"/>
      <c r="F634" s="154"/>
      <c r="G634" s="154"/>
      <c r="H634" s="154"/>
      <c r="I634" s="154"/>
      <c r="J634" s="154"/>
      <c r="K634" s="154"/>
      <c r="L634" s="154"/>
      <c r="M634" s="154"/>
      <c r="N634" s="284"/>
      <c r="O634" s="154"/>
      <c r="P634" s="154"/>
      <c r="Q634" s="154"/>
      <c r="R634" s="154"/>
      <c r="S634" s="154"/>
      <c r="T634" s="154"/>
      <c r="U634" s="154"/>
      <c r="V634" s="154"/>
      <c r="W634" s="154"/>
      <c r="X634" s="154"/>
      <c r="Y634" s="154"/>
      <c r="Z634" s="154"/>
      <c r="AA634" s="154"/>
      <c r="AB634" s="154"/>
    </row>
    <row r="635" spans="1:28" ht="12.75" customHeight="1">
      <c r="A635" s="154"/>
      <c r="B635" s="154"/>
      <c r="C635" s="154"/>
      <c r="D635" s="154"/>
      <c r="E635" s="154"/>
      <c r="F635" s="154"/>
      <c r="G635" s="154"/>
      <c r="H635" s="154"/>
      <c r="I635" s="154"/>
      <c r="J635" s="154"/>
      <c r="K635" s="154"/>
      <c r="L635" s="154"/>
      <c r="M635" s="154"/>
      <c r="N635" s="284"/>
      <c r="O635" s="154"/>
      <c r="P635" s="154"/>
      <c r="Q635" s="154"/>
      <c r="R635" s="154"/>
      <c r="S635" s="154"/>
      <c r="T635" s="154"/>
      <c r="U635" s="154"/>
      <c r="V635" s="154"/>
      <c r="W635" s="154"/>
      <c r="X635" s="154"/>
      <c r="Y635" s="154"/>
      <c r="Z635" s="154"/>
      <c r="AA635" s="154"/>
      <c r="AB635" s="154"/>
    </row>
    <row r="636" spans="1:28" ht="12.75" customHeight="1">
      <c r="A636" s="154"/>
      <c r="B636" s="154"/>
      <c r="C636" s="154"/>
      <c r="D636" s="154"/>
      <c r="E636" s="154"/>
      <c r="F636" s="154"/>
      <c r="G636" s="154"/>
      <c r="H636" s="154"/>
      <c r="I636" s="154"/>
      <c r="J636" s="154"/>
      <c r="K636" s="154"/>
      <c r="L636" s="154"/>
      <c r="M636" s="154"/>
      <c r="N636" s="284"/>
      <c r="O636" s="154"/>
      <c r="P636" s="154"/>
      <c r="Q636" s="154"/>
      <c r="R636" s="154"/>
      <c r="S636" s="154"/>
      <c r="T636" s="154"/>
      <c r="U636" s="154"/>
      <c r="V636" s="154"/>
      <c r="W636" s="154"/>
      <c r="X636" s="154"/>
      <c r="Y636" s="154"/>
      <c r="Z636" s="154"/>
      <c r="AA636" s="154"/>
      <c r="AB636" s="154"/>
    </row>
    <row r="637" spans="1:28" ht="12.75" customHeight="1">
      <c r="A637" s="154"/>
      <c r="B637" s="154"/>
      <c r="C637" s="154"/>
      <c r="D637" s="154"/>
      <c r="E637" s="154"/>
      <c r="F637" s="154"/>
      <c r="G637" s="154"/>
      <c r="H637" s="154"/>
      <c r="I637" s="154"/>
      <c r="J637" s="154"/>
      <c r="K637" s="154"/>
      <c r="L637" s="154"/>
      <c r="M637" s="154"/>
      <c r="N637" s="284"/>
      <c r="O637" s="154"/>
      <c r="P637" s="154"/>
      <c r="Q637" s="154"/>
      <c r="R637" s="154"/>
      <c r="S637" s="154"/>
      <c r="T637" s="154"/>
      <c r="U637" s="154"/>
      <c r="V637" s="154"/>
      <c r="W637" s="154"/>
      <c r="X637" s="154"/>
      <c r="Y637" s="154"/>
      <c r="Z637" s="154"/>
      <c r="AA637" s="154"/>
      <c r="AB637" s="154"/>
    </row>
    <row r="638" spans="1:28" ht="12.75" customHeight="1">
      <c r="A638" s="154"/>
      <c r="B638" s="154"/>
      <c r="C638" s="154"/>
      <c r="D638" s="154"/>
      <c r="E638" s="154"/>
      <c r="F638" s="154"/>
      <c r="G638" s="154"/>
      <c r="H638" s="154"/>
      <c r="I638" s="154"/>
      <c r="J638" s="154"/>
      <c r="K638" s="154"/>
      <c r="L638" s="154"/>
      <c r="M638" s="154"/>
      <c r="N638" s="284"/>
      <c r="O638" s="154"/>
      <c r="P638" s="154"/>
      <c r="Q638" s="154"/>
      <c r="R638" s="154"/>
      <c r="S638" s="154"/>
      <c r="T638" s="154"/>
      <c r="U638" s="154"/>
      <c r="V638" s="154"/>
      <c r="W638" s="154"/>
      <c r="X638" s="154"/>
      <c r="Y638" s="154"/>
      <c r="Z638" s="154"/>
      <c r="AA638" s="154"/>
      <c r="AB638" s="154"/>
    </row>
    <row r="639" spans="1:28" ht="12.75" customHeight="1">
      <c r="A639" s="154"/>
      <c r="B639" s="154"/>
      <c r="C639" s="154"/>
      <c r="D639" s="154"/>
      <c r="E639" s="154"/>
      <c r="F639" s="154"/>
      <c r="G639" s="154"/>
      <c r="H639" s="154"/>
      <c r="I639" s="154"/>
      <c r="J639" s="154"/>
      <c r="K639" s="154"/>
      <c r="L639" s="154"/>
      <c r="M639" s="154"/>
      <c r="N639" s="284"/>
      <c r="O639" s="154"/>
      <c r="P639" s="154"/>
      <c r="Q639" s="154"/>
      <c r="R639" s="154"/>
      <c r="S639" s="154"/>
      <c r="T639" s="154"/>
      <c r="U639" s="154"/>
      <c r="V639" s="154"/>
      <c r="W639" s="154"/>
      <c r="X639" s="154"/>
      <c r="Y639" s="154"/>
      <c r="Z639" s="154"/>
      <c r="AA639" s="154"/>
      <c r="AB639" s="154"/>
    </row>
    <row r="640" spans="1:28" ht="12.75" customHeight="1">
      <c r="A640" s="154"/>
      <c r="B640" s="154"/>
      <c r="C640" s="154"/>
      <c r="D640" s="154"/>
      <c r="E640" s="154"/>
      <c r="F640" s="154"/>
      <c r="G640" s="154"/>
      <c r="H640" s="154"/>
      <c r="I640" s="154"/>
      <c r="J640" s="154"/>
      <c r="K640" s="154"/>
      <c r="L640" s="154"/>
      <c r="M640" s="154"/>
      <c r="N640" s="284"/>
      <c r="O640" s="154"/>
      <c r="P640" s="154"/>
      <c r="Q640" s="154"/>
      <c r="R640" s="154"/>
      <c r="S640" s="154"/>
      <c r="T640" s="154"/>
      <c r="U640" s="154"/>
      <c r="V640" s="154"/>
      <c r="W640" s="154"/>
      <c r="X640" s="154"/>
      <c r="Y640" s="154"/>
      <c r="Z640" s="154"/>
      <c r="AA640" s="154"/>
      <c r="AB640" s="154"/>
    </row>
    <row r="641" spans="1:28" ht="12.75" customHeight="1">
      <c r="A641" s="154"/>
      <c r="B641" s="154"/>
      <c r="C641" s="154"/>
      <c r="D641" s="154"/>
      <c r="E641" s="154"/>
      <c r="F641" s="154"/>
      <c r="G641" s="154"/>
      <c r="H641" s="154"/>
      <c r="I641" s="154"/>
      <c r="J641" s="154"/>
      <c r="K641" s="154"/>
      <c r="L641" s="154"/>
      <c r="M641" s="154"/>
      <c r="N641" s="284"/>
      <c r="O641" s="154"/>
      <c r="P641" s="154"/>
      <c r="Q641" s="154"/>
      <c r="R641" s="154"/>
      <c r="S641" s="154"/>
      <c r="T641" s="154"/>
      <c r="U641" s="154"/>
      <c r="V641" s="154"/>
      <c r="W641" s="154"/>
      <c r="X641" s="154"/>
      <c r="Y641" s="154"/>
      <c r="Z641" s="154"/>
      <c r="AA641" s="154"/>
      <c r="AB641" s="154"/>
    </row>
    <row r="642" spans="1:28" ht="12.75" customHeight="1">
      <c r="A642" s="154"/>
      <c r="B642" s="154"/>
      <c r="C642" s="154"/>
      <c r="D642" s="154"/>
      <c r="E642" s="154"/>
      <c r="F642" s="154"/>
      <c r="G642" s="154"/>
      <c r="H642" s="154"/>
      <c r="I642" s="154"/>
      <c r="J642" s="154"/>
      <c r="K642" s="154"/>
      <c r="L642" s="154"/>
      <c r="M642" s="154"/>
      <c r="N642" s="284"/>
      <c r="O642" s="154"/>
      <c r="P642" s="154"/>
      <c r="Q642" s="154"/>
      <c r="R642" s="154"/>
      <c r="S642" s="154"/>
      <c r="T642" s="154"/>
      <c r="U642" s="154"/>
      <c r="V642" s="154"/>
      <c r="W642" s="154"/>
      <c r="X642" s="154"/>
      <c r="Y642" s="154"/>
      <c r="Z642" s="154"/>
      <c r="AA642" s="154"/>
      <c r="AB642" s="154"/>
    </row>
    <row r="643" spans="1:28" ht="12.75" customHeight="1">
      <c r="A643" s="154"/>
      <c r="B643" s="154"/>
      <c r="C643" s="154"/>
      <c r="D643" s="154"/>
      <c r="E643" s="154"/>
      <c r="F643" s="154"/>
      <c r="G643" s="154"/>
      <c r="H643" s="154"/>
      <c r="I643" s="154"/>
      <c r="J643" s="154"/>
      <c r="K643" s="154"/>
      <c r="L643" s="154"/>
      <c r="M643" s="154"/>
      <c r="N643" s="284"/>
      <c r="O643" s="154"/>
      <c r="P643" s="154"/>
      <c r="Q643" s="154"/>
      <c r="R643" s="154"/>
      <c r="S643" s="154"/>
      <c r="T643" s="154"/>
      <c r="U643" s="154"/>
      <c r="V643" s="154"/>
      <c r="W643" s="154"/>
      <c r="X643" s="154"/>
      <c r="Y643" s="154"/>
      <c r="Z643" s="154"/>
      <c r="AA643" s="154"/>
      <c r="AB643" s="154"/>
    </row>
    <row r="644" spans="1:28" ht="12.75" customHeight="1">
      <c r="A644" s="154"/>
      <c r="B644" s="154"/>
      <c r="C644" s="154"/>
      <c r="D644" s="154"/>
      <c r="E644" s="154"/>
      <c r="F644" s="154"/>
      <c r="G644" s="154"/>
      <c r="H644" s="154"/>
      <c r="I644" s="154"/>
      <c r="J644" s="154"/>
      <c r="K644" s="154"/>
      <c r="L644" s="154"/>
      <c r="M644" s="154"/>
      <c r="N644" s="284"/>
      <c r="O644" s="154"/>
      <c r="P644" s="154"/>
      <c r="Q644" s="154"/>
      <c r="R644" s="154"/>
      <c r="S644" s="154"/>
      <c r="T644" s="154"/>
      <c r="U644" s="154"/>
      <c r="V644" s="154"/>
      <c r="W644" s="154"/>
      <c r="X644" s="154"/>
      <c r="Y644" s="154"/>
      <c r="Z644" s="154"/>
      <c r="AA644" s="154"/>
      <c r="AB644" s="154"/>
    </row>
    <row r="645" spans="1:28" ht="12.75" customHeight="1">
      <c r="A645" s="154"/>
      <c r="B645" s="154"/>
      <c r="C645" s="154"/>
      <c r="D645" s="154"/>
      <c r="E645" s="154"/>
      <c r="F645" s="154"/>
      <c r="G645" s="154"/>
      <c r="H645" s="154"/>
      <c r="I645" s="154"/>
      <c r="J645" s="154"/>
      <c r="K645" s="154"/>
      <c r="L645" s="154"/>
      <c r="M645" s="154"/>
      <c r="N645" s="284"/>
      <c r="O645" s="154"/>
      <c r="P645" s="154"/>
      <c r="Q645" s="154"/>
      <c r="R645" s="154"/>
      <c r="S645" s="154"/>
      <c r="T645" s="154"/>
      <c r="U645" s="154"/>
      <c r="V645" s="154"/>
      <c r="W645" s="154"/>
      <c r="X645" s="154"/>
      <c r="Y645" s="154"/>
      <c r="Z645" s="154"/>
      <c r="AA645" s="154"/>
      <c r="AB645" s="154"/>
    </row>
    <row r="646" spans="1:28" ht="12.75" customHeight="1">
      <c r="A646" s="154"/>
      <c r="B646" s="154"/>
      <c r="C646" s="154"/>
      <c r="D646" s="154"/>
      <c r="E646" s="154"/>
      <c r="F646" s="154"/>
      <c r="G646" s="154"/>
      <c r="H646" s="154"/>
      <c r="I646" s="154"/>
      <c r="J646" s="154"/>
      <c r="K646" s="154"/>
      <c r="L646" s="154"/>
      <c r="M646" s="154"/>
      <c r="N646" s="284"/>
      <c r="O646" s="154"/>
      <c r="P646" s="154"/>
      <c r="Q646" s="154"/>
      <c r="R646" s="154"/>
      <c r="S646" s="154"/>
      <c r="T646" s="154"/>
      <c r="U646" s="154"/>
      <c r="V646" s="154"/>
      <c r="W646" s="154"/>
      <c r="X646" s="154"/>
      <c r="Y646" s="154"/>
      <c r="Z646" s="154"/>
      <c r="AA646" s="154"/>
      <c r="AB646" s="154"/>
    </row>
    <row r="647" spans="1:28" ht="12.75" customHeight="1">
      <c r="A647" s="154"/>
      <c r="B647" s="154"/>
      <c r="C647" s="154"/>
      <c r="D647" s="154"/>
      <c r="E647" s="154"/>
      <c r="F647" s="154"/>
      <c r="G647" s="154"/>
      <c r="H647" s="154"/>
      <c r="I647" s="154"/>
      <c r="J647" s="154"/>
      <c r="K647" s="154"/>
      <c r="L647" s="154"/>
      <c r="M647" s="154"/>
      <c r="N647" s="284"/>
      <c r="O647" s="154"/>
      <c r="P647" s="154"/>
      <c r="Q647" s="154"/>
      <c r="R647" s="154"/>
      <c r="S647" s="154"/>
      <c r="T647" s="154"/>
      <c r="U647" s="154"/>
      <c r="V647" s="154"/>
      <c r="W647" s="154"/>
      <c r="X647" s="154"/>
      <c r="Y647" s="154"/>
      <c r="Z647" s="154"/>
      <c r="AA647" s="154"/>
      <c r="AB647" s="154"/>
    </row>
    <row r="648" spans="1:28" ht="12.75" customHeight="1">
      <c r="A648" s="154"/>
      <c r="B648" s="154"/>
      <c r="C648" s="154"/>
      <c r="D648" s="154"/>
      <c r="E648" s="154"/>
      <c r="F648" s="154"/>
      <c r="G648" s="154"/>
      <c r="H648" s="154"/>
      <c r="I648" s="154"/>
      <c r="J648" s="154"/>
      <c r="K648" s="154"/>
      <c r="L648" s="154"/>
      <c r="M648" s="154"/>
      <c r="N648" s="284"/>
      <c r="O648" s="154"/>
      <c r="P648" s="154"/>
      <c r="Q648" s="154"/>
      <c r="R648" s="154"/>
      <c r="S648" s="154"/>
      <c r="T648" s="154"/>
      <c r="U648" s="154"/>
      <c r="V648" s="154"/>
      <c r="W648" s="154"/>
      <c r="X648" s="154"/>
      <c r="Y648" s="154"/>
      <c r="Z648" s="154"/>
      <c r="AA648" s="154"/>
      <c r="AB648" s="154"/>
    </row>
    <row r="649" spans="1:28" ht="12.75" customHeight="1">
      <c r="A649" s="154"/>
      <c r="B649" s="154"/>
      <c r="C649" s="154"/>
      <c r="D649" s="154"/>
      <c r="E649" s="154"/>
      <c r="F649" s="154"/>
      <c r="G649" s="154"/>
      <c r="H649" s="154"/>
      <c r="I649" s="154"/>
      <c r="J649" s="154"/>
      <c r="K649" s="154"/>
      <c r="L649" s="154"/>
      <c r="M649" s="154"/>
      <c r="N649" s="284"/>
      <c r="O649" s="154"/>
      <c r="P649" s="154"/>
      <c r="Q649" s="154"/>
      <c r="R649" s="154"/>
      <c r="S649" s="154"/>
      <c r="T649" s="154"/>
      <c r="U649" s="154"/>
      <c r="V649" s="154"/>
      <c r="W649" s="154"/>
      <c r="X649" s="154"/>
      <c r="Y649" s="154"/>
      <c r="Z649" s="154"/>
      <c r="AA649" s="154"/>
      <c r="AB649" s="154"/>
    </row>
    <row r="650" spans="1:28" ht="12.75" customHeight="1">
      <c r="A650" s="154"/>
      <c r="B650" s="154"/>
      <c r="C650" s="154"/>
      <c r="D650" s="154"/>
      <c r="E650" s="154"/>
      <c r="F650" s="154"/>
      <c r="G650" s="154"/>
      <c r="H650" s="154"/>
      <c r="I650" s="154"/>
      <c r="J650" s="154"/>
      <c r="K650" s="154"/>
      <c r="L650" s="154"/>
      <c r="M650" s="154"/>
      <c r="N650" s="284"/>
      <c r="O650" s="154"/>
      <c r="P650" s="154"/>
      <c r="Q650" s="154"/>
      <c r="R650" s="154"/>
      <c r="S650" s="154"/>
      <c r="T650" s="154"/>
      <c r="U650" s="154"/>
      <c r="V650" s="154"/>
      <c r="W650" s="154"/>
      <c r="X650" s="154"/>
      <c r="Y650" s="154"/>
      <c r="Z650" s="154"/>
      <c r="AA650" s="154"/>
      <c r="AB650" s="154"/>
    </row>
    <row r="651" spans="1:28" ht="12.75" customHeight="1">
      <c r="A651" s="154"/>
      <c r="B651" s="154"/>
      <c r="C651" s="154"/>
      <c r="D651" s="154"/>
      <c r="E651" s="154"/>
      <c r="F651" s="154"/>
      <c r="G651" s="154"/>
      <c r="H651" s="154"/>
      <c r="I651" s="154"/>
      <c r="J651" s="154"/>
      <c r="K651" s="154"/>
      <c r="L651" s="154"/>
      <c r="M651" s="154"/>
      <c r="N651" s="284"/>
      <c r="O651" s="154"/>
      <c r="P651" s="154"/>
      <c r="Q651" s="154"/>
      <c r="R651" s="154"/>
      <c r="S651" s="154"/>
      <c r="T651" s="154"/>
      <c r="U651" s="154"/>
      <c r="V651" s="154"/>
      <c r="W651" s="154"/>
      <c r="X651" s="154"/>
      <c r="Y651" s="154"/>
      <c r="Z651" s="154"/>
      <c r="AA651" s="154"/>
      <c r="AB651" s="154"/>
    </row>
    <row r="652" spans="1:28" ht="12.75" customHeight="1">
      <c r="A652" s="154"/>
      <c r="B652" s="154"/>
      <c r="C652" s="154"/>
      <c r="D652" s="154"/>
      <c r="E652" s="154"/>
      <c r="F652" s="154"/>
      <c r="G652" s="154"/>
      <c r="H652" s="154"/>
      <c r="I652" s="154"/>
      <c r="J652" s="154"/>
      <c r="K652" s="154"/>
      <c r="L652" s="154"/>
      <c r="M652" s="154"/>
      <c r="N652" s="284"/>
      <c r="O652" s="154"/>
      <c r="P652" s="154"/>
      <c r="Q652" s="154"/>
      <c r="R652" s="154"/>
      <c r="S652" s="154"/>
      <c r="T652" s="154"/>
      <c r="U652" s="154"/>
      <c r="V652" s="154"/>
      <c r="W652" s="154"/>
      <c r="X652" s="154"/>
      <c r="Y652" s="154"/>
      <c r="Z652" s="154"/>
      <c r="AA652" s="154"/>
      <c r="AB652" s="154"/>
    </row>
    <row r="653" spans="1:28" ht="12.75" customHeight="1">
      <c r="A653" s="154"/>
      <c r="B653" s="154"/>
      <c r="C653" s="154"/>
      <c r="D653" s="154"/>
      <c r="E653" s="154"/>
      <c r="F653" s="154"/>
      <c r="G653" s="154"/>
      <c r="H653" s="154"/>
      <c r="I653" s="154"/>
      <c r="J653" s="154"/>
      <c r="K653" s="154"/>
      <c r="L653" s="154"/>
      <c r="M653" s="154"/>
      <c r="N653" s="284"/>
      <c r="O653" s="154"/>
      <c r="P653" s="154"/>
      <c r="Q653" s="154"/>
      <c r="R653" s="154"/>
      <c r="S653" s="154"/>
      <c r="T653" s="154"/>
      <c r="U653" s="154"/>
      <c r="V653" s="154"/>
      <c r="W653" s="154"/>
      <c r="X653" s="154"/>
      <c r="Y653" s="154"/>
      <c r="Z653" s="154"/>
      <c r="AA653" s="154"/>
      <c r="AB653" s="154"/>
    </row>
    <row r="654" spans="1:28" ht="12.75" customHeight="1">
      <c r="A654" s="154"/>
      <c r="B654" s="154"/>
      <c r="C654" s="154"/>
      <c r="D654" s="154"/>
      <c r="E654" s="154"/>
      <c r="F654" s="154"/>
      <c r="G654" s="154"/>
      <c r="H654" s="154"/>
      <c r="I654" s="154"/>
      <c r="J654" s="154"/>
      <c r="K654" s="154"/>
      <c r="L654" s="154"/>
      <c r="M654" s="154"/>
      <c r="N654" s="284"/>
      <c r="O654" s="154"/>
      <c r="P654" s="154"/>
      <c r="Q654" s="154"/>
      <c r="R654" s="154"/>
      <c r="S654" s="154"/>
      <c r="T654" s="154"/>
      <c r="U654" s="154"/>
      <c r="V654" s="154"/>
      <c r="W654" s="154"/>
      <c r="X654" s="154"/>
      <c r="Y654" s="154"/>
      <c r="Z654" s="154"/>
      <c r="AA654" s="154"/>
      <c r="AB654" s="154"/>
    </row>
    <row r="655" spans="1:28" ht="12.75" customHeight="1">
      <c r="A655" s="154"/>
      <c r="B655" s="154"/>
      <c r="C655" s="154"/>
      <c r="D655" s="154"/>
      <c r="E655" s="154"/>
      <c r="F655" s="154"/>
      <c r="G655" s="154"/>
      <c r="H655" s="154"/>
      <c r="I655" s="154"/>
      <c r="J655" s="154"/>
      <c r="K655" s="154"/>
      <c r="L655" s="154"/>
      <c r="M655" s="154"/>
      <c r="N655" s="284"/>
      <c r="O655" s="154"/>
      <c r="P655" s="154"/>
      <c r="Q655" s="154"/>
      <c r="R655" s="154"/>
      <c r="S655" s="154"/>
      <c r="T655" s="154"/>
      <c r="U655" s="154"/>
      <c r="V655" s="154"/>
      <c r="W655" s="154"/>
      <c r="X655" s="154"/>
      <c r="Y655" s="154"/>
      <c r="Z655" s="154"/>
      <c r="AA655" s="154"/>
      <c r="AB655" s="154"/>
    </row>
    <row r="656" spans="1:28" ht="12.75" customHeight="1">
      <c r="A656" s="154"/>
      <c r="B656" s="154"/>
      <c r="C656" s="154"/>
      <c r="D656" s="154"/>
      <c r="E656" s="154"/>
      <c r="F656" s="154"/>
      <c r="G656" s="154"/>
      <c r="H656" s="154"/>
      <c r="I656" s="154"/>
      <c r="J656" s="154"/>
      <c r="K656" s="154"/>
      <c r="L656" s="154"/>
      <c r="M656" s="154"/>
      <c r="N656" s="284"/>
      <c r="O656" s="154"/>
      <c r="P656" s="154"/>
      <c r="Q656" s="154"/>
      <c r="R656" s="154"/>
      <c r="S656" s="154"/>
      <c r="T656" s="154"/>
      <c r="U656" s="154"/>
      <c r="V656" s="154"/>
      <c r="W656" s="154"/>
      <c r="X656" s="154"/>
      <c r="Y656" s="154"/>
      <c r="Z656" s="154"/>
      <c r="AA656" s="154"/>
      <c r="AB656" s="154"/>
    </row>
    <row r="657" spans="1:28" ht="12.75" customHeight="1">
      <c r="A657" s="154"/>
      <c r="B657" s="154"/>
      <c r="C657" s="154"/>
      <c r="D657" s="154"/>
      <c r="E657" s="154"/>
      <c r="F657" s="154"/>
      <c r="G657" s="154"/>
      <c r="H657" s="154"/>
      <c r="I657" s="154"/>
      <c r="J657" s="154"/>
      <c r="K657" s="154"/>
      <c r="L657" s="154"/>
      <c r="M657" s="154"/>
      <c r="N657" s="284"/>
      <c r="O657" s="154"/>
      <c r="P657" s="154"/>
      <c r="Q657" s="154"/>
      <c r="R657" s="154"/>
      <c r="S657" s="154"/>
      <c r="T657" s="154"/>
      <c r="U657" s="154"/>
      <c r="V657" s="154"/>
      <c r="W657" s="154"/>
      <c r="X657" s="154"/>
      <c r="Y657" s="154"/>
      <c r="Z657" s="154"/>
      <c r="AA657" s="154"/>
      <c r="AB657" s="154"/>
    </row>
    <row r="658" spans="1:28" ht="12.75" customHeight="1">
      <c r="A658" s="154"/>
      <c r="B658" s="154"/>
      <c r="C658" s="154"/>
      <c r="D658" s="154"/>
      <c r="E658" s="154"/>
      <c r="F658" s="154"/>
      <c r="G658" s="154"/>
      <c r="H658" s="154"/>
      <c r="I658" s="154"/>
      <c r="J658" s="154"/>
      <c r="K658" s="154"/>
      <c r="L658" s="154"/>
      <c r="M658" s="154"/>
      <c r="N658" s="284"/>
      <c r="O658" s="154"/>
      <c r="P658" s="154"/>
      <c r="Q658" s="154"/>
      <c r="R658" s="154"/>
      <c r="S658" s="154"/>
      <c r="T658" s="154"/>
      <c r="U658" s="154"/>
      <c r="V658" s="154"/>
      <c r="W658" s="154"/>
      <c r="X658" s="154"/>
      <c r="Y658" s="154"/>
      <c r="Z658" s="154"/>
      <c r="AA658" s="154"/>
      <c r="AB658" s="154"/>
    </row>
    <row r="659" spans="1:28" ht="12.75" customHeight="1">
      <c r="A659" s="154"/>
      <c r="B659" s="154"/>
      <c r="C659" s="154"/>
      <c r="D659" s="154"/>
      <c r="E659" s="154"/>
      <c r="F659" s="154"/>
      <c r="G659" s="154"/>
      <c r="H659" s="154"/>
      <c r="I659" s="154"/>
      <c r="J659" s="154"/>
      <c r="K659" s="154"/>
      <c r="L659" s="154"/>
      <c r="M659" s="154"/>
      <c r="N659" s="284"/>
      <c r="O659" s="154"/>
      <c r="P659" s="154"/>
      <c r="Q659" s="154"/>
      <c r="R659" s="154"/>
      <c r="S659" s="154"/>
      <c r="T659" s="154"/>
      <c r="U659" s="154"/>
      <c r="V659" s="154"/>
      <c r="W659" s="154"/>
      <c r="X659" s="154"/>
      <c r="Y659" s="154"/>
      <c r="Z659" s="154"/>
      <c r="AA659" s="154"/>
      <c r="AB659" s="154"/>
    </row>
    <row r="660" spans="1:28" ht="12.75" customHeight="1">
      <c r="A660" s="154"/>
      <c r="B660" s="154"/>
      <c r="C660" s="154"/>
      <c r="D660" s="154"/>
      <c r="E660" s="154"/>
      <c r="F660" s="154"/>
      <c r="G660" s="154"/>
      <c r="H660" s="154"/>
      <c r="I660" s="154"/>
      <c r="J660" s="154"/>
      <c r="K660" s="154"/>
      <c r="L660" s="154"/>
      <c r="M660" s="154"/>
      <c r="N660" s="284"/>
      <c r="O660" s="154"/>
      <c r="P660" s="154"/>
      <c r="Q660" s="154"/>
      <c r="R660" s="154"/>
      <c r="S660" s="154"/>
      <c r="T660" s="154"/>
      <c r="U660" s="154"/>
      <c r="V660" s="154"/>
      <c r="W660" s="154"/>
      <c r="X660" s="154"/>
      <c r="Y660" s="154"/>
      <c r="Z660" s="154"/>
      <c r="AA660" s="154"/>
      <c r="AB660" s="154"/>
    </row>
    <row r="661" spans="1:28" ht="12.75" customHeight="1">
      <c r="A661" s="154"/>
      <c r="B661" s="154"/>
      <c r="C661" s="154"/>
      <c r="D661" s="154"/>
      <c r="E661" s="154"/>
      <c r="F661" s="154"/>
      <c r="G661" s="154"/>
      <c r="H661" s="154"/>
      <c r="I661" s="154"/>
      <c r="J661" s="154"/>
      <c r="K661" s="154"/>
      <c r="L661" s="154"/>
      <c r="M661" s="154"/>
      <c r="N661" s="284"/>
      <c r="O661" s="154"/>
      <c r="P661" s="154"/>
      <c r="Q661" s="154"/>
      <c r="R661" s="154"/>
      <c r="S661" s="154"/>
      <c r="T661" s="154"/>
      <c r="U661" s="154"/>
      <c r="V661" s="154"/>
      <c r="W661" s="154"/>
      <c r="X661" s="154"/>
      <c r="Y661" s="154"/>
      <c r="Z661" s="154"/>
      <c r="AA661" s="154"/>
      <c r="AB661" s="154"/>
    </row>
    <row r="662" spans="1:28" ht="12.75" customHeight="1">
      <c r="A662" s="154"/>
      <c r="B662" s="154"/>
      <c r="C662" s="154"/>
      <c r="D662" s="154"/>
      <c r="E662" s="154"/>
      <c r="F662" s="154"/>
      <c r="G662" s="154"/>
      <c r="H662" s="154"/>
      <c r="I662" s="154"/>
      <c r="J662" s="154"/>
      <c r="K662" s="154"/>
      <c r="L662" s="154"/>
      <c r="M662" s="154"/>
      <c r="N662" s="284"/>
      <c r="O662" s="154"/>
      <c r="P662" s="154"/>
      <c r="Q662" s="154"/>
      <c r="R662" s="154"/>
      <c r="S662" s="154"/>
      <c r="T662" s="154"/>
      <c r="U662" s="154"/>
      <c r="V662" s="154"/>
      <c r="W662" s="154"/>
      <c r="X662" s="154"/>
      <c r="Y662" s="154"/>
      <c r="Z662" s="154"/>
      <c r="AA662" s="154"/>
      <c r="AB662" s="154"/>
    </row>
    <row r="663" spans="1:28" ht="12.75" customHeight="1">
      <c r="A663" s="154"/>
      <c r="B663" s="154"/>
      <c r="C663" s="154"/>
      <c r="D663" s="154"/>
      <c r="E663" s="154"/>
      <c r="F663" s="154"/>
      <c r="G663" s="154"/>
      <c r="H663" s="154"/>
      <c r="I663" s="154"/>
      <c r="J663" s="154"/>
      <c r="K663" s="154"/>
      <c r="L663" s="154"/>
      <c r="M663" s="154"/>
      <c r="N663" s="284"/>
      <c r="O663" s="154"/>
      <c r="P663" s="154"/>
      <c r="Q663" s="154"/>
      <c r="R663" s="154"/>
      <c r="S663" s="154"/>
      <c r="T663" s="154"/>
      <c r="U663" s="154"/>
      <c r="V663" s="154"/>
      <c r="W663" s="154"/>
      <c r="X663" s="154"/>
      <c r="Y663" s="154"/>
      <c r="Z663" s="154"/>
      <c r="AA663" s="154"/>
      <c r="AB663" s="154"/>
    </row>
    <row r="664" spans="1:28" ht="12.75" customHeight="1">
      <c r="A664" s="154"/>
      <c r="B664" s="154"/>
      <c r="C664" s="154"/>
      <c r="D664" s="154"/>
      <c r="E664" s="154"/>
      <c r="F664" s="154"/>
      <c r="G664" s="154"/>
      <c r="H664" s="154"/>
      <c r="I664" s="154"/>
      <c r="J664" s="154"/>
      <c r="K664" s="154"/>
      <c r="L664" s="154"/>
      <c r="M664" s="154"/>
      <c r="N664" s="284"/>
      <c r="O664" s="154"/>
      <c r="P664" s="154"/>
      <c r="Q664" s="154"/>
      <c r="R664" s="154"/>
      <c r="S664" s="154"/>
      <c r="T664" s="154"/>
      <c r="U664" s="154"/>
      <c r="V664" s="154"/>
      <c r="W664" s="154"/>
      <c r="X664" s="154"/>
      <c r="Y664" s="154"/>
      <c r="Z664" s="154"/>
      <c r="AA664" s="154"/>
      <c r="AB664" s="154"/>
    </row>
    <row r="665" spans="1:28" ht="12.75" customHeight="1">
      <c r="A665" s="154"/>
      <c r="B665" s="154"/>
      <c r="C665" s="154"/>
      <c r="D665" s="154"/>
      <c r="E665" s="154"/>
      <c r="F665" s="154"/>
      <c r="G665" s="154"/>
      <c r="H665" s="154"/>
      <c r="I665" s="154"/>
      <c r="J665" s="154"/>
      <c r="K665" s="154"/>
      <c r="L665" s="154"/>
      <c r="M665" s="154"/>
      <c r="N665" s="284"/>
      <c r="O665" s="154"/>
      <c r="P665" s="154"/>
      <c r="Q665" s="154"/>
      <c r="R665" s="154"/>
      <c r="S665" s="154"/>
      <c r="T665" s="154"/>
      <c r="U665" s="154"/>
      <c r="V665" s="154"/>
      <c r="W665" s="154"/>
      <c r="X665" s="154"/>
      <c r="Y665" s="154"/>
      <c r="Z665" s="154"/>
      <c r="AA665" s="154"/>
      <c r="AB665" s="154"/>
    </row>
    <row r="666" spans="1:28" ht="12.75" customHeight="1">
      <c r="A666" s="154"/>
      <c r="B666" s="154"/>
      <c r="C666" s="154"/>
      <c r="D666" s="154"/>
      <c r="E666" s="154"/>
      <c r="F666" s="154"/>
      <c r="G666" s="154"/>
      <c r="H666" s="154"/>
      <c r="I666" s="154"/>
      <c r="J666" s="154"/>
      <c r="K666" s="154"/>
      <c r="L666" s="154"/>
      <c r="M666" s="154"/>
      <c r="N666" s="284"/>
      <c r="O666" s="154"/>
      <c r="P666" s="154"/>
      <c r="Q666" s="154"/>
      <c r="R666" s="154"/>
      <c r="S666" s="154"/>
      <c r="T666" s="154"/>
      <c r="U666" s="154"/>
      <c r="V666" s="154"/>
      <c r="W666" s="154"/>
      <c r="X666" s="154"/>
      <c r="Y666" s="154"/>
      <c r="Z666" s="154"/>
      <c r="AA666" s="154"/>
      <c r="AB666" s="154"/>
    </row>
    <row r="667" spans="1:28" ht="12.75" customHeight="1">
      <c r="A667" s="154"/>
      <c r="B667" s="154"/>
      <c r="C667" s="154"/>
      <c r="D667" s="154"/>
      <c r="E667" s="154"/>
      <c r="F667" s="154"/>
      <c r="G667" s="154"/>
      <c r="H667" s="154"/>
      <c r="I667" s="154"/>
      <c r="J667" s="154"/>
      <c r="K667" s="154"/>
      <c r="L667" s="154"/>
      <c r="M667" s="154"/>
      <c r="N667" s="284"/>
      <c r="O667" s="154"/>
      <c r="P667" s="154"/>
      <c r="Q667" s="154"/>
      <c r="R667" s="154"/>
      <c r="S667" s="154"/>
      <c r="T667" s="154"/>
      <c r="U667" s="154"/>
      <c r="V667" s="154"/>
      <c r="W667" s="154"/>
      <c r="X667" s="154"/>
      <c r="Y667" s="154"/>
      <c r="Z667" s="154"/>
      <c r="AA667" s="154"/>
      <c r="AB667" s="154"/>
    </row>
    <row r="668" spans="1:28" ht="12.75" customHeight="1">
      <c r="A668" s="154"/>
      <c r="B668" s="154"/>
      <c r="C668" s="154"/>
      <c r="D668" s="154"/>
      <c r="E668" s="154"/>
      <c r="F668" s="154"/>
      <c r="G668" s="154"/>
      <c r="H668" s="154"/>
      <c r="I668" s="154"/>
      <c r="J668" s="154"/>
      <c r="K668" s="154"/>
      <c r="L668" s="154"/>
      <c r="M668" s="154"/>
      <c r="N668" s="284"/>
      <c r="O668" s="154"/>
      <c r="P668" s="154"/>
      <c r="Q668" s="154"/>
      <c r="R668" s="154"/>
      <c r="S668" s="154"/>
      <c r="T668" s="154"/>
      <c r="U668" s="154"/>
      <c r="V668" s="154"/>
      <c r="W668" s="154"/>
      <c r="X668" s="154"/>
      <c r="Y668" s="154"/>
      <c r="Z668" s="154"/>
      <c r="AA668" s="154"/>
      <c r="AB668" s="154"/>
    </row>
    <row r="669" spans="1:28" ht="12.75" customHeight="1">
      <c r="A669" s="154"/>
      <c r="B669" s="154"/>
      <c r="C669" s="154"/>
      <c r="D669" s="154"/>
      <c r="E669" s="154"/>
      <c r="F669" s="154"/>
      <c r="G669" s="154"/>
      <c r="H669" s="154"/>
      <c r="I669" s="154"/>
      <c r="J669" s="154"/>
      <c r="K669" s="154"/>
      <c r="L669" s="154"/>
      <c r="M669" s="154"/>
      <c r="N669" s="284"/>
      <c r="O669" s="154"/>
      <c r="P669" s="154"/>
      <c r="Q669" s="154"/>
      <c r="R669" s="154"/>
      <c r="S669" s="154"/>
      <c r="T669" s="154"/>
      <c r="U669" s="154"/>
      <c r="V669" s="154"/>
      <c r="W669" s="154"/>
      <c r="X669" s="154"/>
      <c r="Y669" s="154"/>
      <c r="Z669" s="154"/>
      <c r="AA669" s="154"/>
      <c r="AB669" s="154"/>
    </row>
    <row r="670" spans="1:28" ht="12.75" customHeight="1">
      <c r="A670" s="154"/>
      <c r="B670" s="154"/>
      <c r="C670" s="154"/>
      <c r="D670" s="154"/>
      <c r="E670" s="154"/>
      <c r="F670" s="154"/>
      <c r="G670" s="154"/>
      <c r="H670" s="154"/>
      <c r="I670" s="154"/>
      <c r="J670" s="154"/>
      <c r="K670" s="154"/>
      <c r="L670" s="154"/>
      <c r="M670" s="154"/>
      <c r="N670" s="284"/>
      <c r="O670" s="154"/>
      <c r="P670" s="154"/>
      <c r="Q670" s="154"/>
      <c r="R670" s="154"/>
      <c r="S670" s="154"/>
      <c r="T670" s="154"/>
      <c r="U670" s="154"/>
      <c r="V670" s="154"/>
      <c r="W670" s="154"/>
      <c r="X670" s="154"/>
      <c r="Y670" s="154"/>
      <c r="Z670" s="154"/>
      <c r="AA670" s="154"/>
      <c r="AB670" s="154"/>
    </row>
    <row r="671" spans="1:28" ht="12.75" customHeight="1">
      <c r="A671" s="154"/>
      <c r="B671" s="154"/>
      <c r="C671" s="154"/>
      <c r="D671" s="154"/>
      <c r="E671" s="154"/>
      <c r="F671" s="154"/>
      <c r="G671" s="154"/>
      <c r="H671" s="154"/>
      <c r="I671" s="154"/>
      <c r="J671" s="154"/>
      <c r="K671" s="154"/>
      <c r="L671" s="154"/>
      <c r="M671" s="154"/>
      <c r="N671" s="284"/>
      <c r="O671" s="154"/>
      <c r="P671" s="154"/>
      <c r="Q671" s="154"/>
      <c r="R671" s="154"/>
      <c r="S671" s="154"/>
      <c r="T671" s="154"/>
      <c r="U671" s="154"/>
      <c r="V671" s="154"/>
      <c r="W671" s="154"/>
      <c r="X671" s="154"/>
      <c r="Y671" s="154"/>
      <c r="Z671" s="154"/>
      <c r="AA671" s="154"/>
      <c r="AB671" s="154"/>
    </row>
    <row r="672" spans="1:28" ht="12.75" customHeight="1">
      <c r="A672" s="154"/>
      <c r="B672" s="154"/>
      <c r="C672" s="154"/>
      <c r="D672" s="154"/>
      <c r="E672" s="154"/>
      <c r="F672" s="154"/>
      <c r="G672" s="154"/>
      <c r="H672" s="154"/>
      <c r="I672" s="154"/>
      <c r="J672" s="154"/>
      <c r="K672" s="154"/>
      <c r="L672" s="154"/>
      <c r="M672" s="154"/>
      <c r="N672" s="284"/>
      <c r="O672" s="154"/>
      <c r="P672" s="154"/>
      <c r="Q672" s="154"/>
      <c r="R672" s="154"/>
      <c r="S672" s="154"/>
      <c r="T672" s="154"/>
      <c r="U672" s="154"/>
      <c r="V672" s="154"/>
      <c r="W672" s="154"/>
      <c r="X672" s="154"/>
      <c r="Y672" s="154"/>
      <c r="Z672" s="154"/>
      <c r="AA672" s="154"/>
      <c r="AB672" s="154"/>
    </row>
    <row r="673" spans="1:28" ht="12.75" customHeight="1">
      <c r="A673" s="154"/>
      <c r="B673" s="154"/>
      <c r="C673" s="154"/>
      <c r="D673" s="154"/>
      <c r="E673" s="154"/>
      <c r="F673" s="154"/>
      <c r="G673" s="154"/>
      <c r="H673" s="154"/>
      <c r="I673" s="154"/>
      <c r="J673" s="154"/>
      <c r="K673" s="154"/>
      <c r="L673" s="154"/>
      <c r="M673" s="154"/>
      <c r="N673" s="284"/>
      <c r="O673" s="154"/>
      <c r="P673" s="154"/>
      <c r="Q673" s="154"/>
      <c r="R673" s="154"/>
      <c r="S673" s="154"/>
      <c r="T673" s="154"/>
      <c r="U673" s="154"/>
      <c r="V673" s="154"/>
      <c r="W673" s="154"/>
      <c r="X673" s="154"/>
      <c r="Y673" s="154"/>
      <c r="Z673" s="154"/>
      <c r="AA673" s="154"/>
      <c r="AB673" s="154"/>
    </row>
    <row r="674" spans="1:28" ht="12.75" customHeight="1">
      <c r="A674" s="154"/>
      <c r="B674" s="154"/>
      <c r="C674" s="154"/>
      <c r="D674" s="154"/>
      <c r="E674" s="154"/>
      <c r="F674" s="154"/>
      <c r="G674" s="154"/>
      <c r="H674" s="154"/>
      <c r="I674" s="154"/>
      <c r="J674" s="154"/>
      <c r="K674" s="154"/>
      <c r="L674" s="154"/>
      <c r="M674" s="154"/>
      <c r="N674" s="284"/>
      <c r="O674" s="154"/>
      <c r="P674" s="154"/>
      <c r="Q674" s="154"/>
      <c r="R674" s="154"/>
      <c r="S674" s="154"/>
      <c r="T674" s="154"/>
      <c r="U674" s="154"/>
      <c r="V674" s="154"/>
      <c r="W674" s="154"/>
      <c r="X674" s="154"/>
      <c r="Y674" s="154"/>
      <c r="Z674" s="154"/>
      <c r="AA674" s="154"/>
      <c r="AB674" s="154"/>
    </row>
    <row r="675" spans="1:28" ht="12.75" customHeight="1">
      <c r="A675" s="154"/>
      <c r="B675" s="154"/>
      <c r="C675" s="154"/>
      <c r="D675" s="154"/>
      <c r="E675" s="154"/>
      <c r="F675" s="154"/>
      <c r="G675" s="154"/>
      <c r="H675" s="154"/>
      <c r="I675" s="154"/>
      <c r="J675" s="154"/>
      <c r="K675" s="154"/>
      <c r="L675" s="154"/>
      <c r="M675" s="154"/>
      <c r="N675" s="284"/>
      <c r="O675" s="154"/>
      <c r="P675" s="154"/>
      <c r="Q675" s="154"/>
      <c r="R675" s="154"/>
      <c r="S675" s="154"/>
      <c r="T675" s="154"/>
      <c r="U675" s="154"/>
      <c r="V675" s="154"/>
      <c r="W675" s="154"/>
      <c r="X675" s="154"/>
      <c r="Y675" s="154"/>
      <c r="Z675" s="154"/>
      <c r="AA675" s="154"/>
      <c r="AB675" s="154"/>
    </row>
    <row r="676" spans="1:28" ht="12.75" customHeight="1">
      <c r="A676" s="154"/>
      <c r="B676" s="154"/>
      <c r="C676" s="154"/>
      <c r="D676" s="154"/>
      <c r="E676" s="154"/>
      <c r="F676" s="154"/>
      <c r="G676" s="154"/>
      <c r="H676" s="154"/>
      <c r="I676" s="154"/>
      <c r="J676" s="154"/>
      <c r="K676" s="154"/>
      <c r="L676" s="154"/>
      <c r="M676" s="154"/>
      <c r="N676" s="284"/>
      <c r="O676" s="154"/>
      <c r="P676" s="154"/>
      <c r="Q676" s="154"/>
      <c r="R676" s="154"/>
      <c r="S676" s="154"/>
      <c r="T676" s="154"/>
      <c r="U676" s="154"/>
      <c r="V676" s="154"/>
      <c r="W676" s="154"/>
      <c r="X676" s="154"/>
      <c r="Y676" s="154"/>
      <c r="Z676" s="154"/>
      <c r="AA676" s="154"/>
      <c r="AB676" s="154"/>
    </row>
    <row r="677" spans="1:28" ht="12.75" customHeight="1">
      <c r="A677" s="154"/>
      <c r="B677" s="154"/>
      <c r="C677" s="154"/>
      <c r="D677" s="154"/>
      <c r="E677" s="154"/>
      <c r="F677" s="154"/>
      <c r="G677" s="154"/>
      <c r="H677" s="154"/>
      <c r="I677" s="154"/>
      <c r="J677" s="154"/>
      <c r="K677" s="154"/>
      <c r="L677" s="154"/>
      <c r="M677" s="154"/>
      <c r="N677" s="284"/>
      <c r="O677" s="154"/>
      <c r="P677" s="154"/>
      <c r="Q677" s="154"/>
      <c r="R677" s="154"/>
      <c r="S677" s="154"/>
      <c r="T677" s="154"/>
      <c r="U677" s="154"/>
      <c r="V677" s="154"/>
      <c r="W677" s="154"/>
      <c r="X677" s="154"/>
      <c r="Y677" s="154"/>
      <c r="Z677" s="154"/>
      <c r="AA677" s="154"/>
      <c r="AB677" s="154"/>
    </row>
    <row r="678" spans="1:28" ht="12.75" customHeight="1">
      <c r="A678" s="154"/>
      <c r="B678" s="154"/>
      <c r="C678" s="154"/>
      <c r="D678" s="154"/>
      <c r="E678" s="154"/>
      <c r="F678" s="154"/>
      <c r="G678" s="154"/>
      <c r="H678" s="154"/>
      <c r="I678" s="154"/>
      <c r="J678" s="154"/>
      <c r="K678" s="154"/>
      <c r="L678" s="154"/>
      <c r="M678" s="154"/>
      <c r="N678" s="284"/>
      <c r="O678" s="154"/>
      <c r="P678" s="154"/>
      <c r="Q678" s="154"/>
      <c r="R678" s="154"/>
      <c r="S678" s="154"/>
      <c r="T678" s="154"/>
      <c r="U678" s="154"/>
      <c r="V678" s="154"/>
      <c r="W678" s="154"/>
      <c r="X678" s="154"/>
      <c r="Y678" s="154"/>
      <c r="Z678" s="154"/>
      <c r="AA678" s="154"/>
      <c r="AB678" s="154"/>
    </row>
    <row r="679" spans="1:28" ht="12.75" customHeight="1">
      <c r="A679" s="154"/>
      <c r="B679" s="154"/>
      <c r="C679" s="154"/>
      <c r="D679" s="154"/>
      <c r="E679" s="154"/>
      <c r="F679" s="154"/>
      <c r="G679" s="154"/>
      <c r="H679" s="154"/>
      <c r="I679" s="154"/>
      <c r="J679" s="154"/>
      <c r="K679" s="154"/>
      <c r="L679" s="154"/>
      <c r="M679" s="154"/>
      <c r="N679" s="284"/>
      <c r="O679" s="154"/>
      <c r="P679" s="154"/>
      <c r="Q679" s="154"/>
      <c r="R679" s="154"/>
      <c r="S679" s="154"/>
      <c r="T679" s="154"/>
      <c r="U679" s="154"/>
      <c r="V679" s="154"/>
      <c r="W679" s="154"/>
      <c r="X679" s="154"/>
      <c r="Y679" s="154"/>
      <c r="Z679" s="154"/>
      <c r="AA679" s="154"/>
      <c r="AB679" s="154"/>
    </row>
    <row r="680" spans="1:28" ht="12.75" customHeight="1">
      <c r="A680" s="154"/>
      <c r="B680" s="154"/>
      <c r="C680" s="154"/>
      <c r="D680" s="154"/>
      <c r="E680" s="154"/>
      <c r="F680" s="154"/>
      <c r="G680" s="154"/>
      <c r="H680" s="154"/>
      <c r="I680" s="154"/>
      <c r="J680" s="154"/>
      <c r="K680" s="154"/>
      <c r="L680" s="154"/>
      <c r="M680" s="154"/>
      <c r="N680" s="284"/>
      <c r="O680" s="154"/>
      <c r="P680" s="154"/>
      <c r="Q680" s="154"/>
      <c r="R680" s="154"/>
      <c r="S680" s="154"/>
      <c r="T680" s="154"/>
      <c r="U680" s="154"/>
      <c r="V680" s="154"/>
      <c r="W680" s="154"/>
      <c r="X680" s="154"/>
      <c r="Y680" s="154"/>
      <c r="Z680" s="154"/>
      <c r="AA680" s="154"/>
      <c r="AB680" s="154"/>
    </row>
    <row r="681" spans="1:28" ht="12.75" customHeight="1">
      <c r="A681" s="154"/>
      <c r="B681" s="154"/>
      <c r="C681" s="154"/>
      <c r="D681" s="154"/>
      <c r="E681" s="154"/>
      <c r="F681" s="154"/>
      <c r="G681" s="154"/>
      <c r="H681" s="154"/>
      <c r="I681" s="154"/>
      <c r="J681" s="154"/>
      <c r="K681" s="154"/>
      <c r="L681" s="154"/>
      <c r="M681" s="154"/>
      <c r="N681" s="284"/>
      <c r="O681" s="154"/>
      <c r="P681" s="154"/>
      <c r="Q681" s="154"/>
      <c r="R681" s="154"/>
      <c r="S681" s="154"/>
      <c r="T681" s="154"/>
      <c r="U681" s="154"/>
      <c r="V681" s="154"/>
      <c r="W681" s="154"/>
      <c r="X681" s="154"/>
      <c r="Y681" s="154"/>
      <c r="Z681" s="154"/>
      <c r="AA681" s="154"/>
      <c r="AB681" s="154"/>
    </row>
    <row r="682" spans="1:28" ht="12.75" customHeight="1">
      <c r="A682" s="154"/>
      <c r="B682" s="154"/>
      <c r="C682" s="154"/>
      <c r="D682" s="154"/>
      <c r="E682" s="154"/>
      <c r="F682" s="154"/>
      <c r="G682" s="154"/>
      <c r="H682" s="154"/>
      <c r="I682" s="154"/>
      <c r="J682" s="154"/>
      <c r="K682" s="154"/>
      <c r="L682" s="154"/>
      <c r="M682" s="154"/>
      <c r="N682" s="284"/>
      <c r="O682" s="154"/>
      <c r="P682" s="154"/>
      <c r="Q682" s="154"/>
      <c r="R682" s="154"/>
      <c r="S682" s="154"/>
      <c r="T682" s="154"/>
      <c r="U682" s="154"/>
      <c r="V682" s="154"/>
      <c r="W682" s="154"/>
      <c r="X682" s="154"/>
      <c r="Y682" s="154"/>
      <c r="Z682" s="154"/>
      <c r="AA682" s="154"/>
      <c r="AB682" s="154"/>
    </row>
    <row r="683" spans="1:28" ht="12.75" customHeight="1">
      <c r="A683" s="154"/>
      <c r="B683" s="154"/>
      <c r="C683" s="154"/>
      <c r="D683" s="154"/>
      <c r="E683" s="154"/>
      <c r="F683" s="154"/>
      <c r="G683" s="154"/>
      <c r="H683" s="154"/>
      <c r="I683" s="154"/>
      <c r="J683" s="154"/>
      <c r="K683" s="154"/>
      <c r="L683" s="154"/>
      <c r="M683" s="154"/>
      <c r="N683" s="284"/>
      <c r="O683" s="154"/>
      <c r="P683" s="154"/>
      <c r="Q683" s="154"/>
      <c r="R683" s="154"/>
      <c r="S683" s="154"/>
      <c r="T683" s="154"/>
      <c r="U683" s="154"/>
      <c r="V683" s="154"/>
      <c r="W683" s="154"/>
      <c r="X683" s="154"/>
      <c r="Y683" s="154"/>
      <c r="Z683" s="154"/>
      <c r="AA683" s="154"/>
      <c r="AB683" s="154"/>
    </row>
    <row r="684" spans="1:28" ht="12.75" customHeight="1">
      <c r="A684" s="154"/>
      <c r="B684" s="154"/>
      <c r="C684" s="154"/>
      <c r="D684" s="154"/>
      <c r="E684" s="154"/>
      <c r="F684" s="154"/>
      <c r="G684" s="154"/>
      <c r="H684" s="154"/>
      <c r="I684" s="154"/>
      <c r="J684" s="154"/>
      <c r="K684" s="154"/>
      <c r="L684" s="154"/>
      <c r="M684" s="154"/>
      <c r="N684" s="284"/>
      <c r="O684" s="154"/>
      <c r="P684" s="154"/>
      <c r="Q684" s="154"/>
      <c r="R684" s="154"/>
      <c r="S684" s="154"/>
      <c r="T684" s="154"/>
      <c r="U684" s="154"/>
      <c r="V684" s="154"/>
      <c r="W684" s="154"/>
      <c r="X684" s="154"/>
      <c r="Y684" s="154"/>
      <c r="Z684" s="154"/>
      <c r="AA684" s="154"/>
      <c r="AB684" s="154"/>
    </row>
    <row r="685" spans="1:28" ht="12.75" customHeight="1">
      <c r="A685" s="154"/>
      <c r="B685" s="154"/>
      <c r="C685" s="154"/>
      <c r="D685" s="154"/>
      <c r="E685" s="154"/>
      <c r="F685" s="154"/>
      <c r="G685" s="154"/>
      <c r="H685" s="154"/>
      <c r="I685" s="154"/>
      <c r="J685" s="154"/>
      <c r="K685" s="154"/>
      <c r="L685" s="154"/>
      <c r="M685" s="154"/>
      <c r="N685" s="284"/>
      <c r="O685" s="154"/>
      <c r="P685" s="154"/>
      <c r="Q685" s="154"/>
      <c r="R685" s="154"/>
      <c r="S685" s="154"/>
      <c r="T685" s="154"/>
      <c r="U685" s="154"/>
      <c r="V685" s="154"/>
      <c r="W685" s="154"/>
      <c r="X685" s="154"/>
      <c r="Y685" s="154"/>
      <c r="Z685" s="154"/>
      <c r="AA685" s="154"/>
      <c r="AB685" s="154"/>
    </row>
    <row r="686" spans="1:28" ht="12.75" customHeight="1">
      <c r="A686" s="154"/>
      <c r="B686" s="154"/>
      <c r="C686" s="154"/>
      <c r="D686" s="154"/>
      <c r="E686" s="154"/>
      <c r="F686" s="154"/>
      <c r="G686" s="154"/>
      <c r="H686" s="154"/>
      <c r="I686" s="154"/>
      <c r="J686" s="154"/>
      <c r="K686" s="154"/>
      <c r="L686" s="154"/>
      <c r="M686" s="154"/>
      <c r="N686" s="284"/>
      <c r="O686" s="154"/>
      <c r="P686" s="154"/>
      <c r="Q686" s="154"/>
      <c r="R686" s="154"/>
      <c r="S686" s="154"/>
      <c r="T686" s="154"/>
      <c r="U686" s="154"/>
      <c r="V686" s="154"/>
      <c r="W686" s="154"/>
      <c r="X686" s="154"/>
      <c r="Y686" s="154"/>
      <c r="Z686" s="154"/>
      <c r="AA686" s="154"/>
      <c r="AB686" s="154"/>
    </row>
    <row r="687" spans="1:28" ht="12.75" customHeight="1">
      <c r="A687" s="154"/>
      <c r="B687" s="154"/>
      <c r="C687" s="154"/>
      <c r="D687" s="154"/>
      <c r="E687" s="154"/>
      <c r="F687" s="154"/>
      <c r="G687" s="154"/>
      <c r="H687" s="154"/>
      <c r="I687" s="154"/>
      <c r="J687" s="154"/>
      <c r="K687" s="154"/>
      <c r="L687" s="154"/>
      <c r="M687" s="154"/>
      <c r="N687" s="284"/>
      <c r="O687" s="154"/>
      <c r="P687" s="154"/>
      <c r="Q687" s="154"/>
      <c r="R687" s="154"/>
      <c r="S687" s="154"/>
      <c r="T687" s="154"/>
      <c r="U687" s="154"/>
      <c r="V687" s="154"/>
      <c r="W687" s="154"/>
      <c r="X687" s="154"/>
      <c r="Y687" s="154"/>
      <c r="Z687" s="154"/>
      <c r="AA687" s="154"/>
      <c r="AB687" s="154"/>
    </row>
    <row r="688" spans="1:28" ht="12.75" customHeight="1">
      <c r="A688" s="154"/>
      <c r="B688" s="154"/>
      <c r="C688" s="154"/>
      <c r="D688" s="154"/>
      <c r="E688" s="154"/>
      <c r="F688" s="154"/>
      <c r="G688" s="154"/>
      <c r="H688" s="154"/>
      <c r="I688" s="154"/>
      <c r="J688" s="154"/>
      <c r="K688" s="154"/>
      <c r="L688" s="154"/>
      <c r="M688" s="154"/>
      <c r="N688" s="284"/>
      <c r="O688" s="154"/>
      <c r="P688" s="154"/>
      <c r="Q688" s="154"/>
      <c r="R688" s="154"/>
      <c r="S688" s="154"/>
      <c r="T688" s="154"/>
      <c r="U688" s="154"/>
      <c r="V688" s="154"/>
      <c r="W688" s="154"/>
      <c r="X688" s="154"/>
      <c r="Y688" s="154"/>
      <c r="Z688" s="154"/>
      <c r="AA688" s="154"/>
      <c r="AB688" s="154"/>
    </row>
    <row r="689" spans="1:28" ht="12.75" customHeight="1">
      <c r="A689" s="154"/>
      <c r="B689" s="154"/>
      <c r="C689" s="154"/>
      <c r="D689" s="154"/>
      <c r="E689" s="154"/>
      <c r="F689" s="154"/>
      <c r="G689" s="154"/>
      <c r="H689" s="154"/>
      <c r="I689" s="154"/>
      <c r="J689" s="154"/>
      <c r="K689" s="154"/>
      <c r="L689" s="154"/>
      <c r="M689" s="154"/>
      <c r="N689" s="284"/>
      <c r="O689" s="154"/>
      <c r="P689" s="154"/>
      <c r="Q689" s="154"/>
      <c r="R689" s="154"/>
      <c r="S689" s="154"/>
      <c r="T689" s="154"/>
      <c r="U689" s="154"/>
      <c r="V689" s="154"/>
      <c r="W689" s="154"/>
      <c r="X689" s="154"/>
      <c r="Y689" s="154"/>
      <c r="Z689" s="154"/>
      <c r="AA689" s="154"/>
      <c r="AB689" s="154"/>
    </row>
    <row r="690" spans="1:28" ht="12.75" customHeight="1">
      <c r="A690" s="154"/>
      <c r="B690" s="154"/>
      <c r="C690" s="154"/>
      <c r="D690" s="154"/>
      <c r="E690" s="154"/>
      <c r="F690" s="154"/>
      <c r="G690" s="154"/>
      <c r="H690" s="154"/>
      <c r="I690" s="154"/>
      <c r="J690" s="154"/>
      <c r="K690" s="154"/>
      <c r="L690" s="154"/>
      <c r="M690" s="154"/>
      <c r="N690" s="284"/>
      <c r="O690" s="154"/>
      <c r="P690" s="154"/>
      <c r="Q690" s="154"/>
      <c r="R690" s="154"/>
      <c r="S690" s="154"/>
      <c r="T690" s="154"/>
      <c r="U690" s="154"/>
      <c r="V690" s="154"/>
      <c r="W690" s="154"/>
      <c r="X690" s="154"/>
      <c r="Y690" s="154"/>
      <c r="Z690" s="154"/>
      <c r="AA690" s="154"/>
      <c r="AB690" s="154"/>
    </row>
    <row r="691" spans="1:28" ht="12.75" customHeight="1">
      <c r="A691" s="154"/>
      <c r="B691" s="154"/>
      <c r="C691" s="154"/>
      <c r="D691" s="154"/>
      <c r="E691" s="154"/>
      <c r="F691" s="154"/>
      <c r="G691" s="154"/>
      <c r="H691" s="154"/>
      <c r="I691" s="154"/>
      <c r="J691" s="154"/>
      <c r="K691" s="154"/>
      <c r="L691" s="154"/>
      <c r="M691" s="154"/>
      <c r="N691" s="284"/>
      <c r="O691" s="154"/>
      <c r="P691" s="154"/>
      <c r="Q691" s="154"/>
      <c r="R691" s="154"/>
      <c r="S691" s="154"/>
      <c r="T691" s="154"/>
      <c r="U691" s="154"/>
      <c r="V691" s="154"/>
      <c r="W691" s="154"/>
      <c r="X691" s="154"/>
      <c r="Y691" s="154"/>
      <c r="Z691" s="154"/>
      <c r="AA691" s="154"/>
      <c r="AB691" s="154"/>
    </row>
    <row r="692" spans="1:28" ht="12.75" customHeight="1">
      <c r="A692" s="154"/>
      <c r="B692" s="154"/>
      <c r="C692" s="154"/>
      <c r="D692" s="154"/>
      <c r="E692" s="154"/>
      <c r="F692" s="154"/>
      <c r="G692" s="154"/>
      <c r="H692" s="154"/>
      <c r="I692" s="154"/>
      <c r="J692" s="154"/>
      <c r="K692" s="154"/>
      <c r="L692" s="154"/>
      <c r="M692" s="154"/>
      <c r="N692" s="284"/>
      <c r="O692" s="154"/>
      <c r="P692" s="154"/>
      <c r="Q692" s="154"/>
      <c r="R692" s="154"/>
      <c r="S692" s="154"/>
      <c r="T692" s="154"/>
      <c r="U692" s="154"/>
      <c r="V692" s="154"/>
      <c r="W692" s="154"/>
      <c r="X692" s="154"/>
      <c r="Y692" s="154"/>
      <c r="Z692" s="154"/>
      <c r="AA692" s="154"/>
      <c r="AB692" s="154"/>
    </row>
    <row r="693" spans="1:28" ht="12.75" customHeight="1">
      <c r="A693" s="154"/>
      <c r="B693" s="154"/>
      <c r="C693" s="154"/>
      <c r="D693" s="154"/>
      <c r="E693" s="154"/>
      <c r="F693" s="154"/>
      <c r="G693" s="154"/>
      <c r="H693" s="154"/>
      <c r="I693" s="154"/>
      <c r="J693" s="154"/>
      <c r="K693" s="154"/>
      <c r="L693" s="154"/>
      <c r="M693" s="154"/>
      <c r="N693" s="284"/>
      <c r="O693" s="154"/>
      <c r="P693" s="154"/>
      <c r="Q693" s="154"/>
      <c r="R693" s="154"/>
      <c r="S693" s="154"/>
      <c r="T693" s="154"/>
      <c r="U693" s="154"/>
      <c r="V693" s="154"/>
      <c r="W693" s="154"/>
      <c r="X693" s="154"/>
      <c r="Y693" s="154"/>
      <c r="Z693" s="154"/>
      <c r="AA693" s="154"/>
      <c r="AB693" s="154"/>
    </row>
    <row r="694" spans="1:28" ht="12.75" customHeight="1">
      <c r="A694" s="154"/>
      <c r="B694" s="154"/>
      <c r="C694" s="154"/>
      <c r="D694" s="154"/>
      <c r="E694" s="154"/>
      <c r="F694" s="154"/>
      <c r="G694" s="154"/>
      <c r="H694" s="154"/>
      <c r="I694" s="154"/>
      <c r="J694" s="154"/>
      <c r="K694" s="154"/>
      <c r="L694" s="154"/>
      <c r="M694" s="154"/>
      <c r="N694" s="284"/>
      <c r="O694" s="154"/>
      <c r="P694" s="154"/>
      <c r="Q694" s="154"/>
      <c r="R694" s="154"/>
      <c r="S694" s="154"/>
      <c r="T694" s="154"/>
      <c r="U694" s="154"/>
      <c r="V694" s="154"/>
      <c r="W694" s="154"/>
      <c r="X694" s="154"/>
      <c r="Y694" s="154"/>
      <c r="Z694" s="154"/>
      <c r="AA694" s="154"/>
      <c r="AB694" s="154"/>
    </row>
    <row r="695" spans="1:28" ht="12.75" customHeight="1">
      <c r="A695" s="154"/>
      <c r="B695" s="154"/>
      <c r="C695" s="154"/>
      <c r="D695" s="154"/>
      <c r="E695" s="154"/>
      <c r="F695" s="154"/>
      <c r="G695" s="154"/>
      <c r="H695" s="154"/>
      <c r="I695" s="154"/>
      <c r="J695" s="154"/>
      <c r="K695" s="154"/>
      <c r="L695" s="154"/>
      <c r="M695" s="154"/>
      <c r="N695" s="284"/>
      <c r="O695" s="154"/>
      <c r="P695" s="154"/>
      <c r="Q695" s="154"/>
      <c r="R695" s="154"/>
      <c r="S695" s="154"/>
      <c r="T695" s="154"/>
      <c r="U695" s="154"/>
      <c r="V695" s="154"/>
      <c r="W695" s="154"/>
      <c r="X695" s="154"/>
      <c r="Y695" s="154"/>
      <c r="Z695" s="154"/>
      <c r="AA695" s="154"/>
      <c r="AB695" s="154"/>
    </row>
    <row r="696" spans="1:28" ht="12.75" customHeight="1">
      <c r="A696" s="154"/>
      <c r="B696" s="154"/>
      <c r="C696" s="154"/>
      <c r="D696" s="154"/>
      <c r="E696" s="154"/>
      <c r="F696" s="154"/>
      <c r="G696" s="154"/>
      <c r="H696" s="154"/>
      <c r="I696" s="154"/>
      <c r="J696" s="154"/>
      <c r="K696" s="154"/>
      <c r="L696" s="154"/>
      <c r="M696" s="154"/>
      <c r="N696" s="284"/>
      <c r="O696" s="154"/>
      <c r="P696" s="154"/>
      <c r="Q696" s="154"/>
      <c r="R696" s="154"/>
      <c r="S696" s="154"/>
      <c r="T696" s="154"/>
      <c r="U696" s="154"/>
      <c r="V696" s="154"/>
      <c r="W696" s="154"/>
      <c r="X696" s="154"/>
      <c r="Y696" s="154"/>
      <c r="Z696" s="154"/>
      <c r="AA696" s="154"/>
      <c r="AB696" s="154"/>
    </row>
    <row r="697" spans="1:28" ht="12.75" customHeight="1">
      <c r="A697" s="154"/>
      <c r="B697" s="154"/>
      <c r="C697" s="154"/>
      <c r="D697" s="154"/>
      <c r="E697" s="154"/>
      <c r="F697" s="154"/>
      <c r="G697" s="154"/>
      <c r="H697" s="154"/>
      <c r="I697" s="154"/>
      <c r="J697" s="154"/>
      <c r="K697" s="154"/>
      <c r="L697" s="154"/>
      <c r="M697" s="154"/>
      <c r="N697" s="284"/>
      <c r="O697" s="154"/>
      <c r="P697" s="154"/>
      <c r="Q697" s="154"/>
      <c r="R697" s="154"/>
      <c r="S697" s="154"/>
      <c r="T697" s="154"/>
      <c r="U697" s="154"/>
      <c r="V697" s="154"/>
      <c r="W697" s="154"/>
      <c r="X697" s="154"/>
      <c r="Y697" s="154"/>
      <c r="Z697" s="154"/>
      <c r="AA697" s="154"/>
      <c r="AB697" s="154"/>
    </row>
    <row r="698" spans="1:28" ht="12.75" customHeight="1">
      <c r="A698" s="154"/>
      <c r="B698" s="154"/>
      <c r="C698" s="154"/>
      <c r="D698" s="154"/>
      <c r="E698" s="154"/>
      <c r="F698" s="154"/>
      <c r="G698" s="154"/>
      <c r="H698" s="154"/>
      <c r="I698" s="154"/>
      <c r="J698" s="154"/>
      <c r="K698" s="154"/>
      <c r="L698" s="154"/>
      <c r="M698" s="154"/>
      <c r="N698" s="284"/>
      <c r="O698" s="154"/>
      <c r="P698" s="154"/>
      <c r="Q698" s="154"/>
      <c r="R698" s="154"/>
      <c r="S698" s="154"/>
      <c r="T698" s="154"/>
      <c r="U698" s="154"/>
      <c r="V698" s="154"/>
      <c r="W698" s="154"/>
      <c r="X698" s="154"/>
      <c r="Y698" s="154"/>
      <c r="Z698" s="154"/>
      <c r="AA698" s="154"/>
      <c r="AB698" s="154"/>
    </row>
    <row r="699" spans="1:28" ht="12.75" customHeight="1">
      <c r="A699" s="154"/>
      <c r="B699" s="154"/>
      <c r="C699" s="154"/>
      <c r="D699" s="154"/>
      <c r="E699" s="154"/>
      <c r="F699" s="154"/>
      <c r="G699" s="154"/>
      <c r="H699" s="154"/>
      <c r="I699" s="154"/>
      <c r="J699" s="154"/>
      <c r="K699" s="154"/>
      <c r="L699" s="154"/>
      <c r="M699" s="154"/>
      <c r="N699" s="284"/>
      <c r="O699" s="154"/>
      <c r="P699" s="154"/>
      <c r="Q699" s="154"/>
      <c r="R699" s="154"/>
      <c r="S699" s="154"/>
      <c r="T699" s="154"/>
      <c r="U699" s="154"/>
      <c r="V699" s="154"/>
      <c r="W699" s="154"/>
      <c r="X699" s="154"/>
      <c r="Y699" s="154"/>
      <c r="Z699" s="154"/>
      <c r="AA699" s="154"/>
      <c r="AB699" s="154"/>
    </row>
    <row r="700" spans="1:28" ht="12.75" customHeight="1">
      <c r="A700" s="154"/>
      <c r="B700" s="154"/>
      <c r="C700" s="154"/>
      <c r="D700" s="154"/>
      <c r="E700" s="154"/>
      <c r="F700" s="154"/>
      <c r="G700" s="154"/>
      <c r="H700" s="154"/>
      <c r="I700" s="154"/>
      <c r="J700" s="154"/>
      <c r="K700" s="154"/>
      <c r="L700" s="154"/>
      <c r="M700" s="154"/>
      <c r="N700" s="284"/>
      <c r="O700" s="154"/>
      <c r="P700" s="154"/>
      <c r="Q700" s="154"/>
      <c r="R700" s="154"/>
      <c r="S700" s="154"/>
      <c r="T700" s="154"/>
      <c r="U700" s="154"/>
      <c r="V700" s="154"/>
      <c r="W700" s="154"/>
      <c r="X700" s="154"/>
      <c r="Y700" s="154"/>
      <c r="Z700" s="154"/>
      <c r="AA700" s="154"/>
      <c r="AB700" s="154"/>
    </row>
    <row r="701" spans="1:28" ht="12.75" customHeight="1">
      <c r="A701" s="154"/>
      <c r="B701" s="154"/>
      <c r="C701" s="154"/>
      <c r="D701" s="154"/>
      <c r="E701" s="154"/>
      <c r="F701" s="154"/>
      <c r="G701" s="154"/>
      <c r="H701" s="154"/>
      <c r="I701" s="154"/>
      <c r="J701" s="154"/>
      <c r="K701" s="154"/>
      <c r="L701" s="154"/>
      <c r="M701" s="154"/>
      <c r="N701" s="284"/>
      <c r="O701" s="154"/>
      <c r="P701" s="154"/>
      <c r="Q701" s="154"/>
      <c r="R701" s="154"/>
      <c r="S701" s="154"/>
      <c r="T701" s="154"/>
      <c r="U701" s="154"/>
      <c r="V701" s="154"/>
      <c r="W701" s="154"/>
      <c r="X701" s="154"/>
      <c r="Y701" s="154"/>
      <c r="Z701" s="154"/>
      <c r="AA701" s="154"/>
      <c r="AB701" s="154"/>
    </row>
    <row r="702" spans="1:28" ht="12.75" customHeight="1">
      <c r="A702" s="154"/>
      <c r="B702" s="154"/>
      <c r="C702" s="154"/>
      <c r="D702" s="154"/>
      <c r="E702" s="154"/>
      <c r="F702" s="154"/>
      <c r="G702" s="154"/>
      <c r="H702" s="154"/>
      <c r="I702" s="154"/>
      <c r="J702" s="154"/>
      <c r="K702" s="154"/>
      <c r="L702" s="154"/>
      <c r="M702" s="154"/>
      <c r="N702" s="284"/>
      <c r="O702" s="154"/>
      <c r="P702" s="154"/>
      <c r="Q702" s="154"/>
      <c r="R702" s="154"/>
      <c r="S702" s="154"/>
      <c r="T702" s="154"/>
      <c r="U702" s="154"/>
      <c r="V702" s="154"/>
      <c r="W702" s="154"/>
      <c r="X702" s="154"/>
      <c r="Y702" s="154"/>
      <c r="Z702" s="154"/>
      <c r="AA702" s="154"/>
      <c r="AB702" s="154"/>
    </row>
    <row r="703" spans="1:28" ht="12.75" customHeight="1">
      <c r="A703" s="154"/>
      <c r="B703" s="154"/>
      <c r="C703" s="154"/>
      <c r="D703" s="154"/>
      <c r="E703" s="154"/>
      <c r="F703" s="154"/>
      <c r="G703" s="154"/>
      <c r="H703" s="154"/>
      <c r="I703" s="154"/>
      <c r="J703" s="154"/>
      <c r="K703" s="154"/>
      <c r="L703" s="154"/>
      <c r="M703" s="154"/>
      <c r="N703" s="284"/>
      <c r="O703" s="154"/>
      <c r="P703" s="154"/>
      <c r="Q703" s="154"/>
      <c r="R703" s="154"/>
      <c r="S703" s="154"/>
      <c r="T703" s="154"/>
      <c r="U703" s="154"/>
      <c r="V703" s="154"/>
      <c r="W703" s="154"/>
      <c r="X703" s="154"/>
      <c r="Y703" s="154"/>
      <c r="Z703" s="154"/>
      <c r="AA703" s="154"/>
      <c r="AB703" s="154"/>
    </row>
    <row r="704" spans="1:28" ht="12.75" customHeight="1">
      <c r="A704" s="154"/>
      <c r="B704" s="154"/>
      <c r="C704" s="154"/>
      <c r="D704" s="154"/>
      <c r="E704" s="154"/>
      <c r="F704" s="154"/>
      <c r="G704" s="154"/>
      <c r="H704" s="154"/>
      <c r="I704" s="154"/>
      <c r="J704" s="154"/>
      <c r="K704" s="154"/>
      <c r="L704" s="154"/>
      <c r="M704" s="154"/>
      <c r="N704" s="284"/>
      <c r="O704" s="154"/>
      <c r="P704" s="154"/>
      <c r="Q704" s="154"/>
      <c r="R704" s="154"/>
      <c r="S704" s="154"/>
      <c r="T704" s="154"/>
      <c r="U704" s="154"/>
      <c r="V704" s="154"/>
      <c r="W704" s="154"/>
      <c r="X704" s="154"/>
      <c r="Y704" s="154"/>
      <c r="Z704" s="154"/>
      <c r="AA704" s="154"/>
      <c r="AB704" s="154"/>
    </row>
    <row r="705" spans="1:28" ht="12.75" customHeight="1">
      <c r="A705" s="154"/>
      <c r="B705" s="154"/>
      <c r="C705" s="154"/>
      <c r="D705" s="154"/>
      <c r="E705" s="154"/>
      <c r="F705" s="154"/>
      <c r="G705" s="154"/>
      <c r="H705" s="154"/>
      <c r="I705" s="154"/>
      <c r="J705" s="154"/>
      <c r="K705" s="154"/>
      <c r="L705" s="154"/>
      <c r="M705" s="154"/>
      <c r="N705" s="284"/>
      <c r="O705" s="154"/>
      <c r="P705" s="154"/>
      <c r="Q705" s="154"/>
      <c r="R705" s="154"/>
      <c r="S705" s="154"/>
      <c r="T705" s="154"/>
      <c r="U705" s="154"/>
      <c r="V705" s="154"/>
      <c r="W705" s="154"/>
      <c r="X705" s="154"/>
      <c r="Y705" s="154"/>
      <c r="Z705" s="154"/>
      <c r="AA705" s="154"/>
      <c r="AB705" s="154"/>
    </row>
    <row r="706" spans="1:28" ht="12.75" customHeight="1">
      <c r="A706" s="154"/>
      <c r="B706" s="154"/>
      <c r="C706" s="154"/>
      <c r="D706" s="154"/>
      <c r="E706" s="154"/>
      <c r="F706" s="154"/>
      <c r="G706" s="154"/>
      <c r="H706" s="154"/>
      <c r="I706" s="154"/>
      <c r="J706" s="154"/>
      <c r="K706" s="154"/>
      <c r="L706" s="154"/>
      <c r="M706" s="154"/>
      <c r="N706" s="284"/>
      <c r="O706" s="154"/>
      <c r="P706" s="154"/>
      <c r="Q706" s="154"/>
      <c r="R706" s="154"/>
      <c r="S706" s="154"/>
      <c r="T706" s="154"/>
      <c r="U706" s="154"/>
      <c r="V706" s="154"/>
      <c r="W706" s="154"/>
      <c r="X706" s="154"/>
      <c r="Y706" s="154"/>
      <c r="Z706" s="154"/>
      <c r="AA706" s="154"/>
      <c r="AB706" s="154"/>
    </row>
    <row r="707" spans="1:28" ht="12.75" customHeight="1">
      <c r="A707" s="154"/>
      <c r="B707" s="154"/>
      <c r="C707" s="154"/>
      <c r="D707" s="154"/>
      <c r="E707" s="154"/>
      <c r="F707" s="154"/>
      <c r="G707" s="154"/>
      <c r="H707" s="154"/>
      <c r="I707" s="154"/>
      <c r="J707" s="154"/>
      <c r="K707" s="154"/>
      <c r="L707" s="154"/>
      <c r="M707" s="154"/>
      <c r="N707" s="284"/>
      <c r="O707" s="154"/>
      <c r="P707" s="154"/>
      <c r="Q707" s="154"/>
      <c r="R707" s="154"/>
      <c r="S707" s="154"/>
      <c r="T707" s="154"/>
      <c r="U707" s="154"/>
      <c r="V707" s="154"/>
      <c r="W707" s="154"/>
      <c r="X707" s="154"/>
      <c r="Y707" s="154"/>
      <c r="Z707" s="154"/>
      <c r="AA707" s="154"/>
      <c r="AB707" s="154"/>
    </row>
    <row r="708" spans="1:28" ht="12.75" customHeight="1">
      <c r="A708" s="154"/>
      <c r="B708" s="154"/>
      <c r="C708" s="154"/>
      <c r="D708" s="154"/>
      <c r="E708" s="154"/>
      <c r="F708" s="154"/>
      <c r="G708" s="154"/>
      <c r="H708" s="154"/>
      <c r="I708" s="154"/>
      <c r="J708" s="154"/>
      <c r="K708" s="154"/>
      <c r="L708" s="154"/>
      <c r="M708" s="154"/>
      <c r="N708" s="284"/>
      <c r="O708" s="154"/>
      <c r="P708" s="154"/>
      <c r="Q708" s="154"/>
      <c r="R708" s="154"/>
      <c r="S708" s="154"/>
      <c r="T708" s="154"/>
      <c r="U708" s="154"/>
      <c r="V708" s="154"/>
      <c r="W708" s="154"/>
      <c r="X708" s="154"/>
      <c r="Y708" s="154"/>
      <c r="Z708" s="154"/>
      <c r="AA708" s="154"/>
      <c r="AB708" s="154"/>
    </row>
    <row r="709" spans="1:28" ht="12.75" customHeight="1">
      <c r="A709" s="154"/>
      <c r="B709" s="154"/>
      <c r="C709" s="154"/>
      <c r="D709" s="154"/>
      <c r="E709" s="154"/>
      <c r="F709" s="154"/>
      <c r="G709" s="154"/>
      <c r="H709" s="154"/>
      <c r="I709" s="154"/>
      <c r="J709" s="154"/>
      <c r="K709" s="154"/>
      <c r="L709" s="154"/>
      <c r="M709" s="154"/>
      <c r="N709" s="284"/>
      <c r="O709" s="154"/>
      <c r="P709" s="154"/>
      <c r="Q709" s="154"/>
      <c r="R709" s="154"/>
      <c r="S709" s="154"/>
      <c r="T709" s="154"/>
      <c r="U709" s="154"/>
      <c r="V709" s="154"/>
      <c r="W709" s="154"/>
      <c r="X709" s="154"/>
      <c r="Y709" s="154"/>
      <c r="Z709" s="154"/>
      <c r="AA709" s="154"/>
      <c r="AB709" s="154"/>
    </row>
    <row r="710" spans="1:28" ht="12.75" customHeight="1">
      <c r="A710" s="154"/>
      <c r="B710" s="154"/>
      <c r="C710" s="154"/>
      <c r="D710" s="154"/>
      <c r="E710" s="154"/>
      <c r="F710" s="154"/>
      <c r="G710" s="154"/>
      <c r="H710" s="154"/>
      <c r="I710" s="154"/>
      <c r="J710" s="154"/>
      <c r="K710" s="154"/>
      <c r="L710" s="154"/>
      <c r="M710" s="154"/>
      <c r="N710" s="284"/>
      <c r="O710" s="154"/>
      <c r="P710" s="154"/>
      <c r="Q710" s="154"/>
      <c r="R710" s="154"/>
      <c r="S710" s="154"/>
      <c r="T710" s="154"/>
      <c r="U710" s="154"/>
      <c r="V710" s="154"/>
      <c r="W710" s="154"/>
      <c r="X710" s="154"/>
      <c r="Y710" s="154"/>
      <c r="Z710" s="154"/>
      <c r="AA710" s="154"/>
      <c r="AB710" s="154"/>
    </row>
    <row r="711" spans="1:28" ht="12.75" customHeight="1">
      <c r="A711" s="154"/>
      <c r="B711" s="154"/>
      <c r="C711" s="154"/>
      <c r="D711" s="154"/>
      <c r="E711" s="154"/>
      <c r="F711" s="154"/>
      <c r="G711" s="154"/>
      <c r="H711" s="154"/>
      <c r="I711" s="154"/>
      <c r="J711" s="154"/>
      <c r="K711" s="154"/>
      <c r="L711" s="154"/>
      <c r="M711" s="154"/>
      <c r="N711" s="284"/>
      <c r="O711" s="154"/>
      <c r="P711" s="154"/>
      <c r="Q711" s="154"/>
      <c r="R711" s="154"/>
      <c r="S711" s="154"/>
      <c r="T711" s="154"/>
      <c r="U711" s="154"/>
      <c r="V711" s="154"/>
      <c r="W711" s="154"/>
      <c r="X711" s="154"/>
      <c r="Y711" s="154"/>
      <c r="Z711" s="154"/>
      <c r="AA711" s="154"/>
      <c r="AB711" s="154"/>
    </row>
    <row r="712" spans="1:28" ht="12.75" customHeight="1">
      <c r="A712" s="154"/>
      <c r="B712" s="154"/>
      <c r="C712" s="154"/>
      <c r="D712" s="154"/>
      <c r="E712" s="154"/>
      <c r="F712" s="154"/>
      <c r="G712" s="154"/>
      <c r="H712" s="154"/>
      <c r="I712" s="154"/>
      <c r="J712" s="154"/>
      <c r="K712" s="154"/>
      <c r="L712" s="154"/>
      <c r="M712" s="154"/>
      <c r="N712" s="284"/>
      <c r="O712" s="154"/>
      <c r="P712" s="154"/>
      <c r="Q712" s="154"/>
      <c r="R712" s="154"/>
      <c r="S712" s="154"/>
      <c r="T712" s="154"/>
      <c r="U712" s="154"/>
      <c r="V712" s="154"/>
      <c r="W712" s="154"/>
      <c r="X712" s="154"/>
      <c r="Y712" s="154"/>
      <c r="Z712" s="154"/>
      <c r="AA712" s="154"/>
      <c r="AB712" s="154"/>
    </row>
    <row r="713" spans="1:28" ht="12.75" customHeight="1">
      <c r="A713" s="154"/>
      <c r="B713" s="154"/>
      <c r="C713" s="154"/>
      <c r="D713" s="154"/>
      <c r="E713" s="154"/>
      <c r="F713" s="154"/>
      <c r="G713" s="154"/>
      <c r="H713" s="154"/>
      <c r="I713" s="154"/>
      <c r="J713" s="154"/>
      <c r="K713" s="154"/>
      <c r="L713" s="154"/>
      <c r="M713" s="154"/>
      <c r="N713" s="284"/>
      <c r="O713" s="154"/>
      <c r="P713" s="154"/>
      <c r="Q713" s="154"/>
      <c r="R713" s="154"/>
      <c r="S713" s="154"/>
      <c r="T713" s="154"/>
      <c r="U713" s="154"/>
      <c r="V713" s="154"/>
      <c r="W713" s="154"/>
      <c r="X713" s="154"/>
      <c r="Y713" s="154"/>
      <c r="Z713" s="154"/>
      <c r="AA713" s="154"/>
      <c r="AB713" s="154"/>
    </row>
    <row r="714" spans="1:28" ht="12.75" customHeight="1">
      <c r="A714" s="154"/>
      <c r="B714" s="154"/>
      <c r="C714" s="154"/>
      <c r="D714" s="154"/>
      <c r="E714" s="154"/>
      <c r="F714" s="154"/>
      <c r="G714" s="154"/>
      <c r="H714" s="154"/>
      <c r="I714" s="154"/>
      <c r="J714" s="154"/>
      <c r="K714" s="154"/>
      <c r="L714" s="154"/>
      <c r="M714" s="154"/>
      <c r="N714" s="284"/>
      <c r="O714" s="154"/>
      <c r="P714" s="154"/>
      <c r="Q714" s="154"/>
      <c r="R714" s="154"/>
      <c r="S714" s="154"/>
      <c r="T714" s="154"/>
      <c r="U714" s="154"/>
      <c r="V714" s="154"/>
      <c r="W714" s="154"/>
      <c r="X714" s="154"/>
      <c r="Y714" s="154"/>
      <c r="Z714" s="154"/>
      <c r="AA714" s="154"/>
      <c r="AB714" s="154"/>
    </row>
    <row r="715" spans="1:28" ht="12.75" customHeight="1">
      <c r="A715" s="154"/>
      <c r="B715" s="154"/>
      <c r="C715" s="154"/>
      <c r="D715" s="154"/>
      <c r="E715" s="154"/>
      <c r="F715" s="154"/>
      <c r="G715" s="154"/>
      <c r="H715" s="154"/>
      <c r="I715" s="154"/>
      <c r="J715" s="154"/>
      <c r="K715" s="154"/>
      <c r="L715" s="154"/>
      <c r="M715" s="154"/>
      <c r="N715" s="284"/>
      <c r="O715" s="154"/>
      <c r="P715" s="154"/>
      <c r="Q715" s="154"/>
      <c r="R715" s="154"/>
      <c r="S715" s="154"/>
      <c r="T715" s="154"/>
      <c r="U715" s="154"/>
      <c r="V715" s="154"/>
      <c r="W715" s="154"/>
      <c r="X715" s="154"/>
      <c r="Y715" s="154"/>
      <c r="Z715" s="154"/>
      <c r="AA715" s="154"/>
      <c r="AB715" s="154"/>
    </row>
    <row r="716" spans="1:28" ht="12.75" customHeight="1">
      <c r="A716" s="154"/>
      <c r="B716" s="154"/>
      <c r="C716" s="154"/>
      <c r="D716" s="154"/>
      <c r="E716" s="154"/>
      <c r="F716" s="154"/>
      <c r="G716" s="154"/>
      <c r="H716" s="154"/>
      <c r="I716" s="154"/>
      <c r="J716" s="154"/>
      <c r="K716" s="154"/>
      <c r="L716" s="154"/>
      <c r="M716" s="154"/>
      <c r="N716" s="284"/>
      <c r="O716" s="154"/>
      <c r="P716" s="154"/>
      <c r="Q716" s="154"/>
      <c r="R716" s="154"/>
      <c r="S716" s="154"/>
      <c r="T716" s="154"/>
      <c r="U716" s="154"/>
      <c r="V716" s="154"/>
      <c r="W716" s="154"/>
      <c r="X716" s="154"/>
      <c r="Y716" s="154"/>
      <c r="Z716" s="154"/>
      <c r="AA716" s="154"/>
      <c r="AB716" s="154"/>
    </row>
    <row r="717" spans="1:28" ht="12.75" customHeight="1">
      <c r="A717" s="154"/>
      <c r="B717" s="154"/>
      <c r="C717" s="154"/>
      <c r="D717" s="154"/>
      <c r="E717" s="154"/>
      <c r="F717" s="154"/>
      <c r="G717" s="154"/>
      <c r="H717" s="154"/>
      <c r="I717" s="154"/>
      <c r="J717" s="154"/>
      <c r="K717" s="154"/>
      <c r="L717" s="154"/>
      <c r="M717" s="154"/>
      <c r="N717" s="284"/>
      <c r="O717" s="154"/>
      <c r="P717" s="154"/>
      <c r="Q717" s="154"/>
      <c r="R717" s="154"/>
      <c r="S717" s="154"/>
      <c r="T717" s="154"/>
      <c r="U717" s="154"/>
      <c r="V717" s="154"/>
      <c r="W717" s="154"/>
      <c r="X717" s="154"/>
      <c r="Y717" s="154"/>
      <c r="Z717" s="154"/>
      <c r="AA717" s="154"/>
      <c r="AB717" s="154"/>
    </row>
    <row r="718" spans="1:28" ht="12.75" customHeight="1">
      <c r="A718" s="154"/>
      <c r="B718" s="154"/>
      <c r="C718" s="154"/>
      <c r="D718" s="154"/>
      <c r="E718" s="154"/>
      <c r="F718" s="154"/>
      <c r="G718" s="154"/>
      <c r="H718" s="154"/>
      <c r="I718" s="154"/>
      <c r="J718" s="154"/>
      <c r="K718" s="154"/>
      <c r="L718" s="154"/>
      <c r="M718" s="154"/>
      <c r="N718" s="284"/>
      <c r="O718" s="154"/>
      <c r="P718" s="154"/>
      <c r="Q718" s="154"/>
      <c r="R718" s="154"/>
      <c r="S718" s="154"/>
      <c r="T718" s="154"/>
      <c r="U718" s="154"/>
      <c r="V718" s="154"/>
      <c r="W718" s="154"/>
      <c r="X718" s="154"/>
      <c r="Y718" s="154"/>
      <c r="Z718" s="154"/>
      <c r="AA718" s="154"/>
      <c r="AB718" s="154"/>
    </row>
    <row r="719" spans="1:28" ht="12.75" customHeight="1">
      <c r="A719" s="154"/>
      <c r="B719" s="154"/>
      <c r="C719" s="154"/>
      <c r="D719" s="154"/>
      <c r="E719" s="154"/>
      <c r="F719" s="154"/>
      <c r="G719" s="154"/>
      <c r="H719" s="154"/>
      <c r="I719" s="154"/>
      <c r="J719" s="154"/>
      <c r="K719" s="154"/>
      <c r="L719" s="154"/>
      <c r="M719" s="154"/>
      <c r="N719" s="284"/>
      <c r="O719" s="154"/>
      <c r="P719" s="154"/>
      <c r="Q719" s="154"/>
      <c r="R719" s="154"/>
      <c r="S719" s="154"/>
      <c r="T719" s="154"/>
      <c r="U719" s="154"/>
      <c r="V719" s="154"/>
      <c r="W719" s="154"/>
      <c r="X719" s="154"/>
      <c r="Y719" s="154"/>
      <c r="Z719" s="154"/>
      <c r="AA719" s="154"/>
      <c r="AB719" s="154"/>
    </row>
    <row r="720" spans="1:28" ht="12.75" customHeight="1">
      <c r="A720" s="154"/>
      <c r="B720" s="154"/>
      <c r="C720" s="154"/>
      <c r="D720" s="154"/>
      <c r="E720" s="154"/>
      <c r="F720" s="154"/>
      <c r="G720" s="154"/>
      <c r="H720" s="154"/>
      <c r="I720" s="154"/>
      <c r="J720" s="154"/>
      <c r="K720" s="154"/>
      <c r="L720" s="154"/>
      <c r="M720" s="154"/>
      <c r="N720" s="284"/>
      <c r="O720" s="154"/>
      <c r="P720" s="154"/>
      <c r="Q720" s="154"/>
      <c r="R720" s="154"/>
      <c r="S720" s="154"/>
      <c r="T720" s="154"/>
      <c r="U720" s="154"/>
      <c r="V720" s="154"/>
      <c r="W720" s="154"/>
      <c r="X720" s="154"/>
      <c r="Y720" s="154"/>
      <c r="Z720" s="154"/>
      <c r="AA720" s="154"/>
      <c r="AB720" s="154"/>
    </row>
    <row r="721" spans="1:28" ht="12.75" customHeight="1">
      <c r="A721" s="154"/>
      <c r="B721" s="154"/>
      <c r="C721" s="154"/>
      <c r="D721" s="154"/>
      <c r="E721" s="154"/>
      <c r="F721" s="154"/>
      <c r="G721" s="154"/>
      <c r="H721" s="154"/>
      <c r="I721" s="154"/>
      <c r="J721" s="154"/>
      <c r="K721" s="154"/>
      <c r="L721" s="154"/>
      <c r="M721" s="154"/>
      <c r="N721" s="284"/>
      <c r="O721" s="154"/>
      <c r="P721" s="154"/>
      <c r="Q721" s="154"/>
      <c r="R721" s="154"/>
      <c r="S721" s="154"/>
      <c r="T721" s="154"/>
      <c r="U721" s="154"/>
      <c r="V721" s="154"/>
      <c r="W721" s="154"/>
      <c r="X721" s="154"/>
      <c r="Y721" s="154"/>
      <c r="Z721" s="154"/>
      <c r="AA721" s="154"/>
      <c r="AB721" s="154"/>
    </row>
    <row r="722" spans="1:28" ht="12.75" customHeight="1">
      <c r="A722" s="154"/>
      <c r="B722" s="154"/>
      <c r="C722" s="154"/>
      <c r="D722" s="154"/>
      <c r="E722" s="154"/>
      <c r="F722" s="154"/>
      <c r="G722" s="154"/>
      <c r="H722" s="154"/>
      <c r="I722" s="154"/>
      <c r="J722" s="154"/>
      <c r="K722" s="154"/>
      <c r="L722" s="154"/>
      <c r="M722" s="154"/>
      <c r="N722" s="284"/>
      <c r="O722" s="154"/>
      <c r="P722" s="154"/>
      <c r="Q722" s="154"/>
      <c r="R722" s="154"/>
      <c r="S722" s="154"/>
      <c r="T722" s="154"/>
      <c r="U722" s="154"/>
      <c r="V722" s="154"/>
      <c r="W722" s="154"/>
      <c r="X722" s="154"/>
      <c r="Y722" s="154"/>
      <c r="Z722" s="154"/>
      <c r="AA722" s="154"/>
      <c r="AB722" s="154"/>
    </row>
    <row r="723" spans="1:28" ht="12.75" customHeight="1">
      <c r="A723" s="154"/>
      <c r="B723" s="154"/>
      <c r="C723" s="154"/>
      <c r="D723" s="154"/>
      <c r="E723" s="154"/>
      <c r="F723" s="154"/>
      <c r="G723" s="154"/>
      <c r="H723" s="154"/>
      <c r="I723" s="154"/>
      <c r="J723" s="154"/>
      <c r="K723" s="154"/>
      <c r="L723" s="154"/>
      <c r="M723" s="154"/>
      <c r="N723" s="284"/>
      <c r="O723" s="154"/>
      <c r="P723" s="154"/>
      <c r="Q723" s="154"/>
      <c r="R723" s="154"/>
      <c r="S723" s="154"/>
      <c r="T723" s="154"/>
      <c r="U723" s="154"/>
      <c r="V723" s="154"/>
      <c r="W723" s="154"/>
      <c r="X723" s="154"/>
      <c r="Y723" s="154"/>
      <c r="Z723" s="154"/>
      <c r="AA723" s="154"/>
      <c r="AB723" s="154"/>
    </row>
    <row r="724" spans="1:28" ht="12.75" customHeight="1">
      <c r="A724" s="154"/>
      <c r="B724" s="154"/>
      <c r="C724" s="154"/>
      <c r="D724" s="154"/>
      <c r="E724" s="154"/>
      <c r="F724" s="154"/>
      <c r="G724" s="154"/>
      <c r="H724" s="154"/>
      <c r="I724" s="154"/>
      <c r="J724" s="154"/>
      <c r="K724" s="154"/>
      <c r="L724" s="154"/>
      <c r="M724" s="154"/>
      <c r="N724" s="284"/>
      <c r="O724" s="154"/>
      <c r="P724" s="154"/>
      <c r="Q724" s="154"/>
      <c r="R724" s="154"/>
      <c r="S724" s="154"/>
      <c r="T724" s="154"/>
      <c r="U724" s="154"/>
      <c r="V724" s="154"/>
      <c r="W724" s="154"/>
      <c r="X724" s="154"/>
      <c r="Y724" s="154"/>
      <c r="Z724" s="154"/>
      <c r="AA724" s="154"/>
      <c r="AB724" s="154"/>
    </row>
    <row r="725" spans="1:28" ht="12.75" customHeight="1">
      <c r="A725" s="154"/>
      <c r="B725" s="154"/>
      <c r="C725" s="154"/>
      <c r="D725" s="154"/>
      <c r="E725" s="154"/>
      <c r="F725" s="154"/>
      <c r="G725" s="154"/>
      <c r="H725" s="154"/>
      <c r="I725" s="154"/>
      <c r="J725" s="154"/>
      <c r="K725" s="154"/>
      <c r="L725" s="154"/>
      <c r="M725" s="154"/>
      <c r="N725" s="284"/>
      <c r="O725" s="154"/>
      <c r="P725" s="154"/>
      <c r="Q725" s="154"/>
      <c r="R725" s="154"/>
      <c r="S725" s="154"/>
      <c r="T725" s="154"/>
      <c r="U725" s="154"/>
      <c r="V725" s="154"/>
      <c r="W725" s="154"/>
      <c r="X725" s="154"/>
      <c r="Y725" s="154"/>
      <c r="Z725" s="154"/>
      <c r="AA725" s="154"/>
      <c r="AB725" s="154"/>
    </row>
    <row r="726" spans="1:28" ht="12.75" customHeight="1">
      <c r="A726" s="154"/>
      <c r="B726" s="154"/>
      <c r="C726" s="154"/>
      <c r="D726" s="154"/>
      <c r="E726" s="154"/>
      <c r="F726" s="154"/>
      <c r="G726" s="154"/>
      <c r="H726" s="154"/>
      <c r="I726" s="154"/>
      <c r="J726" s="154"/>
      <c r="K726" s="154"/>
      <c r="L726" s="154"/>
      <c r="M726" s="154"/>
      <c r="N726" s="284"/>
      <c r="O726" s="154"/>
      <c r="P726" s="154"/>
      <c r="Q726" s="154"/>
      <c r="R726" s="154"/>
      <c r="S726" s="154"/>
      <c r="T726" s="154"/>
      <c r="U726" s="154"/>
      <c r="V726" s="154"/>
      <c r="W726" s="154"/>
      <c r="X726" s="154"/>
      <c r="Y726" s="154"/>
      <c r="Z726" s="154"/>
      <c r="AA726" s="154"/>
      <c r="AB726" s="154"/>
    </row>
    <row r="727" spans="1:28" ht="12.75" customHeight="1">
      <c r="A727" s="154"/>
      <c r="B727" s="154"/>
      <c r="C727" s="154"/>
      <c r="D727" s="154"/>
      <c r="E727" s="154"/>
      <c r="F727" s="154"/>
      <c r="G727" s="154"/>
      <c r="H727" s="154"/>
      <c r="I727" s="154"/>
      <c r="J727" s="154"/>
      <c r="K727" s="154"/>
      <c r="L727" s="154"/>
      <c r="M727" s="154"/>
      <c r="N727" s="284"/>
      <c r="O727" s="154"/>
      <c r="P727" s="154"/>
      <c r="Q727" s="154"/>
      <c r="R727" s="154"/>
      <c r="S727" s="154"/>
      <c r="T727" s="154"/>
      <c r="U727" s="154"/>
      <c r="V727" s="154"/>
      <c r="W727" s="154"/>
      <c r="X727" s="154"/>
      <c r="Y727" s="154"/>
      <c r="Z727" s="154"/>
      <c r="AA727" s="154"/>
      <c r="AB727" s="154"/>
    </row>
    <row r="728" spans="1:28" ht="12.75" customHeight="1">
      <c r="A728" s="154"/>
      <c r="B728" s="154"/>
      <c r="C728" s="154"/>
      <c r="D728" s="154"/>
      <c r="E728" s="154"/>
      <c r="F728" s="154"/>
      <c r="G728" s="154"/>
      <c r="H728" s="154"/>
      <c r="I728" s="154"/>
      <c r="J728" s="154"/>
      <c r="K728" s="154"/>
      <c r="L728" s="154"/>
      <c r="M728" s="154"/>
      <c r="N728" s="284"/>
      <c r="O728" s="154"/>
      <c r="P728" s="154"/>
      <c r="Q728" s="154"/>
      <c r="R728" s="154"/>
      <c r="S728" s="154"/>
      <c r="T728" s="154"/>
      <c r="U728" s="154"/>
      <c r="V728" s="154"/>
      <c r="W728" s="154"/>
      <c r="X728" s="154"/>
      <c r="Y728" s="154"/>
      <c r="Z728" s="154"/>
      <c r="AA728" s="154"/>
      <c r="AB728" s="154"/>
    </row>
    <row r="729" spans="1:28" ht="12.75" customHeight="1">
      <c r="A729" s="154"/>
      <c r="B729" s="154"/>
      <c r="C729" s="154"/>
      <c r="D729" s="154"/>
      <c r="E729" s="154"/>
      <c r="F729" s="154"/>
      <c r="G729" s="154"/>
      <c r="H729" s="154"/>
      <c r="I729" s="154"/>
      <c r="J729" s="154"/>
      <c r="K729" s="154"/>
      <c r="L729" s="154"/>
      <c r="M729" s="154"/>
      <c r="N729" s="284"/>
      <c r="O729" s="154"/>
      <c r="P729" s="154"/>
      <c r="Q729" s="154"/>
      <c r="R729" s="154"/>
      <c r="S729" s="154"/>
      <c r="T729" s="154"/>
      <c r="U729" s="154"/>
      <c r="V729" s="154"/>
      <c r="W729" s="154"/>
      <c r="X729" s="154"/>
      <c r="Y729" s="154"/>
      <c r="Z729" s="154"/>
      <c r="AA729" s="154"/>
      <c r="AB729" s="154"/>
    </row>
    <row r="730" spans="1:28" ht="12.75" customHeight="1">
      <c r="A730" s="154"/>
      <c r="B730" s="154"/>
      <c r="C730" s="154"/>
      <c r="D730" s="154"/>
      <c r="E730" s="154"/>
      <c r="F730" s="154"/>
      <c r="G730" s="154"/>
      <c r="H730" s="154"/>
      <c r="I730" s="154"/>
      <c r="J730" s="154"/>
      <c r="K730" s="154"/>
      <c r="L730" s="154"/>
      <c r="M730" s="154"/>
      <c r="N730" s="284"/>
      <c r="O730" s="154"/>
      <c r="P730" s="154"/>
      <c r="Q730" s="154"/>
      <c r="R730" s="154"/>
      <c r="S730" s="154"/>
      <c r="T730" s="154"/>
      <c r="U730" s="154"/>
      <c r="V730" s="154"/>
      <c r="W730" s="154"/>
      <c r="X730" s="154"/>
      <c r="Y730" s="154"/>
      <c r="Z730" s="154"/>
      <c r="AA730" s="154"/>
      <c r="AB730" s="154"/>
    </row>
    <row r="731" spans="1:28" ht="12.75" customHeight="1">
      <c r="A731" s="154"/>
      <c r="B731" s="154"/>
      <c r="C731" s="154"/>
      <c r="D731" s="154"/>
      <c r="E731" s="154"/>
      <c r="F731" s="154"/>
      <c r="G731" s="154"/>
      <c r="H731" s="154"/>
      <c r="I731" s="154"/>
      <c r="J731" s="154"/>
      <c r="K731" s="154"/>
      <c r="L731" s="154"/>
      <c r="M731" s="154"/>
      <c r="N731" s="284"/>
      <c r="O731" s="154"/>
      <c r="P731" s="154"/>
      <c r="Q731" s="154"/>
      <c r="R731" s="154"/>
      <c r="S731" s="154"/>
      <c r="T731" s="154"/>
      <c r="U731" s="154"/>
      <c r="V731" s="154"/>
      <c r="W731" s="154"/>
      <c r="X731" s="154"/>
      <c r="Y731" s="154"/>
      <c r="Z731" s="154"/>
      <c r="AA731" s="154"/>
      <c r="AB731" s="154"/>
    </row>
    <row r="732" spans="1:28" ht="12.75" customHeight="1">
      <c r="A732" s="154"/>
      <c r="B732" s="154"/>
      <c r="C732" s="154"/>
      <c r="D732" s="154"/>
      <c r="E732" s="154"/>
      <c r="F732" s="154"/>
      <c r="G732" s="154"/>
      <c r="H732" s="154"/>
      <c r="I732" s="154"/>
      <c r="J732" s="154"/>
      <c r="K732" s="154"/>
      <c r="L732" s="154"/>
      <c r="M732" s="154"/>
      <c r="N732" s="284"/>
      <c r="O732" s="154"/>
      <c r="P732" s="154"/>
      <c r="Q732" s="154"/>
      <c r="R732" s="154"/>
      <c r="S732" s="154"/>
      <c r="T732" s="154"/>
      <c r="U732" s="154"/>
      <c r="V732" s="154"/>
      <c r="W732" s="154"/>
      <c r="X732" s="154"/>
      <c r="Y732" s="154"/>
      <c r="Z732" s="154"/>
      <c r="AA732" s="154"/>
      <c r="AB732" s="154"/>
    </row>
    <row r="733" spans="1:28" ht="12.75" customHeight="1">
      <c r="A733" s="154"/>
      <c r="B733" s="154"/>
      <c r="C733" s="154"/>
      <c r="D733" s="154"/>
      <c r="E733" s="154"/>
      <c r="F733" s="154"/>
      <c r="G733" s="154"/>
      <c r="H733" s="154"/>
      <c r="I733" s="154"/>
      <c r="J733" s="154"/>
      <c r="K733" s="154"/>
      <c r="L733" s="154"/>
      <c r="M733" s="154"/>
      <c r="N733" s="284"/>
      <c r="O733" s="154"/>
      <c r="P733" s="154"/>
      <c r="Q733" s="154"/>
      <c r="R733" s="154"/>
      <c r="S733" s="154"/>
      <c r="T733" s="154"/>
      <c r="U733" s="154"/>
      <c r="V733" s="154"/>
      <c r="W733" s="154"/>
      <c r="X733" s="154"/>
      <c r="Y733" s="154"/>
      <c r="Z733" s="154"/>
      <c r="AA733" s="154"/>
      <c r="AB733" s="154"/>
    </row>
    <row r="734" spans="1:28" ht="12.75" customHeight="1">
      <c r="A734" s="154"/>
      <c r="B734" s="154"/>
      <c r="C734" s="154"/>
      <c r="D734" s="154"/>
      <c r="E734" s="154"/>
      <c r="F734" s="154"/>
      <c r="G734" s="154"/>
      <c r="H734" s="154"/>
      <c r="I734" s="154"/>
      <c r="J734" s="154"/>
      <c r="K734" s="154"/>
      <c r="L734" s="154"/>
      <c r="M734" s="154"/>
      <c r="N734" s="284"/>
      <c r="O734" s="154"/>
      <c r="P734" s="154"/>
      <c r="Q734" s="154"/>
      <c r="R734" s="154"/>
      <c r="S734" s="154"/>
      <c r="T734" s="154"/>
      <c r="U734" s="154"/>
      <c r="V734" s="154"/>
      <c r="W734" s="154"/>
      <c r="X734" s="154"/>
      <c r="Y734" s="154"/>
      <c r="Z734" s="154"/>
      <c r="AA734" s="154"/>
      <c r="AB734" s="154"/>
    </row>
    <row r="735" spans="1:28" ht="12.75" customHeight="1">
      <c r="A735" s="154"/>
      <c r="B735" s="154"/>
      <c r="C735" s="154"/>
      <c r="D735" s="154"/>
      <c r="E735" s="154"/>
      <c r="F735" s="154"/>
      <c r="G735" s="154"/>
      <c r="H735" s="154"/>
      <c r="I735" s="154"/>
      <c r="J735" s="154"/>
      <c r="K735" s="154"/>
      <c r="L735" s="154"/>
      <c r="M735" s="154"/>
      <c r="N735" s="284"/>
      <c r="O735" s="154"/>
      <c r="P735" s="154"/>
      <c r="Q735" s="154"/>
      <c r="R735" s="154"/>
      <c r="S735" s="154"/>
      <c r="T735" s="154"/>
      <c r="U735" s="154"/>
      <c r="V735" s="154"/>
      <c r="W735" s="154"/>
      <c r="X735" s="154"/>
      <c r="Y735" s="154"/>
      <c r="Z735" s="154"/>
      <c r="AA735" s="154"/>
      <c r="AB735" s="154"/>
    </row>
    <row r="736" spans="1:28" ht="12.75" customHeight="1">
      <c r="A736" s="154"/>
      <c r="B736" s="154"/>
      <c r="C736" s="154"/>
      <c r="D736" s="154"/>
      <c r="E736" s="154"/>
      <c r="F736" s="154"/>
      <c r="G736" s="154"/>
      <c r="H736" s="154"/>
      <c r="I736" s="154"/>
      <c r="J736" s="154"/>
      <c r="K736" s="154"/>
      <c r="L736" s="154"/>
      <c r="M736" s="154"/>
      <c r="N736" s="284"/>
      <c r="O736" s="154"/>
      <c r="P736" s="154"/>
      <c r="Q736" s="154"/>
      <c r="R736" s="154"/>
      <c r="S736" s="154"/>
      <c r="T736" s="154"/>
      <c r="U736" s="154"/>
      <c r="V736" s="154"/>
      <c r="W736" s="154"/>
      <c r="X736" s="154"/>
      <c r="Y736" s="154"/>
      <c r="Z736" s="154"/>
      <c r="AA736" s="154"/>
      <c r="AB736" s="154"/>
    </row>
    <row r="737" spans="1:28" ht="12.75" customHeight="1">
      <c r="A737" s="154"/>
      <c r="B737" s="154"/>
      <c r="C737" s="154"/>
      <c r="D737" s="154"/>
      <c r="E737" s="154"/>
      <c r="F737" s="154"/>
      <c r="G737" s="154"/>
      <c r="H737" s="154"/>
      <c r="I737" s="154"/>
      <c r="J737" s="154"/>
      <c r="K737" s="154"/>
      <c r="L737" s="154"/>
      <c r="M737" s="154"/>
      <c r="N737" s="284"/>
      <c r="O737" s="154"/>
      <c r="P737" s="154"/>
      <c r="Q737" s="154"/>
      <c r="R737" s="154"/>
      <c r="S737" s="154"/>
      <c r="T737" s="154"/>
      <c r="U737" s="154"/>
      <c r="V737" s="154"/>
      <c r="W737" s="154"/>
      <c r="X737" s="154"/>
      <c r="Y737" s="154"/>
      <c r="Z737" s="154"/>
      <c r="AA737" s="154"/>
      <c r="AB737" s="154"/>
    </row>
    <row r="738" spans="1:28" ht="12.75" customHeight="1">
      <c r="A738" s="154"/>
      <c r="B738" s="154"/>
      <c r="C738" s="154"/>
      <c r="D738" s="154"/>
      <c r="E738" s="154"/>
      <c r="F738" s="154"/>
      <c r="G738" s="154"/>
      <c r="H738" s="154"/>
      <c r="I738" s="154"/>
      <c r="J738" s="154"/>
      <c r="K738" s="154"/>
      <c r="L738" s="154"/>
      <c r="M738" s="154"/>
      <c r="N738" s="284"/>
      <c r="O738" s="154"/>
      <c r="P738" s="154"/>
      <c r="Q738" s="154"/>
      <c r="R738" s="154"/>
      <c r="S738" s="154"/>
      <c r="T738" s="154"/>
      <c r="U738" s="154"/>
      <c r="V738" s="154"/>
      <c r="W738" s="154"/>
      <c r="X738" s="154"/>
      <c r="Y738" s="154"/>
      <c r="Z738" s="154"/>
      <c r="AA738" s="154"/>
      <c r="AB738" s="154"/>
    </row>
    <row r="739" spans="1:28" ht="12.75" customHeight="1">
      <c r="A739" s="154"/>
      <c r="B739" s="154"/>
      <c r="C739" s="154"/>
      <c r="D739" s="154"/>
      <c r="E739" s="154"/>
      <c r="F739" s="154"/>
      <c r="G739" s="154"/>
      <c r="H739" s="154"/>
      <c r="I739" s="154"/>
      <c r="J739" s="154"/>
      <c r="K739" s="154"/>
      <c r="L739" s="154"/>
      <c r="M739" s="154"/>
      <c r="N739" s="284"/>
      <c r="O739" s="154"/>
      <c r="P739" s="154"/>
      <c r="Q739" s="154"/>
      <c r="R739" s="154"/>
      <c r="S739" s="154"/>
      <c r="T739" s="154"/>
      <c r="U739" s="154"/>
      <c r="V739" s="154"/>
      <c r="W739" s="154"/>
      <c r="X739" s="154"/>
      <c r="Y739" s="154"/>
      <c r="Z739" s="154"/>
      <c r="AA739" s="154"/>
      <c r="AB739" s="154"/>
    </row>
    <row r="740" spans="1:28" ht="12.75" customHeight="1">
      <c r="A740" s="154"/>
      <c r="B740" s="154"/>
      <c r="C740" s="154"/>
      <c r="D740" s="154"/>
      <c r="E740" s="154"/>
      <c r="F740" s="154"/>
      <c r="G740" s="154"/>
      <c r="H740" s="154"/>
      <c r="I740" s="154"/>
      <c r="J740" s="154"/>
      <c r="K740" s="154"/>
      <c r="L740" s="154"/>
      <c r="M740" s="154"/>
      <c r="N740" s="284"/>
      <c r="O740" s="154"/>
      <c r="P740" s="154"/>
      <c r="Q740" s="154"/>
      <c r="R740" s="154"/>
      <c r="S740" s="154"/>
      <c r="T740" s="154"/>
      <c r="U740" s="154"/>
      <c r="V740" s="154"/>
      <c r="W740" s="154"/>
      <c r="X740" s="154"/>
      <c r="Y740" s="154"/>
      <c r="Z740" s="154"/>
      <c r="AA740" s="154"/>
      <c r="AB740" s="154"/>
    </row>
    <row r="741" spans="1:28" ht="12.75" customHeight="1">
      <c r="A741" s="154"/>
      <c r="B741" s="154"/>
      <c r="C741" s="154"/>
      <c r="D741" s="154"/>
      <c r="E741" s="154"/>
      <c r="F741" s="154"/>
      <c r="G741" s="154"/>
      <c r="H741" s="154"/>
      <c r="I741" s="154"/>
      <c r="J741" s="154"/>
      <c r="K741" s="154"/>
      <c r="L741" s="154"/>
      <c r="M741" s="154"/>
      <c r="N741" s="284"/>
      <c r="O741" s="154"/>
      <c r="P741" s="154"/>
      <c r="Q741" s="154"/>
      <c r="R741" s="154"/>
      <c r="S741" s="154"/>
      <c r="T741" s="154"/>
      <c r="U741" s="154"/>
      <c r="V741" s="154"/>
      <c r="W741" s="154"/>
      <c r="X741" s="154"/>
      <c r="Y741" s="154"/>
      <c r="Z741" s="154"/>
      <c r="AA741" s="154"/>
      <c r="AB741" s="154"/>
    </row>
    <row r="742" spans="1:28" ht="12.75" customHeight="1">
      <c r="A742" s="154"/>
      <c r="B742" s="154"/>
      <c r="C742" s="154"/>
      <c r="D742" s="154"/>
      <c r="E742" s="154"/>
      <c r="F742" s="154"/>
      <c r="G742" s="154"/>
      <c r="H742" s="154"/>
      <c r="I742" s="154"/>
      <c r="J742" s="154"/>
      <c r="K742" s="154"/>
      <c r="L742" s="154"/>
      <c r="M742" s="154"/>
      <c r="N742" s="284"/>
      <c r="O742" s="154"/>
      <c r="P742" s="154"/>
      <c r="Q742" s="154"/>
      <c r="R742" s="154"/>
      <c r="S742" s="154"/>
      <c r="T742" s="154"/>
      <c r="U742" s="154"/>
      <c r="V742" s="154"/>
      <c r="W742" s="154"/>
      <c r="X742" s="154"/>
      <c r="Y742" s="154"/>
      <c r="Z742" s="154"/>
      <c r="AA742" s="154"/>
      <c r="AB742" s="154"/>
    </row>
    <row r="743" spans="1:28" ht="12.75" customHeight="1">
      <c r="A743" s="154"/>
      <c r="B743" s="154"/>
      <c r="C743" s="154"/>
      <c r="D743" s="154"/>
      <c r="E743" s="154"/>
      <c r="F743" s="154"/>
      <c r="G743" s="154"/>
      <c r="H743" s="154"/>
      <c r="I743" s="154"/>
      <c r="J743" s="154"/>
      <c r="K743" s="154"/>
      <c r="L743" s="154"/>
      <c r="M743" s="154"/>
      <c r="N743" s="284"/>
      <c r="O743" s="154"/>
      <c r="P743" s="154"/>
      <c r="Q743" s="154"/>
      <c r="R743" s="154"/>
      <c r="S743" s="154"/>
      <c r="T743" s="154"/>
      <c r="U743" s="154"/>
      <c r="V743" s="154"/>
      <c r="W743" s="154"/>
      <c r="X743" s="154"/>
      <c r="Y743" s="154"/>
      <c r="Z743" s="154"/>
      <c r="AA743" s="154"/>
      <c r="AB743" s="154"/>
    </row>
    <row r="744" spans="1:28" ht="12.75" customHeight="1">
      <c r="A744" s="154"/>
      <c r="B744" s="154"/>
      <c r="C744" s="154"/>
      <c r="D744" s="154"/>
      <c r="E744" s="154"/>
      <c r="F744" s="154"/>
      <c r="G744" s="154"/>
      <c r="H744" s="154"/>
      <c r="I744" s="154"/>
      <c r="J744" s="154"/>
      <c r="K744" s="154"/>
      <c r="L744" s="154"/>
      <c r="M744" s="154"/>
      <c r="N744" s="284"/>
      <c r="O744" s="154"/>
      <c r="P744" s="154"/>
      <c r="Q744" s="154"/>
      <c r="R744" s="154"/>
      <c r="S744" s="154"/>
      <c r="T744" s="154"/>
      <c r="U744" s="154"/>
      <c r="V744" s="154"/>
      <c r="W744" s="154"/>
      <c r="X744" s="154"/>
      <c r="Y744" s="154"/>
      <c r="Z744" s="154"/>
      <c r="AA744" s="154"/>
      <c r="AB744" s="154"/>
    </row>
    <row r="745" spans="1:28" ht="12.75" customHeight="1">
      <c r="A745" s="154"/>
      <c r="B745" s="154"/>
      <c r="C745" s="154"/>
      <c r="D745" s="154"/>
      <c r="E745" s="154"/>
      <c r="F745" s="154"/>
      <c r="G745" s="154"/>
      <c r="H745" s="154"/>
      <c r="I745" s="154"/>
      <c r="J745" s="154"/>
      <c r="K745" s="154"/>
      <c r="L745" s="154"/>
      <c r="M745" s="154"/>
      <c r="N745" s="284"/>
      <c r="O745" s="154"/>
      <c r="P745" s="154"/>
      <c r="Q745" s="154"/>
      <c r="R745" s="154"/>
      <c r="S745" s="154"/>
      <c r="T745" s="154"/>
      <c r="U745" s="154"/>
      <c r="V745" s="154"/>
      <c r="W745" s="154"/>
      <c r="X745" s="154"/>
      <c r="Y745" s="154"/>
      <c r="Z745" s="154"/>
      <c r="AA745" s="154"/>
      <c r="AB745" s="154"/>
    </row>
    <row r="746" spans="1:28" ht="12.75" customHeight="1">
      <c r="A746" s="154"/>
      <c r="B746" s="154"/>
      <c r="C746" s="154"/>
      <c r="D746" s="154"/>
      <c r="E746" s="154"/>
      <c r="F746" s="154"/>
      <c r="G746" s="154"/>
      <c r="H746" s="154"/>
      <c r="I746" s="154"/>
      <c r="J746" s="154"/>
      <c r="K746" s="154"/>
      <c r="L746" s="154"/>
      <c r="M746" s="154"/>
      <c r="N746" s="284"/>
      <c r="O746" s="154"/>
      <c r="P746" s="154"/>
      <c r="Q746" s="154"/>
      <c r="R746" s="154"/>
      <c r="S746" s="154"/>
      <c r="T746" s="154"/>
      <c r="U746" s="154"/>
      <c r="V746" s="154"/>
      <c r="W746" s="154"/>
      <c r="X746" s="154"/>
      <c r="Y746" s="154"/>
      <c r="Z746" s="154"/>
      <c r="AA746" s="154"/>
      <c r="AB746" s="154"/>
    </row>
    <row r="747" spans="1:28" ht="12.75" customHeight="1">
      <c r="A747" s="154"/>
      <c r="B747" s="154"/>
      <c r="C747" s="154"/>
      <c r="D747" s="154"/>
      <c r="E747" s="154"/>
      <c r="F747" s="154"/>
      <c r="G747" s="154"/>
      <c r="H747" s="154"/>
      <c r="I747" s="154"/>
      <c r="J747" s="154"/>
      <c r="K747" s="154"/>
      <c r="L747" s="154"/>
      <c r="M747" s="154"/>
      <c r="N747" s="284"/>
      <c r="O747" s="154"/>
      <c r="P747" s="154"/>
      <c r="Q747" s="154"/>
      <c r="R747" s="154"/>
      <c r="S747" s="154"/>
      <c r="T747" s="154"/>
      <c r="U747" s="154"/>
      <c r="V747" s="154"/>
      <c r="W747" s="154"/>
      <c r="X747" s="154"/>
      <c r="Y747" s="154"/>
      <c r="Z747" s="154"/>
      <c r="AA747" s="154"/>
      <c r="AB747" s="154"/>
    </row>
    <row r="748" spans="1:28" ht="12.75" customHeight="1">
      <c r="A748" s="154"/>
      <c r="B748" s="154"/>
      <c r="C748" s="154"/>
      <c r="D748" s="154"/>
      <c r="E748" s="154"/>
      <c r="F748" s="154"/>
      <c r="G748" s="154"/>
      <c r="H748" s="154"/>
      <c r="I748" s="154"/>
      <c r="J748" s="154"/>
      <c r="K748" s="154"/>
      <c r="L748" s="154"/>
      <c r="M748" s="154"/>
      <c r="N748" s="284"/>
      <c r="O748" s="154"/>
      <c r="P748" s="154"/>
      <c r="Q748" s="154"/>
      <c r="R748" s="154"/>
      <c r="S748" s="154"/>
      <c r="T748" s="154"/>
      <c r="U748" s="154"/>
      <c r="V748" s="154"/>
      <c r="W748" s="154"/>
      <c r="X748" s="154"/>
      <c r="Y748" s="154"/>
      <c r="Z748" s="154"/>
      <c r="AA748" s="154"/>
      <c r="AB748" s="154"/>
    </row>
    <row r="749" spans="1:28" ht="12.75" customHeight="1">
      <c r="A749" s="154"/>
      <c r="B749" s="154"/>
      <c r="C749" s="154"/>
      <c r="D749" s="154"/>
      <c r="E749" s="154"/>
      <c r="F749" s="154"/>
      <c r="G749" s="154"/>
      <c r="H749" s="154"/>
      <c r="I749" s="154"/>
      <c r="J749" s="154"/>
      <c r="K749" s="154"/>
      <c r="L749" s="154"/>
      <c r="M749" s="154"/>
      <c r="N749" s="284"/>
      <c r="O749" s="154"/>
      <c r="P749" s="154"/>
      <c r="Q749" s="154"/>
      <c r="R749" s="154"/>
      <c r="S749" s="154"/>
      <c r="T749" s="154"/>
      <c r="U749" s="154"/>
      <c r="V749" s="154"/>
      <c r="W749" s="154"/>
      <c r="X749" s="154"/>
      <c r="Y749" s="154"/>
      <c r="Z749" s="154"/>
      <c r="AA749" s="154"/>
      <c r="AB749" s="154"/>
    </row>
    <row r="750" spans="1:28" ht="12.75" customHeight="1">
      <c r="A750" s="154"/>
      <c r="B750" s="154"/>
      <c r="C750" s="154"/>
      <c r="D750" s="154"/>
      <c r="E750" s="154"/>
      <c r="F750" s="154"/>
      <c r="G750" s="154"/>
      <c r="H750" s="154"/>
      <c r="I750" s="154"/>
      <c r="J750" s="154"/>
      <c r="K750" s="154"/>
      <c r="L750" s="154"/>
      <c r="M750" s="154"/>
      <c r="N750" s="284"/>
      <c r="O750" s="154"/>
      <c r="P750" s="154"/>
      <c r="Q750" s="154"/>
      <c r="R750" s="154"/>
      <c r="S750" s="154"/>
      <c r="T750" s="154"/>
      <c r="U750" s="154"/>
      <c r="V750" s="154"/>
      <c r="W750" s="154"/>
      <c r="X750" s="154"/>
      <c r="Y750" s="154"/>
      <c r="Z750" s="154"/>
      <c r="AA750" s="154"/>
      <c r="AB750" s="154"/>
    </row>
    <row r="751" spans="1:28" ht="12.75" customHeight="1">
      <c r="A751" s="154"/>
      <c r="B751" s="154"/>
      <c r="C751" s="154"/>
      <c r="D751" s="154"/>
      <c r="E751" s="154"/>
      <c r="F751" s="154"/>
      <c r="G751" s="154"/>
      <c r="H751" s="154"/>
      <c r="I751" s="154"/>
      <c r="J751" s="154"/>
      <c r="K751" s="154"/>
      <c r="L751" s="154"/>
      <c r="M751" s="154"/>
      <c r="N751" s="284"/>
      <c r="O751" s="154"/>
      <c r="P751" s="154"/>
      <c r="Q751" s="154"/>
      <c r="R751" s="154"/>
      <c r="S751" s="154"/>
      <c r="T751" s="154"/>
      <c r="U751" s="154"/>
      <c r="V751" s="154"/>
      <c r="W751" s="154"/>
      <c r="X751" s="154"/>
      <c r="Y751" s="154"/>
      <c r="Z751" s="154"/>
      <c r="AA751" s="154"/>
      <c r="AB751" s="154"/>
    </row>
    <row r="752" spans="1:28" ht="12.75" customHeight="1">
      <c r="A752" s="154"/>
      <c r="B752" s="154"/>
      <c r="C752" s="154"/>
      <c r="D752" s="154"/>
      <c r="E752" s="154"/>
      <c r="F752" s="154"/>
      <c r="G752" s="154"/>
      <c r="H752" s="154"/>
      <c r="I752" s="154"/>
      <c r="J752" s="154"/>
      <c r="K752" s="154"/>
      <c r="L752" s="154"/>
      <c r="M752" s="154"/>
      <c r="N752" s="284"/>
      <c r="O752" s="154"/>
      <c r="P752" s="154"/>
      <c r="Q752" s="154"/>
      <c r="R752" s="154"/>
      <c r="S752" s="154"/>
      <c r="T752" s="154"/>
      <c r="U752" s="154"/>
      <c r="V752" s="154"/>
      <c r="W752" s="154"/>
      <c r="X752" s="154"/>
      <c r="Y752" s="154"/>
      <c r="Z752" s="154"/>
      <c r="AA752" s="154"/>
      <c r="AB752" s="154"/>
    </row>
    <row r="753" spans="1:28" ht="12.75" customHeight="1">
      <c r="A753" s="154"/>
      <c r="B753" s="154"/>
      <c r="C753" s="154"/>
      <c r="D753" s="154"/>
      <c r="E753" s="154"/>
      <c r="F753" s="154"/>
      <c r="G753" s="154"/>
      <c r="H753" s="154"/>
      <c r="I753" s="154"/>
      <c r="J753" s="154"/>
      <c r="K753" s="154"/>
      <c r="L753" s="154"/>
      <c r="M753" s="154"/>
      <c r="N753" s="284"/>
      <c r="O753" s="154"/>
      <c r="P753" s="154"/>
      <c r="Q753" s="154"/>
      <c r="R753" s="154"/>
      <c r="S753" s="154"/>
      <c r="T753" s="154"/>
      <c r="U753" s="154"/>
      <c r="V753" s="154"/>
      <c r="W753" s="154"/>
      <c r="X753" s="154"/>
      <c r="Y753" s="154"/>
      <c r="Z753" s="154"/>
      <c r="AA753" s="154"/>
      <c r="AB753" s="154"/>
    </row>
    <row r="754" spans="1:28" ht="12.75" customHeight="1">
      <c r="A754" s="154"/>
      <c r="B754" s="154"/>
      <c r="C754" s="154"/>
      <c r="D754" s="154"/>
      <c r="E754" s="154"/>
      <c r="F754" s="154"/>
      <c r="G754" s="154"/>
      <c r="H754" s="154"/>
      <c r="I754" s="154"/>
      <c r="J754" s="154"/>
      <c r="K754" s="154"/>
      <c r="L754" s="154"/>
      <c r="M754" s="154"/>
      <c r="N754" s="284"/>
      <c r="O754" s="154"/>
      <c r="P754" s="154"/>
      <c r="Q754" s="154"/>
      <c r="R754" s="154"/>
      <c r="S754" s="154"/>
      <c r="T754" s="154"/>
      <c r="U754" s="154"/>
      <c r="V754" s="154"/>
      <c r="W754" s="154"/>
      <c r="X754" s="154"/>
      <c r="Y754" s="154"/>
      <c r="Z754" s="154"/>
      <c r="AA754" s="154"/>
      <c r="AB754" s="154"/>
    </row>
    <row r="755" spans="1:28" ht="12.75" customHeight="1">
      <c r="A755" s="154"/>
      <c r="B755" s="154"/>
      <c r="C755" s="154"/>
      <c r="D755" s="154"/>
      <c r="E755" s="154"/>
      <c r="F755" s="154"/>
      <c r="G755" s="154"/>
      <c r="H755" s="154"/>
      <c r="I755" s="154"/>
      <c r="J755" s="154"/>
      <c r="K755" s="154"/>
      <c r="L755" s="154"/>
      <c r="M755" s="154"/>
      <c r="N755" s="284"/>
      <c r="O755" s="154"/>
      <c r="P755" s="154"/>
      <c r="Q755" s="154"/>
      <c r="R755" s="154"/>
      <c r="S755" s="154"/>
      <c r="T755" s="154"/>
      <c r="U755" s="154"/>
      <c r="V755" s="154"/>
      <c r="W755" s="154"/>
      <c r="X755" s="154"/>
      <c r="Y755" s="154"/>
      <c r="Z755" s="154"/>
      <c r="AA755" s="154"/>
      <c r="AB755" s="154"/>
    </row>
    <row r="756" spans="1:28" ht="12.75" customHeight="1">
      <c r="A756" s="154"/>
      <c r="B756" s="154"/>
      <c r="C756" s="154"/>
      <c r="D756" s="154"/>
      <c r="E756" s="154"/>
      <c r="F756" s="154"/>
      <c r="G756" s="154"/>
      <c r="H756" s="154"/>
      <c r="I756" s="154"/>
      <c r="J756" s="154"/>
      <c r="K756" s="154"/>
      <c r="L756" s="154"/>
      <c r="M756" s="154"/>
      <c r="N756" s="284"/>
      <c r="O756" s="154"/>
      <c r="P756" s="154"/>
      <c r="Q756" s="154"/>
      <c r="R756" s="154"/>
      <c r="S756" s="154"/>
      <c r="T756" s="154"/>
      <c r="U756" s="154"/>
      <c r="V756" s="154"/>
      <c r="W756" s="154"/>
      <c r="X756" s="154"/>
      <c r="Y756" s="154"/>
      <c r="Z756" s="154"/>
      <c r="AA756" s="154"/>
      <c r="AB756" s="154"/>
    </row>
    <row r="757" spans="1:28" ht="12.75" customHeight="1">
      <c r="A757" s="154"/>
      <c r="B757" s="154"/>
      <c r="C757" s="154"/>
      <c r="D757" s="154"/>
      <c r="E757" s="154"/>
      <c r="F757" s="154"/>
      <c r="G757" s="154"/>
      <c r="H757" s="154"/>
      <c r="I757" s="154"/>
      <c r="J757" s="154"/>
      <c r="K757" s="154"/>
      <c r="L757" s="154"/>
      <c r="M757" s="154"/>
      <c r="N757" s="284"/>
      <c r="O757" s="154"/>
      <c r="P757" s="154"/>
      <c r="Q757" s="154"/>
      <c r="R757" s="154"/>
      <c r="S757" s="154"/>
      <c r="T757" s="154"/>
      <c r="U757" s="154"/>
      <c r="V757" s="154"/>
      <c r="W757" s="154"/>
      <c r="X757" s="154"/>
      <c r="Y757" s="154"/>
      <c r="Z757" s="154"/>
      <c r="AA757" s="154"/>
      <c r="AB757" s="154"/>
    </row>
    <row r="758" spans="1:28" ht="12.75" customHeight="1">
      <c r="A758" s="154"/>
      <c r="B758" s="154"/>
      <c r="C758" s="154"/>
      <c r="D758" s="154"/>
      <c r="E758" s="154"/>
      <c r="F758" s="154"/>
      <c r="G758" s="154"/>
      <c r="H758" s="154"/>
      <c r="I758" s="154"/>
      <c r="J758" s="154"/>
      <c r="K758" s="154"/>
      <c r="L758" s="154"/>
      <c r="M758" s="154"/>
      <c r="N758" s="284"/>
      <c r="O758" s="154"/>
      <c r="P758" s="154"/>
      <c r="Q758" s="154"/>
      <c r="R758" s="154"/>
      <c r="S758" s="154"/>
      <c r="T758" s="154"/>
      <c r="U758" s="154"/>
      <c r="V758" s="154"/>
      <c r="W758" s="154"/>
      <c r="X758" s="154"/>
      <c r="Y758" s="154"/>
      <c r="Z758" s="154"/>
      <c r="AA758" s="154"/>
      <c r="AB758" s="154"/>
    </row>
    <row r="759" spans="1:28" ht="12.75" customHeight="1">
      <c r="A759" s="154"/>
      <c r="B759" s="154"/>
      <c r="C759" s="154"/>
      <c r="D759" s="154"/>
      <c r="E759" s="154"/>
      <c r="F759" s="154"/>
      <c r="G759" s="154"/>
      <c r="H759" s="154"/>
      <c r="I759" s="154"/>
      <c r="J759" s="154"/>
      <c r="K759" s="154"/>
      <c r="L759" s="154"/>
      <c r="M759" s="154"/>
      <c r="N759" s="284"/>
      <c r="O759" s="154"/>
      <c r="P759" s="154"/>
      <c r="Q759" s="154"/>
      <c r="R759" s="154"/>
      <c r="S759" s="154"/>
      <c r="T759" s="154"/>
      <c r="U759" s="154"/>
      <c r="V759" s="154"/>
      <c r="W759" s="154"/>
      <c r="X759" s="154"/>
      <c r="Y759" s="154"/>
      <c r="Z759" s="154"/>
      <c r="AA759" s="154"/>
      <c r="AB759" s="154"/>
    </row>
    <row r="760" spans="1:28" ht="12.75" customHeight="1">
      <c r="A760" s="154"/>
      <c r="B760" s="154"/>
      <c r="C760" s="154"/>
      <c r="D760" s="154"/>
      <c r="E760" s="154"/>
      <c r="F760" s="154"/>
      <c r="G760" s="154"/>
      <c r="H760" s="154"/>
      <c r="I760" s="154"/>
      <c r="J760" s="154"/>
      <c r="K760" s="154"/>
      <c r="L760" s="154"/>
      <c r="M760" s="154"/>
      <c r="N760" s="284"/>
      <c r="O760" s="154"/>
      <c r="P760" s="154"/>
      <c r="Q760" s="154"/>
      <c r="R760" s="154"/>
      <c r="S760" s="154"/>
      <c r="T760" s="154"/>
      <c r="U760" s="154"/>
      <c r="V760" s="154"/>
      <c r="W760" s="154"/>
      <c r="X760" s="154"/>
      <c r="Y760" s="154"/>
      <c r="Z760" s="154"/>
      <c r="AA760" s="154"/>
      <c r="AB760" s="154"/>
    </row>
    <row r="761" spans="1:28" ht="12.75" customHeight="1">
      <c r="A761" s="154"/>
      <c r="B761" s="154"/>
      <c r="C761" s="154"/>
      <c r="D761" s="154"/>
      <c r="E761" s="154"/>
      <c r="F761" s="154"/>
      <c r="G761" s="154"/>
      <c r="H761" s="154"/>
      <c r="I761" s="154"/>
      <c r="J761" s="154"/>
      <c r="K761" s="154"/>
      <c r="L761" s="154"/>
      <c r="M761" s="154"/>
      <c r="N761" s="284"/>
      <c r="O761" s="154"/>
      <c r="P761" s="154"/>
      <c r="Q761" s="154"/>
      <c r="R761" s="154"/>
      <c r="S761" s="154"/>
      <c r="T761" s="154"/>
      <c r="U761" s="154"/>
      <c r="V761" s="154"/>
      <c r="W761" s="154"/>
      <c r="X761" s="154"/>
      <c r="Y761" s="154"/>
      <c r="Z761" s="154"/>
      <c r="AA761" s="154"/>
      <c r="AB761" s="154"/>
    </row>
    <row r="762" spans="1:28" ht="12.75" customHeight="1">
      <c r="A762" s="154"/>
      <c r="B762" s="154"/>
      <c r="C762" s="154"/>
      <c r="D762" s="154"/>
      <c r="E762" s="154"/>
      <c r="F762" s="154"/>
      <c r="G762" s="154"/>
      <c r="H762" s="154"/>
      <c r="I762" s="154"/>
      <c r="J762" s="154"/>
      <c r="K762" s="154"/>
      <c r="L762" s="154"/>
      <c r="M762" s="154"/>
      <c r="N762" s="284"/>
      <c r="O762" s="154"/>
      <c r="P762" s="154"/>
      <c r="Q762" s="154"/>
      <c r="R762" s="154"/>
      <c r="S762" s="154"/>
      <c r="T762" s="154"/>
      <c r="U762" s="154"/>
      <c r="V762" s="154"/>
      <c r="W762" s="154"/>
      <c r="X762" s="154"/>
      <c r="Y762" s="154"/>
      <c r="Z762" s="154"/>
      <c r="AA762" s="154"/>
      <c r="AB762" s="154"/>
    </row>
    <row r="763" spans="1:28" ht="12.75" customHeight="1">
      <c r="A763" s="154"/>
      <c r="B763" s="154"/>
      <c r="C763" s="154"/>
      <c r="D763" s="154"/>
      <c r="E763" s="154"/>
      <c r="F763" s="154"/>
      <c r="G763" s="154"/>
      <c r="H763" s="154"/>
      <c r="I763" s="154"/>
      <c r="J763" s="154"/>
      <c r="K763" s="154"/>
      <c r="L763" s="154"/>
      <c r="M763" s="154"/>
      <c r="N763" s="284"/>
      <c r="O763" s="154"/>
      <c r="P763" s="154"/>
      <c r="Q763" s="154"/>
      <c r="R763" s="154"/>
      <c r="S763" s="154"/>
      <c r="T763" s="154"/>
      <c r="U763" s="154"/>
      <c r="V763" s="154"/>
      <c r="W763" s="154"/>
      <c r="X763" s="154"/>
      <c r="Y763" s="154"/>
      <c r="Z763" s="154"/>
      <c r="AA763" s="154"/>
      <c r="AB763" s="154"/>
    </row>
    <row r="764" spans="1:28" ht="12.75" customHeight="1">
      <c r="A764" s="154"/>
      <c r="B764" s="154"/>
      <c r="C764" s="154"/>
      <c r="D764" s="154"/>
      <c r="E764" s="154"/>
      <c r="F764" s="154"/>
      <c r="G764" s="154"/>
      <c r="H764" s="154"/>
      <c r="I764" s="154"/>
      <c r="J764" s="154"/>
      <c r="K764" s="154"/>
      <c r="L764" s="154"/>
      <c r="M764" s="154"/>
      <c r="N764" s="284"/>
      <c r="O764" s="154"/>
      <c r="P764" s="154"/>
      <c r="Q764" s="154"/>
      <c r="R764" s="154"/>
      <c r="S764" s="154"/>
      <c r="T764" s="154"/>
      <c r="U764" s="154"/>
      <c r="V764" s="154"/>
      <c r="W764" s="154"/>
      <c r="X764" s="154"/>
      <c r="Y764" s="154"/>
      <c r="Z764" s="154"/>
      <c r="AA764" s="154"/>
      <c r="AB764" s="154"/>
    </row>
    <row r="765" spans="1:28" ht="12.75" customHeight="1">
      <c r="A765" s="154"/>
      <c r="B765" s="154"/>
      <c r="C765" s="154"/>
      <c r="D765" s="154"/>
      <c r="E765" s="154"/>
      <c r="F765" s="154"/>
      <c r="G765" s="154"/>
      <c r="H765" s="154"/>
      <c r="I765" s="154"/>
      <c r="J765" s="154"/>
      <c r="K765" s="154"/>
      <c r="L765" s="154"/>
      <c r="M765" s="154"/>
      <c r="N765" s="284"/>
      <c r="O765" s="154"/>
      <c r="P765" s="154"/>
      <c r="Q765" s="154"/>
      <c r="R765" s="154"/>
      <c r="S765" s="154"/>
      <c r="T765" s="154"/>
      <c r="U765" s="154"/>
      <c r="V765" s="154"/>
      <c r="W765" s="154"/>
      <c r="X765" s="154"/>
      <c r="Y765" s="154"/>
      <c r="Z765" s="154"/>
      <c r="AA765" s="154"/>
      <c r="AB765" s="154"/>
    </row>
    <row r="766" spans="1:28" ht="12.75" customHeight="1">
      <c r="A766" s="154"/>
      <c r="B766" s="154"/>
      <c r="C766" s="154"/>
      <c r="D766" s="154"/>
      <c r="E766" s="154"/>
      <c r="F766" s="154"/>
      <c r="G766" s="154"/>
      <c r="H766" s="154"/>
      <c r="I766" s="154"/>
      <c r="J766" s="154"/>
      <c r="K766" s="154"/>
      <c r="L766" s="154"/>
      <c r="M766" s="154"/>
      <c r="N766" s="284"/>
      <c r="O766" s="154"/>
      <c r="P766" s="154"/>
      <c r="Q766" s="154"/>
      <c r="R766" s="154"/>
      <c r="S766" s="154"/>
      <c r="T766" s="154"/>
      <c r="U766" s="154"/>
      <c r="V766" s="154"/>
      <c r="W766" s="154"/>
      <c r="X766" s="154"/>
      <c r="Y766" s="154"/>
      <c r="Z766" s="154"/>
      <c r="AA766" s="154"/>
      <c r="AB766" s="154"/>
    </row>
    <row r="767" spans="1:28" ht="12.75" customHeight="1">
      <c r="A767" s="154"/>
      <c r="B767" s="154"/>
      <c r="C767" s="154"/>
      <c r="D767" s="154"/>
      <c r="E767" s="154"/>
      <c r="F767" s="154"/>
      <c r="G767" s="154"/>
      <c r="H767" s="154"/>
      <c r="I767" s="154"/>
      <c r="J767" s="154"/>
      <c r="K767" s="154"/>
      <c r="L767" s="154"/>
      <c r="M767" s="154"/>
      <c r="N767" s="284"/>
      <c r="O767" s="154"/>
      <c r="P767" s="154"/>
      <c r="Q767" s="154"/>
      <c r="R767" s="154"/>
      <c r="S767" s="154"/>
      <c r="T767" s="154"/>
      <c r="U767" s="154"/>
      <c r="V767" s="154"/>
      <c r="W767" s="154"/>
      <c r="X767" s="154"/>
      <c r="Y767" s="154"/>
      <c r="Z767" s="154"/>
      <c r="AA767" s="154"/>
      <c r="AB767" s="154"/>
    </row>
    <row r="768" spans="1:28" ht="12.75" customHeight="1">
      <c r="A768" s="154"/>
      <c r="B768" s="154"/>
      <c r="C768" s="154"/>
      <c r="D768" s="154"/>
      <c r="E768" s="154"/>
      <c r="F768" s="154"/>
      <c r="G768" s="154"/>
      <c r="H768" s="154"/>
      <c r="I768" s="154"/>
      <c r="J768" s="154"/>
      <c r="K768" s="154"/>
      <c r="L768" s="154"/>
      <c r="M768" s="154"/>
      <c r="N768" s="284"/>
      <c r="O768" s="154"/>
      <c r="P768" s="154"/>
      <c r="Q768" s="154"/>
      <c r="R768" s="154"/>
      <c r="S768" s="154"/>
      <c r="T768" s="154"/>
      <c r="U768" s="154"/>
      <c r="V768" s="154"/>
      <c r="W768" s="154"/>
      <c r="X768" s="154"/>
      <c r="Y768" s="154"/>
      <c r="Z768" s="154"/>
      <c r="AA768" s="154"/>
      <c r="AB768" s="154"/>
    </row>
    <row r="769" spans="1:28" ht="12.75" customHeight="1">
      <c r="A769" s="154"/>
      <c r="B769" s="154"/>
      <c r="C769" s="154"/>
      <c r="D769" s="154"/>
      <c r="E769" s="154"/>
      <c r="F769" s="154"/>
      <c r="G769" s="154"/>
      <c r="H769" s="154"/>
      <c r="I769" s="154"/>
      <c r="J769" s="154"/>
      <c r="K769" s="154"/>
      <c r="L769" s="154"/>
      <c r="M769" s="154"/>
      <c r="N769" s="284"/>
      <c r="O769" s="154"/>
      <c r="P769" s="154"/>
      <c r="Q769" s="154"/>
      <c r="R769" s="154"/>
      <c r="S769" s="154"/>
      <c r="T769" s="154"/>
      <c r="U769" s="154"/>
      <c r="V769" s="154"/>
      <c r="W769" s="154"/>
      <c r="X769" s="154"/>
      <c r="Y769" s="154"/>
      <c r="Z769" s="154"/>
      <c r="AA769" s="154"/>
      <c r="AB769" s="154"/>
    </row>
    <row r="770" spans="1:28" ht="12.75" customHeight="1">
      <c r="A770" s="154"/>
      <c r="B770" s="154"/>
      <c r="C770" s="154"/>
      <c r="D770" s="154"/>
      <c r="E770" s="154"/>
      <c r="F770" s="154"/>
      <c r="G770" s="154"/>
      <c r="H770" s="154"/>
      <c r="I770" s="154"/>
      <c r="J770" s="154"/>
      <c r="K770" s="154"/>
      <c r="L770" s="154"/>
      <c r="M770" s="154"/>
      <c r="N770" s="284"/>
      <c r="O770" s="154"/>
      <c r="P770" s="154"/>
      <c r="Q770" s="154"/>
      <c r="R770" s="154"/>
      <c r="S770" s="154"/>
      <c r="T770" s="154"/>
      <c r="U770" s="154"/>
      <c r="V770" s="154"/>
      <c r="W770" s="154"/>
      <c r="X770" s="154"/>
      <c r="Y770" s="154"/>
      <c r="Z770" s="154"/>
      <c r="AA770" s="154"/>
      <c r="AB770" s="154"/>
    </row>
    <row r="771" spans="1:28" ht="12.75" customHeight="1">
      <c r="A771" s="154"/>
      <c r="B771" s="154"/>
      <c r="C771" s="154"/>
      <c r="D771" s="154"/>
      <c r="E771" s="154"/>
      <c r="F771" s="154"/>
      <c r="G771" s="154"/>
      <c r="H771" s="154"/>
      <c r="I771" s="154"/>
      <c r="J771" s="154"/>
      <c r="K771" s="154"/>
      <c r="L771" s="154"/>
      <c r="M771" s="154"/>
      <c r="N771" s="284"/>
      <c r="O771" s="154"/>
      <c r="P771" s="154"/>
      <c r="Q771" s="154"/>
      <c r="R771" s="154"/>
      <c r="S771" s="154"/>
      <c r="T771" s="154"/>
      <c r="U771" s="154"/>
      <c r="V771" s="154"/>
      <c r="W771" s="154"/>
      <c r="X771" s="154"/>
      <c r="Y771" s="154"/>
      <c r="Z771" s="154"/>
      <c r="AA771" s="154"/>
      <c r="AB771" s="154"/>
    </row>
    <row r="772" spans="1:28" ht="12.75" customHeight="1">
      <c r="A772" s="154"/>
      <c r="B772" s="154"/>
      <c r="C772" s="154"/>
      <c r="D772" s="154"/>
      <c r="E772" s="154"/>
      <c r="F772" s="154"/>
      <c r="G772" s="154"/>
      <c r="H772" s="154"/>
      <c r="I772" s="154"/>
      <c r="J772" s="154"/>
      <c r="K772" s="154"/>
      <c r="L772" s="154"/>
      <c r="M772" s="154"/>
      <c r="N772" s="284"/>
      <c r="O772" s="154"/>
      <c r="P772" s="154"/>
      <c r="Q772" s="154"/>
      <c r="R772" s="154"/>
      <c r="S772" s="154"/>
      <c r="T772" s="154"/>
      <c r="U772" s="154"/>
      <c r="V772" s="154"/>
      <c r="W772" s="154"/>
      <c r="X772" s="154"/>
      <c r="Y772" s="154"/>
      <c r="Z772" s="154"/>
      <c r="AA772" s="154"/>
      <c r="AB772" s="154"/>
    </row>
    <row r="773" spans="1:28" ht="12.75" customHeight="1">
      <c r="A773" s="154"/>
      <c r="B773" s="154"/>
      <c r="C773" s="154"/>
      <c r="D773" s="154"/>
      <c r="E773" s="154"/>
      <c r="F773" s="154"/>
      <c r="G773" s="154"/>
      <c r="H773" s="154"/>
      <c r="I773" s="154"/>
      <c r="J773" s="154"/>
      <c r="K773" s="154"/>
      <c r="L773" s="154"/>
      <c r="M773" s="154"/>
      <c r="N773" s="284"/>
      <c r="O773" s="154"/>
      <c r="P773" s="154"/>
      <c r="Q773" s="154"/>
      <c r="R773" s="154"/>
      <c r="S773" s="154"/>
      <c r="T773" s="154"/>
      <c r="U773" s="154"/>
      <c r="V773" s="154"/>
      <c r="W773" s="154"/>
      <c r="X773" s="154"/>
      <c r="Y773" s="154"/>
      <c r="Z773" s="154"/>
      <c r="AA773" s="154"/>
      <c r="AB773" s="154"/>
    </row>
    <row r="774" spans="1:28" ht="12.75" customHeight="1">
      <c r="A774" s="154"/>
      <c r="B774" s="154"/>
      <c r="C774" s="154"/>
      <c r="D774" s="154"/>
      <c r="E774" s="154"/>
      <c r="F774" s="154"/>
      <c r="G774" s="154"/>
      <c r="H774" s="154"/>
      <c r="I774" s="154"/>
      <c r="J774" s="154"/>
      <c r="K774" s="154"/>
      <c r="L774" s="154"/>
      <c r="M774" s="154"/>
      <c r="N774" s="284"/>
      <c r="O774" s="154"/>
      <c r="P774" s="154"/>
      <c r="Q774" s="154"/>
      <c r="R774" s="154"/>
      <c r="S774" s="154"/>
      <c r="T774" s="154"/>
      <c r="U774" s="154"/>
      <c r="V774" s="154"/>
      <c r="W774" s="154"/>
      <c r="X774" s="154"/>
      <c r="Y774" s="154"/>
      <c r="Z774" s="154"/>
      <c r="AA774" s="154"/>
      <c r="AB774" s="154"/>
    </row>
    <row r="775" spans="1:28" ht="12.75" customHeight="1">
      <c r="A775" s="154"/>
      <c r="B775" s="154"/>
      <c r="C775" s="154"/>
      <c r="D775" s="154"/>
      <c r="E775" s="154"/>
      <c r="F775" s="154"/>
      <c r="G775" s="154"/>
      <c r="H775" s="154"/>
      <c r="I775" s="154"/>
      <c r="J775" s="154"/>
      <c r="K775" s="154"/>
      <c r="L775" s="154"/>
      <c r="M775" s="154"/>
      <c r="N775" s="284"/>
      <c r="O775" s="154"/>
      <c r="P775" s="154"/>
      <c r="Q775" s="154"/>
      <c r="R775" s="154"/>
      <c r="S775" s="154"/>
      <c r="T775" s="154"/>
      <c r="U775" s="154"/>
      <c r="V775" s="154"/>
      <c r="W775" s="154"/>
      <c r="X775" s="154"/>
      <c r="Y775" s="154"/>
      <c r="Z775" s="154"/>
      <c r="AA775" s="154"/>
      <c r="AB775" s="154"/>
    </row>
    <row r="776" spans="1:28" ht="12.75" customHeight="1">
      <c r="A776" s="154"/>
      <c r="B776" s="154"/>
      <c r="C776" s="154"/>
      <c r="D776" s="154"/>
      <c r="E776" s="154"/>
      <c r="F776" s="154"/>
      <c r="G776" s="154"/>
      <c r="H776" s="154"/>
      <c r="I776" s="154"/>
      <c r="J776" s="154"/>
      <c r="K776" s="154"/>
      <c r="L776" s="154"/>
      <c r="M776" s="154"/>
      <c r="N776" s="284"/>
      <c r="O776" s="154"/>
      <c r="P776" s="154"/>
      <c r="Q776" s="154"/>
      <c r="R776" s="154"/>
      <c r="S776" s="154"/>
      <c r="T776" s="154"/>
      <c r="U776" s="154"/>
      <c r="V776" s="154"/>
      <c r="W776" s="154"/>
      <c r="X776" s="154"/>
      <c r="Y776" s="154"/>
      <c r="Z776" s="154"/>
      <c r="AA776" s="154"/>
      <c r="AB776" s="154"/>
    </row>
    <row r="777" spans="1:28" ht="12.75" customHeight="1">
      <c r="A777" s="154"/>
      <c r="B777" s="154"/>
      <c r="C777" s="154"/>
      <c r="D777" s="154"/>
      <c r="E777" s="154"/>
      <c r="F777" s="154"/>
      <c r="G777" s="154"/>
      <c r="H777" s="154"/>
      <c r="I777" s="154"/>
      <c r="J777" s="154"/>
      <c r="K777" s="154"/>
      <c r="L777" s="154"/>
      <c r="M777" s="154"/>
      <c r="N777" s="284"/>
      <c r="O777" s="154"/>
      <c r="P777" s="154"/>
      <c r="Q777" s="154"/>
      <c r="R777" s="154"/>
      <c r="S777" s="154"/>
      <c r="T777" s="154"/>
      <c r="U777" s="154"/>
      <c r="V777" s="154"/>
      <c r="W777" s="154"/>
      <c r="X777" s="154"/>
      <c r="Y777" s="154"/>
      <c r="Z777" s="154"/>
      <c r="AA777" s="154"/>
      <c r="AB777" s="154"/>
    </row>
    <row r="778" spans="1:28" ht="12.75" customHeight="1">
      <c r="A778" s="154"/>
      <c r="B778" s="154"/>
      <c r="C778" s="154"/>
      <c r="D778" s="154"/>
      <c r="E778" s="154"/>
      <c r="F778" s="154"/>
      <c r="G778" s="154"/>
      <c r="H778" s="154"/>
      <c r="I778" s="154"/>
      <c r="J778" s="154"/>
      <c r="K778" s="154"/>
      <c r="L778" s="154"/>
      <c r="M778" s="154"/>
      <c r="N778" s="284"/>
      <c r="O778" s="154"/>
      <c r="P778" s="154"/>
      <c r="Q778" s="154"/>
      <c r="R778" s="154"/>
      <c r="S778" s="154"/>
      <c r="T778" s="154"/>
      <c r="U778" s="154"/>
      <c r="V778" s="154"/>
      <c r="W778" s="154"/>
      <c r="X778" s="154"/>
      <c r="Y778" s="154"/>
      <c r="Z778" s="154"/>
      <c r="AA778" s="154"/>
      <c r="AB778" s="154"/>
    </row>
    <row r="779" spans="1:28" ht="12.75" customHeight="1">
      <c r="A779" s="154"/>
      <c r="B779" s="154"/>
      <c r="C779" s="154"/>
      <c r="D779" s="154"/>
      <c r="E779" s="154"/>
      <c r="F779" s="154"/>
      <c r="G779" s="154"/>
      <c r="H779" s="154"/>
      <c r="I779" s="154"/>
      <c r="J779" s="154"/>
      <c r="K779" s="154"/>
      <c r="L779" s="154"/>
      <c r="M779" s="154"/>
      <c r="N779" s="284"/>
      <c r="O779" s="154"/>
      <c r="P779" s="154"/>
      <c r="Q779" s="154"/>
      <c r="R779" s="154"/>
      <c r="S779" s="154"/>
      <c r="T779" s="154"/>
      <c r="U779" s="154"/>
      <c r="V779" s="154"/>
      <c r="W779" s="154"/>
      <c r="X779" s="154"/>
      <c r="Y779" s="154"/>
      <c r="Z779" s="154"/>
      <c r="AA779" s="154"/>
      <c r="AB779" s="154"/>
    </row>
    <row r="780" spans="1:28" ht="12.75" customHeight="1">
      <c r="A780" s="154"/>
      <c r="B780" s="154"/>
      <c r="C780" s="154"/>
      <c r="D780" s="154"/>
      <c r="E780" s="154"/>
      <c r="F780" s="154"/>
      <c r="G780" s="154"/>
      <c r="H780" s="154"/>
      <c r="I780" s="154"/>
      <c r="J780" s="154"/>
      <c r="K780" s="154"/>
      <c r="L780" s="154"/>
      <c r="M780" s="154"/>
      <c r="N780" s="284"/>
      <c r="O780" s="154"/>
      <c r="P780" s="154"/>
      <c r="Q780" s="154"/>
      <c r="R780" s="154"/>
      <c r="S780" s="154"/>
      <c r="T780" s="154"/>
      <c r="U780" s="154"/>
      <c r="V780" s="154"/>
      <c r="W780" s="154"/>
      <c r="X780" s="154"/>
      <c r="Y780" s="154"/>
      <c r="Z780" s="154"/>
      <c r="AA780" s="154"/>
      <c r="AB780" s="154"/>
    </row>
    <row r="781" spans="1:28" ht="12.75" customHeight="1">
      <c r="A781" s="154"/>
      <c r="B781" s="154"/>
      <c r="C781" s="154"/>
      <c r="D781" s="154"/>
      <c r="E781" s="154"/>
      <c r="F781" s="154"/>
      <c r="G781" s="154"/>
      <c r="H781" s="154"/>
      <c r="I781" s="154"/>
      <c r="J781" s="154"/>
      <c r="K781" s="154"/>
      <c r="L781" s="154"/>
      <c r="M781" s="154"/>
      <c r="N781" s="284"/>
      <c r="O781" s="154"/>
      <c r="P781" s="154"/>
      <c r="Q781" s="154"/>
      <c r="R781" s="154"/>
      <c r="S781" s="154"/>
      <c r="T781" s="154"/>
      <c r="U781" s="154"/>
      <c r="V781" s="154"/>
      <c r="W781" s="154"/>
      <c r="X781" s="154"/>
      <c r="Y781" s="154"/>
      <c r="Z781" s="154"/>
      <c r="AA781" s="154"/>
      <c r="AB781" s="154"/>
    </row>
    <row r="782" spans="1:28" ht="12.75" customHeight="1">
      <c r="A782" s="154"/>
      <c r="B782" s="154"/>
      <c r="C782" s="154"/>
      <c r="D782" s="154"/>
      <c r="E782" s="154"/>
      <c r="F782" s="154"/>
      <c r="G782" s="154"/>
      <c r="H782" s="154"/>
      <c r="I782" s="154"/>
      <c r="J782" s="154"/>
      <c r="K782" s="154"/>
      <c r="L782" s="154"/>
      <c r="M782" s="154"/>
      <c r="N782" s="284"/>
      <c r="O782" s="154"/>
      <c r="P782" s="154"/>
      <c r="Q782" s="154"/>
      <c r="R782" s="154"/>
      <c r="S782" s="154"/>
      <c r="T782" s="154"/>
      <c r="U782" s="154"/>
      <c r="V782" s="154"/>
      <c r="W782" s="154"/>
      <c r="X782" s="154"/>
      <c r="Y782" s="154"/>
      <c r="Z782" s="154"/>
      <c r="AA782" s="154"/>
      <c r="AB782" s="154"/>
    </row>
    <row r="783" spans="1:28" ht="12.75" customHeight="1">
      <c r="A783" s="154"/>
      <c r="B783" s="154"/>
      <c r="C783" s="154"/>
      <c r="D783" s="154"/>
      <c r="E783" s="154"/>
      <c r="F783" s="154"/>
      <c r="G783" s="154"/>
      <c r="H783" s="154"/>
      <c r="I783" s="154"/>
      <c r="J783" s="154"/>
      <c r="K783" s="154"/>
      <c r="L783" s="154"/>
      <c r="M783" s="154"/>
      <c r="N783" s="284"/>
      <c r="O783" s="154"/>
      <c r="P783" s="154"/>
      <c r="Q783" s="154"/>
      <c r="R783" s="154"/>
      <c r="S783" s="154"/>
      <c r="T783" s="154"/>
      <c r="U783" s="154"/>
      <c r="V783" s="154"/>
      <c r="W783" s="154"/>
      <c r="X783" s="154"/>
      <c r="Y783" s="154"/>
      <c r="Z783" s="154"/>
      <c r="AA783" s="154"/>
      <c r="AB783" s="154"/>
    </row>
    <row r="784" spans="1:28" ht="12.75" customHeight="1">
      <c r="A784" s="154"/>
      <c r="B784" s="154"/>
      <c r="C784" s="154"/>
      <c r="D784" s="154"/>
      <c r="E784" s="154"/>
      <c r="F784" s="154"/>
      <c r="G784" s="154"/>
      <c r="H784" s="154"/>
      <c r="I784" s="154"/>
      <c r="J784" s="154"/>
      <c r="K784" s="154"/>
      <c r="L784" s="154"/>
      <c r="M784" s="154"/>
      <c r="N784" s="284"/>
      <c r="O784" s="154"/>
      <c r="P784" s="154"/>
      <c r="Q784" s="154"/>
      <c r="R784" s="154"/>
      <c r="S784" s="154"/>
      <c r="T784" s="154"/>
      <c r="U784" s="154"/>
      <c r="V784" s="154"/>
      <c r="W784" s="154"/>
      <c r="X784" s="154"/>
      <c r="Y784" s="154"/>
      <c r="Z784" s="154"/>
      <c r="AA784" s="154"/>
      <c r="AB784" s="154"/>
    </row>
    <row r="785" spans="1:28" ht="12.75" customHeight="1">
      <c r="A785" s="154"/>
      <c r="B785" s="154"/>
      <c r="C785" s="154"/>
      <c r="D785" s="154"/>
      <c r="E785" s="154"/>
      <c r="F785" s="154"/>
      <c r="G785" s="154"/>
      <c r="H785" s="154"/>
      <c r="I785" s="154"/>
      <c r="J785" s="154"/>
      <c r="K785" s="154"/>
      <c r="L785" s="154"/>
      <c r="M785" s="154"/>
      <c r="N785" s="284"/>
      <c r="O785" s="154"/>
      <c r="P785" s="154"/>
      <c r="Q785" s="154"/>
      <c r="R785" s="154"/>
      <c r="S785" s="154"/>
      <c r="T785" s="154"/>
      <c r="U785" s="154"/>
      <c r="V785" s="154"/>
      <c r="W785" s="154"/>
      <c r="X785" s="154"/>
      <c r="Y785" s="154"/>
      <c r="Z785" s="154"/>
      <c r="AA785" s="154"/>
      <c r="AB785" s="154"/>
    </row>
    <row r="786" spans="1:28" ht="12.75" customHeight="1">
      <c r="A786" s="154"/>
      <c r="B786" s="154"/>
      <c r="C786" s="154"/>
      <c r="D786" s="154"/>
      <c r="E786" s="154"/>
      <c r="F786" s="154"/>
      <c r="G786" s="154"/>
      <c r="H786" s="154"/>
      <c r="I786" s="154"/>
      <c r="J786" s="154"/>
      <c r="K786" s="154"/>
      <c r="L786" s="154"/>
      <c r="M786" s="154"/>
      <c r="N786" s="284"/>
      <c r="O786" s="154"/>
      <c r="P786" s="154"/>
      <c r="Q786" s="154"/>
      <c r="R786" s="154"/>
      <c r="S786" s="154"/>
      <c r="T786" s="154"/>
      <c r="U786" s="154"/>
      <c r="V786" s="154"/>
      <c r="W786" s="154"/>
      <c r="X786" s="154"/>
      <c r="Y786" s="154"/>
      <c r="Z786" s="154"/>
      <c r="AA786" s="154"/>
      <c r="AB786" s="154"/>
    </row>
    <row r="787" spans="1:28" ht="12.75" customHeight="1">
      <c r="A787" s="154"/>
      <c r="B787" s="154"/>
      <c r="C787" s="154"/>
      <c r="D787" s="154"/>
      <c r="E787" s="154"/>
      <c r="F787" s="154"/>
      <c r="G787" s="154"/>
      <c r="H787" s="154"/>
      <c r="I787" s="154"/>
      <c r="J787" s="154"/>
      <c r="K787" s="154"/>
      <c r="L787" s="154"/>
      <c r="M787" s="154"/>
      <c r="N787" s="284"/>
      <c r="O787" s="154"/>
      <c r="P787" s="154"/>
      <c r="Q787" s="154"/>
      <c r="R787" s="154"/>
      <c r="S787" s="154"/>
      <c r="T787" s="154"/>
      <c r="U787" s="154"/>
      <c r="V787" s="154"/>
      <c r="W787" s="154"/>
      <c r="X787" s="154"/>
      <c r="Y787" s="154"/>
      <c r="Z787" s="154"/>
      <c r="AA787" s="154"/>
      <c r="AB787" s="154"/>
    </row>
    <row r="788" spans="1:28" ht="12.75" customHeight="1">
      <c r="A788" s="154"/>
      <c r="B788" s="154"/>
      <c r="C788" s="154"/>
      <c r="D788" s="154"/>
      <c r="E788" s="154"/>
      <c r="F788" s="154"/>
      <c r="G788" s="154"/>
      <c r="H788" s="154"/>
      <c r="I788" s="154"/>
      <c r="J788" s="154"/>
      <c r="K788" s="154"/>
      <c r="L788" s="154"/>
      <c r="M788" s="154"/>
      <c r="N788" s="284"/>
      <c r="O788" s="154"/>
      <c r="P788" s="154"/>
      <c r="Q788" s="154"/>
      <c r="R788" s="154"/>
      <c r="S788" s="154"/>
      <c r="T788" s="154"/>
      <c r="U788" s="154"/>
      <c r="V788" s="154"/>
      <c r="W788" s="154"/>
      <c r="X788" s="154"/>
      <c r="Y788" s="154"/>
      <c r="Z788" s="154"/>
      <c r="AA788" s="154"/>
      <c r="AB788" s="154"/>
    </row>
    <row r="789" spans="1:28" ht="12.75" customHeight="1">
      <c r="A789" s="154"/>
      <c r="B789" s="154"/>
      <c r="C789" s="154"/>
      <c r="D789" s="154"/>
      <c r="E789" s="154"/>
      <c r="F789" s="154"/>
      <c r="G789" s="154"/>
      <c r="H789" s="154"/>
      <c r="I789" s="154"/>
      <c r="J789" s="154"/>
      <c r="K789" s="154"/>
      <c r="L789" s="154"/>
      <c r="M789" s="154"/>
      <c r="N789" s="284"/>
      <c r="O789" s="154"/>
      <c r="P789" s="154"/>
      <c r="Q789" s="154"/>
      <c r="R789" s="154"/>
      <c r="S789" s="154"/>
      <c r="T789" s="154"/>
      <c r="U789" s="154"/>
      <c r="V789" s="154"/>
      <c r="W789" s="154"/>
      <c r="X789" s="154"/>
      <c r="Y789" s="154"/>
      <c r="Z789" s="154"/>
      <c r="AA789" s="154"/>
      <c r="AB789" s="154"/>
    </row>
    <row r="790" spans="1:28" ht="12.75" customHeight="1">
      <c r="A790" s="154"/>
      <c r="B790" s="154"/>
      <c r="C790" s="154"/>
      <c r="D790" s="154"/>
      <c r="E790" s="154"/>
      <c r="F790" s="154"/>
      <c r="G790" s="154"/>
      <c r="H790" s="154"/>
      <c r="I790" s="154"/>
      <c r="J790" s="154"/>
      <c r="K790" s="154"/>
      <c r="L790" s="154"/>
      <c r="M790" s="154"/>
      <c r="N790" s="284"/>
      <c r="O790" s="154"/>
      <c r="P790" s="154"/>
      <c r="Q790" s="154"/>
      <c r="R790" s="154"/>
      <c r="S790" s="154"/>
      <c r="T790" s="154"/>
      <c r="U790" s="154"/>
      <c r="V790" s="154"/>
      <c r="W790" s="154"/>
      <c r="X790" s="154"/>
      <c r="Y790" s="154"/>
      <c r="Z790" s="154"/>
      <c r="AA790" s="154"/>
      <c r="AB790" s="154"/>
    </row>
    <row r="791" spans="1:28" ht="12.75" customHeight="1">
      <c r="A791" s="154"/>
      <c r="B791" s="154"/>
      <c r="C791" s="154"/>
      <c r="D791" s="154"/>
      <c r="E791" s="154"/>
      <c r="F791" s="154"/>
      <c r="G791" s="154"/>
      <c r="H791" s="154"/>
      <c r="I791" s="154"/>
      <c r="J791" s="154"/>
      <c r="K791" s="154"/>
      <c r="L791" s="154"/>
      <c r="M791" s="154"/>
      <c r="N791" s="284"/>
      <c r="O791" s="154"/>
      <c r="P791" s="154"/>
      <c r="Q791" s="154"/>
      <c r="R791" s="154"/>
      <c r="S791" s="154"/>
      <c r="T791" s="154"/>
      <c r="U791" s="154"/>
      <c r="V791" s="154"/>
      <c r="W791" s="154"/>
      <c r="X791" s="154"/>
      <c r="Y791" s="154"/>
      <c r="Z791" s="154"/>
      <c r="AA791" s="154"/>
      <c r="AB791" s="154"/>
    </row>
    <row r="792" spans="1:28" ht="12.75" customHeight="1">
      <c r="A792" s="154"/>
      <c r="B792" s="154"/>
      <c r="C792" s="154"/>
      <c r="D792" s="154"/>
      <c r="E792" s="154"/>
      <c r="F792" s="154"/>
      <c r="G792" s="154"/>
      <c r="H792" s="154"/>
      <c r="I792" s="154"/>
      <c r="J792" s="154"/>
      <c r="K792" s="154"/>
      <c r="L792" s="154"/>
      <c r="M792" s="154"/>
      <c r="N792" s="284"/>
      <c r="O792" s="154"/>
      <c r="P792" s="154"/>
      <c r="Q792" s="154"/>
      <c r="R792" s="154"/>
      <c r="S792" s="154"/>
      <c r="T792" s="154"/>
      <c r="U792" s="154"/>
      <c r="V792" s="154"/>
      <c r="W792" s="154"/>
      <c r="X792" s="154"/>
      <c r="Y792" s="154"/>
      <c r="Z792" s="154"/>
      <c r="AA792" s="154"/>
      <c r="AB792" s="154"/>
    </row>
    <row r="793" spans="1:28" ht="12.75" customHeight="1">
      <c r="A793" s="154"/>
      <c r="B793" s="154"/>
      <c r="C793" s="154"/>
      <c r="D793" s="154"/>
      <c r="E793" s="154"/>
      <c r="F793" s="154"/>
      <c r="G793" s="154"/>
      <c r="H793" s="154"/>
      <c r="I793" s="154"/>
      <c r="J793" s="154"/>
      <c r="K793" s="154"/>
      <c r="L793" s="154"/>
      <c r="M793" s="154"/>
      <c r="N793" s="284"/>
      <c r="O793" s="154"/>
      <c r="P793" s="154"/>
      <c r="Q793" s="154"/>
      <c r="R793" s="154"/>
      <c r="S793" s="154"/>
      <c r="T793" s="154"/>
      <c r="U793" s="154"/>
      <c r="V793" s="154"/>
      <c r="W793" s="154"/>
      <c r="X793" s="154"/>
      <c r="Y793" s="154"/>
      <c r="Z793" s="154"/>
      <c r="AA793" s="154"/>
      <c r="AB793" s="154"/>
    </row>
    <row r="794" spans="1:28" ht="12.75" customHeight="1">
      <c r="A794" s="154"/>
      <c r="B794" s="154"/>
      <c r="C794" s="154"/>
      <c r="D794" s="154"/>
      <c r="E794" s="154"/>
      <c r="F794" s="154"/>
      <c r="G794" s="154"/>
      <c r="H794" s="154"/>
      <c r="I794" s="154"/>
      <c r="J794" s="154"/>
      <c r="K794" s="154"/>
      <c r="L794" s="154"/>
      <c r="M794" s="154"/>
      <c r="N794" s="284"/>
      <c r="O794" s="154"/>
      <c r="P794" s="154"/>
      <c r="Q794" s="154"/>
      <c r="R794" s="154"/>
      <c r="S794" s="154"/>
      <c r="T794" s="154"/>
      <c r="U794" s="154"/>
      <c r="V794" s="154"/>
      <c r="W794" s="154"/>
      <c r="X794" s="154"/>
      <c r="Y794" s="154"/>
      <c r="Z794" s="154"/>
      <c r="AA794" s="154"/>
      <c r="AB794" s="154"/>
    </row>
    <row r="795" spans="1:28" ht="12.75" customHeight="1">
      <c r="A795" s="154"/>
      <c r="B795" s="154"/>
      <c r="C795" s="154"/>
      <c r="D795" s="154"/>
      <c r="E795" s="154"/>
      <c r="F795" s="154"/>
      <c r="G795" s="154"/>
      <c r="H795" s="154"/>
      <c r="I795" s="154"/>
      <c r="J795" s="154"/>
      <c r="K795" s="154"/>
      <c r="L795" s="154"/>
      <c r="M795" s="154"/>
      <c r="N795" s="284"/>
      <c r="O795" s="154"/>
      <c r="P795" s="154"/>
      <c r="Q795" s="154"/>
      <c r="R795" s="154"/>
      <c r="S795" s="154"/>
      <c r="T795" s="154"/>
      <c r="U795" s="154"/>
      <c r="V795" s="154"/>
      <c r="W795" s="154"/>
      <c r="X795" s="154"/>
      <c r="Y795" s="154"/>
      <c r="Z795" s="154"/>
      <c r="AA795" s="154"/>
      <c r="AB795" s="154"/>
    </row>
    <row r="796" spans="1:28" ht="12.75" customHeight="1">
      <c r="A796" s="154"/>
      <c r="B796" s="154"/>
      <c r="C796" s="154"/>
      <c r="D796" s="154"/>
      <c r="E796" s="154"/>
      <c r="F796" s="154"/>
      <c r="G796" s="154"/>
      <c r="H796" s="154"/>
      <c r="I796" s="154"/>
      <c r="J796" s="154"/>
      <c r="K796" s="154"/>
      <c r="L796" s="154"/>
      <c r="M796" s="154"/>
      <c r="N796" s="284"/>
      <c r="O796" s="154"/>
      <c r="P796" s="154"/>
      <c r="Q796" s="154"/>
      <c r="R796" s="154"/>
      <c r="S796" s="154"/>
      <c r="T796" s="154"/>
      <c r="U796" s="154"/>
      <c r="V796" s="154"/>
      <c r="W796" s="154"/>
      <c r="X796" s="154"/>
      <c r="Y796" s="154"/>
      <c r="Z796" s="154"/>
      <c r="AA796" s="154"/>
      <c r="AB796" s="154"/>
    </row>
    <row r="797" spans="1:28" ht="12.75" customHeight="1">
      <c r="A797" s="154"/>
      <c r="B797" s="154"/>
      <c r="C797" s="154"/>
      <c r="D797" s="154"/>
      <c r="E797" s="154"/>
      <c r="F797" s="154"/>
      <c r="G797" s="154"/>
      <c r="H797" s="154"/>
      <c r="I797" s="154"/>
      <c r="J797" s="154"/>
      <c r="K797" s="154"/>
      <c r="L797" s="154"/>
      <c r="M797" s="154"/>
      <c r="N797" s="284"/>
      <c r="O797" s="154"/>
      <c r="P797" s="154"/>
      <c r="Q797" s="154"/>
      <c r="R797" s="154"/>
      <c r="S797" s="154"/>
      <c r="T797" s="154"/>
      <c r="U797" s="154"/>
      <c r="V797" s="154"/>
      <c r="W797" s="154"/>
      <c r="X797" s="154"/>
      <c r="Y797" s="154"/>
      <c r="Z797" s="154"/>
      <c r="AA797" s="154"/>
      <c r="AB797" s="154"/>
    </row>
    <row r="798" spans="1:28" ht="12.75" customHeight="1">
      <c r="A798" s="154"/>
      <c r="B798" s="154"/>
      <c r="C798" s="154"/>
      <c r="D798" s="154"/>
      <c r="E798" s="154"/>
      <c r="F798" s="154"/>
      <c r="G798" s="154"/>
      <c r="H798" s="154"/>
      <c r="I798" s="154"/>
      <c r="J798" s="154"/>
      <c r="K798" s="154"/>
      <c r="L798" s="154"/>
      <c r="M798" s="154"/>
      <c r="N798" s="284"/>
      <c r="O798" s="154"/>
      <c r="P798" s="154"/>
      <c r="Q798" s="154"/>
      <c r="R798" s="154"/>
      <c r="S798" s="154"/>
      <c r="T798" s="154"/>
      <c r="U798" s="154"/>
      <c r="V798" s="154"/>
      <c r="W798" s="154"/>
      <c r="X798" s="154"/>
      <c r="Y798" s="154"/>
      <c r="Z798" s="154"/>
      <c r="AA798" s="154"/>
      <c r="AB798" s="154"/>
    </row>
    <row r="799" spans="1:28" ht="12.75" customHeight="1">
      <c r="A799" s="154"/>
      <c r="B799" s="154"/>
      <c r="C799" s="154"/>
      <c r="D799" s="154"/>
      <c r="E799" s="154"/>
      <c r="F799" s="154"/>
      <c r="G799" s="154"/>
      <c r="H799" s="154"/>
      <c r="I799" s="154"/>
      <c r="J799" s="154"/>
      <c r="K799" s="154"/>
      <c r="L799" s="154"/>
      <c r="M799" s="154"/>
      <c r="N799" s="284"/>
      <c r="O799" s="154"/>
      <c r="P799" s="154"/>
      <c r="Q799" s="154"/>
      <c r="R799" s="154"/>
      <c r="S799" s="154"/>
      <c r="T799" s="154"/>
      <c r="U799" s="154"/>
      <c r="V799" s="154"/>
      <c r="W799" s="154"/>
      <c r="X799" s="154"/>
      <c r="Y799" s="154"/>
      <c r="Z799" s="154"/>
      <c r="AA799" s="154"/>
      <c r="AB799" s="154"/>
    </row>
    <row r="800" spans="1:28" ht="12.75" customHeight="1">
      <c r="A800" s="154"/>
      <c r="B800" s="154"/>
      <c r="C800" s="154"/>
      <c r="D800" s="154"/>
      <c r="E800" s="154"/>
      <c r="F800" s="154"/>
      <c r="G800" s="154"/>
      <c r="H800" s="154"/>
      <c r="I800" s="154"/>
      <c r="J800" s="154"/>
      <c r="K800" s="154"/>
      <c r="L800" s="154"/>
      <c r="M800" s="154"/>
      <c r="N800" s="284"/>
      <c r="O800" s="154"/>
      <c r="P800" s="154"/>
      <c r="Q800" s="154"/>
      <c r="R800" s="154"/>
      <c r="S800" s="154"/>
      <c r="T800" s="154"/>
      <c r="U800" s="154"/>
      <c r="V800" s="154"/>
      <c r="W800" s="154"/>
      <c r="X800" s="154"/>
      <c r="Y800" s="154"/>
      <c r="Z800" s="154"/>
      <c r="AA800" s="154"/>
      <c r="AB800" s="154"/>
    </row>
    <row r="801" spans="1:28" ht="12.75" customHeight="1">
      <c r="A801" s="154"/>
      <c r="B801" s="154"/>
      <c r="C801" s="154"/>
      <c r="D801" s="154"/>
      <c r="E801" s="154"/>
      <c r="F801" s="154"/>
      <c r="G801" s="154"/>
      <c r="H801" s="154"/>
      <c r="I801" s="154"/>
      <c r="J801" s="154"/>
      <c r="K801" s="154"/>
      <c r="L801" s="154"/>
      <c r="M801" s="154"/>
      <c r="N801" s="284"/>
      <c r="O801" s="154"/>
      <c r="P801" s="154"/>
      <c r="Q801" s="154"/>
      <c r="R801" s="154"/>
      <c r="S801" s="154"/>
      <c r="T801" s="154"/>
      <c r="U801" s="154"/>
      <c r="V801" s="154"/>
      <c r="W801" s="154"/>
      <c r="X801" s="154"/>
      <c r="Y801" s="154"/>
      <c r="Z801" s="154"/>
      <c r="AA801" s="154"/>
      <c r="AB801" s="154"/>
    </row>
    <row r="802" spans="1:28" ht="12.75" customHeight="1">
      <c r="A802" s="154"/>
      <c r="B802" s="154"/>
      <c r="C802" s="154"/>
      <c r="D802" s="154"/>
      <c r="E802" s="154"/>
      <c r="F802" s="154"/>
      <c r="G802" s="154"/>
      <c r="H802" s="154"/>
      <c r="I802" s="154"/>
      <c r="J802" s="154"/>
      <c r="K802" s="154"/>
      <c r="L802" s="154"/>
      <c r="M802" s="154"/>
      <c r="N802" s="284"/>
      <c r="O802" s="154"/>
      <c r="P802" s="154"/>
      <c r="Q802" s="154"/>
      <c r="R802" s="154"/>
      <c r="S802" s="154"/>
      <c r="T802" s="154"/>
      <c r="U802" s="154"/>
      <c r="V802" s="154"/>
      <c r="W802" s="154"/>
      <c r="X802" s="154"/>
      <c r="Y802" s="154"/>
      <c r="Z802" s="154"/>
      <c r="AA802" s="154"/>
      <c r="AB802" s="154"/>
    </row>
    <row r="803" spans="1:28" ht="12.75" customHeight="1">
      <c r="A803" s="154"/>
      <c r="B803" s="154"/>
      <c r="C803" s="154"/>
      <c r="D803" s="154"/>
      <c r="E803" s="154"/>
      <c r="F803" s="154"/>
      <c r="G803" s="154"/>
      <c r="H803" s="154"/>
      <c r="I803" s="154"/>
      <c r="J803" s="154"/>
      <c r="K803" s="154"/>
      <c r="L803" s="154"/>
      <c r="M803" s="154"/>
      <c r="N803" s="284"/>
      <c r="O803" s="154"/>
      <c r="P803" s="154"/>
      <c r="Q803" s="154"/>
      <c r="R803" s="154"/>
      <c r="S803" s="154"/>
      <c r="T803" s="154"/>
      <c r="U803" s="154"/>
      <c r="V803" s="154"/>
      <c r="W803" s="154"/>
      <c r="X803" s="154"/>
      <c r="Y803" s="154"/>
      <c r="Z803" s="154"/>
      <c r="AA803" s="154"/>
      <c r="AB803" s="154"/>
    </row>
    <row r="804" spans="1:28" ht="12.75" customHeight="1">
      <c r="A804" s="154"/>
      <c r="B804" s="154"/>
      <c r="C804" s="154"/>
      <c r="D804" s="154"/>
      <c r="E804" s="154"/>
      <c r="F804" s="154"/>
      <c r="G804" s="154"/>
      <c r="H804" s="154"/>
      <c r="I804" s="154"/>
      <c r="J804" s="154"/>
      <c r="K804" s="154"/>
      <c r="L804" s="154"/>
      <c r="M804" s="154"/>
      <c r="N804" s="284"/>
      <c r="O804" s="154"/>
      <c r="P804" s="154"/>
      <c r="Q804" s="154"/>
      <c r="R804" s="154"/>
      <c r="S804" s="154"/>
      <c r="T804" s="154"/>
      <c r="U804" s="154"/>
      <c r="V804" s="154"/>
      <c r="W804" s="154"/>
      <c r="X804" s="154"/>
      <c r="Y804" s="154"/>
      <c r="Z804" s="154"/>
      <c r="AA804" s="154"/>
      <c r="AB804" s="154"/>
    </row>
    <row r="805" spans="1:28" ht="12.75" customHeight="1">
      <c r="A805" s="154"/>
      <c r="B805" s="154"/>
      <c r="C805" s="154"/>
      <c r="D805" s="154"/>
      <c r="E805" s="154"/>
      <c r="F805" s="154"/>
      <c r="G805" s="154"/>
      <c r="H805" s="154"/>
      <c r="I805" s="154"/>
      <c r="J805" s="154"/>
      <c r="K805" s="154"/>
      <c r="L805" s="154"/>
      <c r="M805" s="154"/>
      <c r="N805" s="284"/>
      <c r="O805" s="154"/>
      <c r="P805" s="154"/>
      <c r="Q805" s="154"/>
      <c r="R805" s="154"/>
      <c r="S805" s="154"/>
      <c r="T805" s="154"/>
      <c r="U805" s="154"/>
      <c r="V805" s="154"/>
      <c r="W805" s="154"/>
      <c r="X805" s="154"/>
      <c r="Y805" s="154"/>
      <c r="Z805" s="154"/>
      <c r="AA805" s="154"/>
      <c r="AB805" s="154"/>
    </row>
    <row r="806" spans="1:28" ht="12.75" customHeight="1">
      <c r="A806" s="154"/>
      <c r="B806" s="154"/>
      <c r="C806" s="154"/>
      <c r="D806" s="154"/>
      <c r="E806" s="154"/>
      <c r="F806" s="154"/>
      <c r="G806" s="154"/>
      <c r="H806" s="154"/>
      <c r="I806" s="154"/>
      <c r="J806" s="154"/>
      <c r="K806" s="154"/>
      <c r="L806" s="154"/>
      <c r="M806" s="154"/>
      <c r="N806" s="284"/>
      <c r="O806" s="154"/>
      <c r="P806" s="154"/>
      <c r="Q806" s="154"/>
      <c r="R806" s="154"/>
      <c r="S806" s="154"/>
      <c r="T806" s="154"/>
      <c r="U806" s="154"/>
      <c r="V806" s="154"/>
      <c r="W806" s="154"/>
      <c r="X806" s="154"/>
      <c r="Y806" s="154"/>
      <c r="Z806" s="154"/>
      <c r="AA806" s="154"/>
      <c r="AB806" s="154"/>
    </row>
    <row r="807" spans="1:28" ht="12.75" customHeight="1">
      <c r="A807" s="154"/>
      <c r="B807" s="154"/>
      <c r="C807" s="154"/>
      <c r="D807" s="154"/>
      <c r="E807" s="154"/>
      <c r="F807" s="154"/>
      <c r="G807" s="154"/>
      <c r="H807" s="154"/>
      <c r="I807" s="154"/>
      <c r="J807" s="154"/>
      <c r="K807" s="154"/>
      <c r="L807" s="154"/>
      <c r="M807" s="154"/>
      <c r="N807" s="284"/>
      <c r="O807" s="154"/>
      <c r="P807" s="154"/>
      <c r="Q807" s="154"/>
      <c r="R807" s="154"/>
      <c r="S807" s="154"/>
      <c r="T807" s="154"/>
      <c r="U807" s="154"/>
      <c r="V807" s="154"/>
      <c r="W807" s="154"/>
      <c r="X807" s="154"/>
      <c r="Y807" s="154"/>
      <c r="Z807" s="154"/>
      <c r="AA807" s="154"/>
      <c r="AB807" s="154"/>
    </row>
    <row r="808" spans="1:28" ht="12.75" customHeight="1">
      <c r="A808" s="154"/>
      <c r="B808" s="154"/>
      <c r="C808" s="154"/>
      <c r="D808" s="154"/>
      <c r="E808" s="154"/>
      <c r="F808" s="154"/>
      <c r="G808" s="154"/>
      <c r="H808" s="154"/>
      <c r="I808" s="154"/>
      <c r="J808" s="154"/>
      <c r="K808" s="154"/>
      <c r="L808" s="154"/>
      <c r="M808" s="154"/>
      <c r="N808" s="284"/>
      <c r="O808" s="154"/>
      <c r="P808" s="154"/>
      <c r="Q808" s="154"/>
      <c r="R808" s="154"/>
      <c r="S808" s="154"/>
      <c r="T808" s="154"/>
      <c r="U808" s="154"/>
      <c r="V808" s="154"/>
      <c r="W808" s="154"/>
      <c r="X808" s="154"/>
      <c r="Y808" s="154"/>
      <c r="Z808" s="154"/>
      <c r="AA808" s="154"/>
      <c r="AB808" s="154"/>
    </row>
    <row r="809" spans="1:28" ht="12.75" customHeight="1">
      <c r="A809" s="154"/>
      <c r="B809" s="154"/>
      <c r="C809" s="154"/>
      <c r="D809" s="154"/>
      <c r="E809" s="154"/>
      <c r="F809" s="154"/>
      <c r="G809" s="154"/>
      <c r="H809" s="154"/>
      <c r="I809" s="154"/>
      <c r="J809" s="154"/>
      <c r="K809" s="154"/>
      <c r="L809" s="154"/>
      <c r="M809" s="154"/>
      <c r="N809" s="284"/>
      <c r="O809" s="154"/>
      <c r="P809" s="154"/>
      <c r="Q809" s="154"/>
      <c r="R809" s="154"/>
      <c r="S809" s="154"/>
      <c r="T809" s="154"/>
      <c r="U809" s="154"/>
      <c r="V809" s="154"/>
      <c r="W809" s="154"/>
      <c r="X809" s="154"/>
      <c r="Y809" s="154"/>
      <c r="Z809" s="154"/>
      <c r="AA809" s="154"/>
      <c r="AB809" s="154"/>
    </row>
    <row r="810" spans="1:28" ht="12.75" customHeight="1">
      <c r="A810" s="154"/>
      <c r="B810" s="154"/>
      <c r="C810" s="154"/>
      <c r="D810" s="154"/>
      <c r="E810" s="154"/>
      <c r="F810" s="154"/>
      <c r="G810" s="154"/>
      <c r="H810" s="154"/>
      <c r="I810" s="154"/>
      <c r="J810" s="154"/>
      <c r="K810" s="154"/>
      <c r="L810" s="154"/>
      <c r="M810" s="154"/>
      <c r="N810" s="284"/>
      <c r="O810" s="154"/>
      <c r="P810" s="154"/>
      <c r="Q810" s="154"/>
      <c r="R810" s="154"/>
      <c r="S810" s="154"/>
      <c r="T810" s="154"/>
      <c r="U810" s="154"/>
      <c r="V810" s="154"/>
      <c r="W810" s="154"/>
      <c r="X810" s="154"/>
      <c r="Y810" s="154"/>
      <c r="Z810" s="154"/>
      <c r="AA810" s="154"/>
      <c r="AB810" s="154"/>
    </row>
    <row r="811" spans="1:28" ht="12.75" customHeight="1">
      <c r="A811" s="154"/>
      <c r="B811" s="154"/>
      <c r="C811" s="154"/>
      <c r="D811" s="154"/>
      <c r="E811" s="154"/>
      <c r="F811" s="154"/>
      <c r="G811" s="154"/>
      <c r="H811" s="154"/>
      <c r="I811" s="154"/>
      <c r="J811" s="154"/>
      <c r="K811" s="154"/>
      <c r="L811" s="154"/>
      <c r="M811" s="154"/>
      <c r="N811" s="284"/>
      <c r="O811" s="154"/>
      <c r="P811" s="154"/>
      <c r="Q811" s="154"/>
      <c r="R811" s="154"/>
      <c r="S811" s="154"/>
      <c r="T811" s="154"/>
      <c r="U811" s="154"/>
      <c r="V811" s="154"/>
      <c r="W811" s="154"/>
      <c r="X811" s="154"/>
      <c r="Y811" s="154"/>
      <c r="Z811" s="154"/>
      <c r="AA811" s="154"/>
      <c r="AB811" s="154"/>
    </row>
    <row r="812" spans="1:28" ht="12.75" customHeight="1">
      <c r="A812" s="154"/>
      <c r="B812" s="154"/>
      <c r="C812" s="154"/>
      <c r="D812" s="154"/>
      <c r="E812" s="154"/>
      <c r="F812" s="154"/>
      <c r="G812" s="154"/>
      <c r="H812" s="154"/>
      <c r="I812" s="154"/>
      <c r="J812" s="154"/>
      <c r="K812" s="154"/>
      <c r="L812" s="154"/>
      <c r="M812" s="154"/>
      <c r="N812" s="284"/>
      <c r="O812" s="154"/>
      <c r="P812" s="154"/>
      <c r="Q812" s="154"/>
      <c r="R812" s="154"/>
      <c r="S812" s="154"/>
      <c r="T812" s="154"/>
      <c r="U812" s="154"/>
      <c r="V812" s="154"/>
      <c r="W812" s="154"/>
      <c r="X812" s="154"/>
      <c r="Y812" s="154"/>
      <c r="Z812" s="154"/>
      <c r="AA812" s="154"/>
      <c r="AB812" s="154"/>
    </row>
    <row r="813" spans="1:28" ht="12.75" customHeight="1">
      <c r="A813" s="154"/>
      <c r="B813" s="154"/>
      <c r="C813" s="154"/>
      <c r="D813" s="154"/>
      <c r="E813" s="154"/>
      <c r="F813" s="154"/>
      <c r="G813" s="154"/>
      <c r="H813" s="154"/>
      <c r="I813" s="154"/>
      <c r="J813" s="154"/>
      <c r="K813" s="154"/>
      <c r="L813" s="154"/>
      <c r="M813" s="154"/>
      <c r="N813" s="284"/>
      <c r="O813" s="154"/>
      <c r="P813" s="154"/>
      <c r="Q813" s="154"/>
      <c r="R813" s="154"/>
      <c r="S813" s="154"/>
      <c r="T813" s="154"/>
      <c r="U813" s="154"/>
      <c r="V813" s="154"/>
      <c r="W813" s="154"/>
      <c r="X813" s="154"/>
      <c r="Y813" s="154"/>
      <c r="Z813" s="154"/>
      <c r="AA813" s="154"/>
      <c r="AB813" s="154"/>
    </row>
    <row r="814" spans="1:28" ht="12.75" customHeight="1">
      <c r="A814" s="154"/>
      <c r="B814" s="154"/>
      <c r="C814" s="154"/>
      <c r="D814" s="154"/>
      <c r="E814" s="154"/>
      <c r="F814" s="154"/>
      <c r="G814" s="154"/>
      <c r="H814" s="154"/>
      <c r="I814" s="154"/>
      <c r="J814" s="154"/>
      <c r="K814" s="154"/>
      <c r="L814" s="154"/>
      <c r="M814" s="154"/>
      <c r="N814" s="284"/>
      <c r="O814" s="154"/>
      <c r="P814" s="154"/>
      <c r="Q814" s="154"/>
      <c r="R814" s="154"/>
      <c r="S814" s="154"/>
      <c r="T814" s="154"/>
      <c r="U814" s="154"/>
      <c r="V814" s="154"/>
      <c r="W814" s="154"/>
      <c r="X814" s="154"/>
      <c r="Y814" s="154"/>
      <c r="Z814" s="154"/>
      <c r="AA814" s="154"/>
      <c r="AB814" s="154"/>
    </row>
    <row r="815" spans="1:28" ht="12.75" customHeight="1">
      <c r="A815" s="154"/>
      <c r="B815" s="154"/>
      <c r="C815" s="154"/>
      <c r="D815" s="154"/>
      <c r="E815" s="154"/>
      <c r="F815" s="154"/>
      <c r="G815" s="154"/>
      <c r="H815" s="154"/>
      <c r="I815" s="154"/>
      <c r="J815" s="154"/>
      <c r="K815" s="154"/>
      <c r="L815" s="154"/>
      <c r="M815" s="154"/>
      <c r="N815" s="284"/>
      <c r="O815" s="154"/>
      <c r="P815" s="154"/>
      <c r="Q815" s="154"/>
      <c r="R815" s="154"/>
      <c r="S815" s="154"/>
      <c r="T815" s="154"/>
      <c r="U815" s="154"/>
      <c r="V815" s="154"/>
      <c r="W815" s="154"/>
      <c r="X815" s="154"/>
      <c r="Y815" s="154"/>
      <c r="Z815" s="154"/>
      <c r="AA815" s="154"/>
      <c r="AB815" s="154"/>
    </row>
    <row r="816" spans="1:28" ht="12.75" customHeight="1">
      <c r="A816" s="154"/>
      <c r="B816" s="154"/>
      <c r="C816" s="154"/>
      <c r="D816" s="154"/>
      <c r="E816" s="154"/>
      <c r="F816" s="154"/>
      <c r="G816" s="154"/>
      <c r="H816" s="154"/>
      <c r="I816" s="154"/>
      <c r="J816" s="154"/>
      <c r="K816" s="154"/>
      <c r="L816" s="154"/>
      <c r="M816" s="154"/>
      <c r="N816" s="284"/>
      <c r="O816" s="154"/>
      <c r="P816" s="154"/>
      <c r="Q816" s="154"/>
      <c r="R816" s="154"/>
      <c r="S816" s="154"/>
      <c r="T816" s="154"/>
      <c r="U816" s="154"/>
      <c r="V816" s="154"/>
      <c r="W816" s="154"/>
      <c r="X816" s="154"/>
      <c r="Y816" s="154"/>
      <c r="Z816" s="154"/>
      <c r="AA816" s="154"/>
      <c r="AB816" s="154"/>
    </row>
    <row r="817" spans="1:28" ht="12.75" customHeight="1">
      <c r="A817" s="154"/>
      <c r="B817" s="154"/>
      <c r="C817" s="154"/>
      <c r="D817" s="154"/>
      <c r="E817" s="154"/>
      <c r="F817" s="154"/>
      <c r="G817" s="154"/>
      <c r="H817" s="154"/>
      <c r="I817" s="154"/>
      <c r="J817" s="154"/>
      <c r="K817" s="154"/>
      <c r="L817" s="154"/>
      <c r="M817" s="154"/>
      <c r="N817" s="284"/>
      <c r="O817" s="154"/>
      <c r="P817" s="154"/>
      <c r="Q817" s="154"/>
      <c r="R817" s="154"/>
      <c r="S817" s="154"/>
      <c r="T817" s="154"/>
      <c r="U817" s="154"/>
      <c r="V817" s="154"/>
      <c r="W817" s="154"/>
      <c r="X817" s="154"/>
      <c r="Y817" s="154"/>
      <c r="Z817" s="154"/>
      <c r="AA817" s="154"/>
      <c r="AB817" s="154"/>
    </row>
    <row r="818" spans="1:28" ht="12.75" customHeight="1">
      <c r="A818" s="154"/>
      <c r="B818" s="154"/>
      <c r="C818" s="154"/>
      <c r="D818" s="154"/>
      <c r="E818" s="154"/>
      <c r="F818" s="154"/>
      <c r="G818" s="154"/>
      <c r="H818" s="154"/>
      <c r="I818" s="154"/>
      <c r="J818" s="154"/>
      <c r="K818" s="154"/>
      <c r="L818" s="154"/>
      <c r="M818" s="154"/>
      <c r="N818" s="284"/>
      <c r="O818" s="154"/>
      <c r="P818" s="154"/>
      <c r="Q818" s="154"/>
      <c r="R818" s="154"/>
      <c r="S818" s="154"/>
      <c r="T818" s="154"/>
      <c r="U818" s="154"/>
      <c r="V818" s="154"/>
      <c r="W818" s="154"/>
      <c r="X818" s="154"/>
      <c r="Y818" s="154"/>
      <c r="Z818" s="154"/>
      <c r="AA818" s="154"/>
      <c r="AB818" s="154"/>
    </row>
    <row r="819" spans="1:28" ht="12.75" customHeight="1">
      <c r="A819" s="154"/>
      <c r="B819" s="154"/>
      <c r="C819" s="154"/>
      <c r="D819" s="154"/>
      <c r="E819" s="154"/>
      <c r="F819" s="154"/>
      <c r="G819" s="154"/>
      <c r="H819" s="154"/>
      <c r="I819" s="154"/>
      <c r="J819" s="154"/>
      <c r="K819" s="154"/>
      <c r="L819" s="154"/>
      <c r="M819" s="154"/>
      <c r="N819" s="284"/>
      <c r="O819" s="154"/>
      <c r="P819" s="154"/>
      <c r="Q819" s="154"/>
      <c r="R819" s="154"/>
      <c r="S819" s="154"/>
      <c r="T819" s="154"/>
      <c r="U819" s="154"/>
      <c r="V819" s="154"/>
      <c r="W819" s="154"/>
      <c r="X819" s="154"/>
      <c r="Y819" s="154"/>
      <c r="Z819" s="154"/>
      <c r="AA819" s="154"/>
      <c r="AB819" s="154"/>
    </row>
    <row r="820" spans="1:28" ht="12.75" customHeight="1">
      <c r="A820" s="154"/>
      <c r="B820" s="154"/>
      <c r="C820" s="154"/>
      <c r="D820" s="154"/>
      <c r="E820" s="154"/>
      <c r="F820" s="154"/>
      <c r="G820" s="154"/>
      <c r="H820" s="154"/>
      <c r="I820" s="154"/>
      <c r="J820" s="154"/>
      <c r="K820" s="154"/>
      <c r="L820" s="154"/>
      <c r="M820" s="154"/>
      <c r="N820" s="284"/>
      <c r="O820" s="154"/>
      <c r="P820" s="154"/>
      <c r="Q820" s="154"/>
      <c r="R820" s="154"/>
      <c r="S820" s="154"/>
      <c r="T820" s="154"/>
      <c r="U820" s="154"/>
      <c r="V820" s="154"/>
      <c r="W820" s="154"/>
      <c r="X820" s="154"/>
      <c r="Y820" s="154"/>
      <c r="Z820" s="154"/>
      <c r="AA820" s="154"/>
      <c r="AB820" s="154"/>
    </row>
    <row r="821" spans="1:28" ht="12.75" customHeight="1">
      <c r="A821" s="154"/>
      <c r="B821" s="154"/>
      <c r="C821" s="154"/>
      <c r="D821" s="154"/>
      <c r="E821" s="154"/>
      <c r="F821" s="154"/>
      <c r="G821" s="154"/>
      <c r="H821" s="154"/>
      <c r="I821" s="154"/>
      <c r="J821" s="154"/>
      <c r="K821" s="154"/>
      <c r="L821" s="154"/>
      <c r="M821" s="154"/>
      <c r="N821" s="284"/>
      <c r="O821" s="154"/>
      <c r="P821" s="154"/>
      <c r="Q821" s="154"/>
      <c r="R821" s="154"/>
      <c r="S821" s="154"/>
      <c r="T821" s="154"/>
      <c r="U821" s="154"/>
      <c r="V821" s="154"/>
      <c r="W821" s="154"/>
      <c r="X821" s="154"/>
      <c r="Y821" s="154"/>
      <c r="Z821" s="154"/>
      <c r="AA821" s="154"/>
      <c r="AB821" s="154"/>
    </row>
    <row r="822" spans="1:28" ht="12.75" customHeight="1">
      <c r="A822" s="154"/>
      <c r="B822" s="154"/>
      <c r="C822" s="154"/>
      <c r="D822" s="154"/>
      <c r="E822" s="154"/>
      <c r="F822" s="154"/>
      <c r="G822" s="154"/>
      <c r="H822" s="154"/>
      <c r="I822" s="154"/>
      <c r="J822" s="154"/>
      <c r="K822" s="154"/>
      <c r="L822" s="154"/>
      <c r="M822" s="154"/>
      <c r="N822" s="284"/>
      <c r="O822" s="154"/>
      <c r="P822" s="154"/>
      <c r="Q822" s="154"/>
      <c r="R822" s="154"/>
      <c r="S822" s="154"/>
      <c r="T822" s="154"/>
      <c r="U822" s="154"/>
      <c r="V822" s="154"/>
      <c r="W822" s="154"/>
      <c r="X822" s="154"/>
      <c r="Y822" s="154"/>
      <c r="Z822" s="154"/>
      <c r="AA822" s="154"/>
      <c r="AB822" s="154"/>
    </row>
    <row r="823" spans="1:28" ht="12.75" customHeight="1">
      <c r="A823" s="154"/>
      <c r="B823" s="154"/>
      <c r="C823" s="154"/>
      <c r="D823" s="154"/>
      <c r="E823" s="154"/>
      <c r="F823" s="154"/>
      <c r="G823" s="154"/>
      <c r="H823" s="154"/>
      <c r="I823" s="154"/>
      <c r="J823" s="154"/>
      <c r="K823" s="154"/>
      <c r="L823" s="154"/>
      <c r="M823" s="154"/>
      <c r="N823" s="284"/>
      <c r="O823" s="154"/>
      <c r="P823" s="154"/>
      <c r="Q823" s="154"/>
      <c r="R823" s="154"/>
      <c r="S823" s="154"/>
      <c r="T823" s="154"/>
      <c r="U823" s="154"/>
      <c r="V823" s="154"/>
      <c r="W823" s="154"/>
      <c r="X823" s="154"/>
      <c r="Y823" s="154"/>
      <c r="Z823" s="154"/>
      <c r="AA823" s="154"/>
      <c r="AB823" s="154"/>
    </row>
    <row r="824" spans="1:28" ht="12.75" customHeight="1">
      <c r="A824" s="154"/>
      <c r="B824" s="154"/>
      <c r="C824" s="154"/>
      <c r="D824" s="154"/>
      <c r="E824" s="154"/>
      <c r="F824" s="154"/>
      <c r="G824" s="154"/>
      <c r="H824" s="154"/>
      <c r="I824" s="154"/>
      <c r="J824" s="154"/>
      <c r="K824" s="154"/>
      <c r="L824" s="154"/>
      <c r="M824" s="154"/>
      <c r="N824" s="284"/>
      <c r="O824" s="154"/>
      <c r="P824" s="154"/>
      <c r="Q824" s="154"/>
      <c r="R824" s="154"/>
      <c r="S824" s="154"/>
      <c r="T824" s="154"/>
      <c r="U824" s="154"/>
      <c r="V824" s="154"/>
      <c r="W824" s="154"/>
      <c r="X824" s="154"/>
      <c r="Y824" s="154"/>
      <c r="Z824" s="154"/>
      <c r="AA824" s="154"/>
      <c r="AB824" s="154"/>
    </row>
    <row r="825" spans="1:28" ht="12.75" customHeight="1">
      <c r="A825" s="154"/>
      <c r="B825" s="154"/>
      <c r="C825" s="154"/>
      <c r="D825" s="154"/>
      <c r="E825" s="154"/>
      <c r="F825" s="154"/>
      <c r="G825" s="154"/>
      <c r="H825" s="154"/>
      <c r="I825" s="154"/>
      <c r="J825" s="154"/>
      <c r="K825" s="154"/>
      <c r="L825" s="154"/>
      <c r="M825" s="154"/>
      <c r="N825" s="284"/>
      <c r="O825" s="154"/>
      <c r="P825" s="154"/>
      <c r="Q825" s="154"/>
      <c r="R825" s="154"/>
      <c r="S825" s="154"/>
      <c r="T825" s="154"/>
      <c r="U825" s="154"/>
      <c r="V825" s="154"/>
      <c r="W825" s="154"/>
      <c r="X825" s="154"/>
      <c r="Y825" s="154"/>
      <c r="Z825" s="154"/>
      <c r="AA825" s="154"/>
      <c r="AB825" s="154"/>
    </row>
    <row r="826" spans="1:28" ht="12.75" customHeight="1">
      <c r="A826" s="154"/>
      <c r="B826" s="154"/>
      <c r="C826" s="154"/>
      <c r="D826" s="154"/>
      <c r="E826" s="154"/>
      <c r="F826" s="154"/>
      <c r="G826" s="154"/>
      <c r="H826" s="154"/>
      <c r="I826" s="154"/>
      <c r="J826" s="154"/>
      <c r="K826" s="154"/>
      <c r="L826" s="154"/>
      <c r="M826" s="154"/>
      <c r="N826" s="284"/>
      <c r="O826" s="154"/>
      <c r="P826" s="154"/>
      <c r="Q826" s="154"/>
      <c r="R826" s="154"/>
      <c r="S826" s="154"/>
      <c r="T826" s="154"/>
      <c r="U826" s="154"/>
      <c r="V826" s="154"/>
      <c r="W826" s="154"/>
      <c r="X826" s="154"/>
      <c r="Y826" s="154"/>
      <c r="Z826" s="154"/>
      <c r="AA826" s="154"/>
      <c r="AB826" s="154"/>
    </row>
    <row r="827" spans="1:28" ht="12.75" customHeight="1">
      <c r="A827" s="154"/>
      <c r="B827" s="154"/>
      <c r="C827" s="154"/>
      <c r="D827" s="154"/>
      <c r="E827" s="154"/>
      <c r="F827" s="154"/>
      <c r="G827" s="154"/>
      <c r="H827" s="154"/>
      <c r="I827" s="154"/>
      <c r="J827" s="154"/>
      <c r="K827" s="154"/>
      <c r="L827" s="154"/>
      <c r="M827" s="154"/>
      <c r="N827" s="284"/>
      <c r="O827" s="154"/>
      <c r="P827" s="154"/>
      <c r="Q827" s="154"/>
      <c r="R827" s="154"/>
      <c r="S827" s="154"/>
      <c r="T827" s="154"/>
      <c r="U827" s="154"/>
      <c r="V827" s="154"/>
      <c r="W827" s="154"/>
      <c r="X827" s="154"/>
      <c r="Y827" s="154"/>
      <c r="Z827" s="154"/>
      <c r="AA827" s="154"/>
      <c r="AB827" s="154"/>
    </row>
    <row r="828" spans="1:28" ht="12.75" customHeight="1">
      <c r="A828" s="154"/>
      <c r="B828" s="154"/>
      <c r="C828" s="154"/>
      <c r="D828" s="154"/>
      <c r="E828" s="154"/>
      <c r="F828" s="154"/>
      <c r="G828" s="154"/>
      <c r="H828" s="154"/>
      <c r="I828" s="154"/>
      <c r="J828" s="154"/>
      <c r="K828" s="154"/>
      <c r="L828" s="154"/>
      <c r="M828" s="154"/>
      <c r="N828" s="284"/>
      <c r="O828" s="154"/>
      <c r="P828" s="154"/>
      <c r="Q828" s="154"/>
      <c r="R828" s="154"/>
      <c r="S828" s="154"/>
      <c r="T828" s="154"/>
      <c r="U828" s="154"/>
      <c r="V828" s="154"/>
      <c r="W828" s="154"/>
      <c r="X828" s="154"/>
      <c r="Y828" s="154"/>
      <c r="Z828" s="154"/>
      <c r="AA828" s="154"/>
      <c r="AB828" s="154"/>
    </row>
    <row r="829" spans="1:28" ht="12.75" customHeight="1">
      <c r="A829" s="154"/>
      <c r="B829" s="154"/>
      <c r="C829" s="154"/>
      <c r="D829" s="154"/>
      <c r="E829" s="154"/>
      <c r="F829" s="154"/>
      <c r="G829" s="154"/>
      <c r="H829" s="154"/>
      <c r="I829" s="154"/>
      <c r="J829" s="154"/>
      <c r="K829" s="154"/>
      <c r="L829" s="154"/>
      <c r="M829" s="154"/>
      <c r="N829" s="284"/>
      <c r="O829" s="154"/>
      <c r="P829" s="154"/>
      <c r="Q829" s="154"/>
      <c r="R829" s="154"/>
      <c r="S829" s="154"/>
      <c r="T829" s="154"/>
      <c r="U829" s="154"/>
      <c r="V829" s="154"/>
      <c r="W829" s="154"/>
      <c r="X829" s="154"/>
      <c r="Y829" s="154"/>
      <c r="Z829" s="154"/>
      <c r="AA829" s="154"/>
      <c r="AB829" s="154"/>
    </row>
    <row r="830" spans="1:28" ht="12.75" customHeight="1">
      <c r="A830" s="154"/>
      <c r="B830" s="154"/>
      <c r="C830" s="154"/>
      <c r="D830" s="154"/>
      <c r="E830" s="154"/>
      <c r="F830" s="154"/>
      <c r="G830" s="154"/>
      <c r="H830" s="154"/>
      <c r="I830" s="154"/>
      <c r="J830" s="154"/>
      <c r="K830" s="154"/>
      <c r="L830" s="154"/>
      <c r="M830" s="154"/>
      <c r="N830" s="284"/>
      <c r="O830" s="154"/>
      <c r="P830" s="154"/>
      <c r="Q830" s="154"/>
      <c r="R830" s="154"/>
      <c r="S830" s="154"/>
      <c r="T830" s="154"/>
      <c r="U830" s="154"/>
      <c r="V830" s="154"/>
      <c r="W830" s="154"/>
      <c r="X830" s="154"/>
      <c r="Y830" s="154"/>
      <c r="Z830" s="154"/>
      <c r="AA830" s="154"/>
      <c r="AB830" s="154"/>
    </row>
    <row r="831" spans="1:28" ht="12.75" customHeight="1">
      <c r="A831" s="154"/>
      <c r="B831" s="154"/>
      <c r="C831" s="154"/>
      <c r="D831" s="154"/>
      <c r="E831" s="154"/>
      <c r="F831" s="154"/>
      <c r="G831" s="154"/>
      <c r="H831" s="154"/>
      <c r="I831" s="154"/>
      <c r="J831" s="154"/>
      <c r="K831" s="154"/>
      <c r="L831" s="154"/>
      <c r="M831" s="154"/>
      <c r="N831" s="284"/>
      <c r="O831" s="154"/>
      <c r="P831" s="154"/>
      <c r="Q831" s="154"/>
      <c r="R831" s="154"/>
      <c r="S831" s="154"/>
      <c r="T831" s="154"/>
      <c r="U831" s="154"/>
      <c r="V831" s="154"/>
      <c r="W831" s="154"/>
      <c r="X831" s="154"/>
      <c r="Y831" s="154"/>
      <c r="Z831" s="154"/>
      <c r="AA831" s="154"/>
      <c r="AB831" s="154"/>
    </row>
    <row r="832" spans="1:28" ht="12.75" customHeight="1">
      <c r="A832" s="154"/>
      <c r="B832" s="154"/>
      <c r="C832" s="154"/>
      <c r="D832" s="154"/>
      <c r="E832" s="154"/>
      <c r="F832" s="154"/>
      <c r="G832" s="154"/>
      <c r="H832" s="154"/>
      <c r="I832" s="154"/>
      <c r="J832" s="154"/>
      <c r="K832" s="154"/>
      <c r="L832" s="154"/>
      <c r="M832" s="154"/>
      <c r="N832" s="284"/>
      <c r="O832" s="154"/>
      <c r="P832" s="154"/>
      <c r="Q832" s="154"/>
      <c r="R832" s="154"/>
      <c r="S832" s="154"/>
      <c r="T832" s="154"/>
      <c r="U832" s="154"/>
      <c r="V832" s="154"/>
      <c r="W832" s="154"/>
      <c r="X832" s="154"/>
      <c r="Y832" s="154"/>
      <c r="Z832" s="154"/>
      <c r="AA832" s="154"/>
      <c r="AB832" s="154"/>
    </row>
    <row r="833" spans="1:28" ht="12.75" customHeight="1">
      <c r="A833" s="154"/>
      <c r="B833" s="154"/>
      <c r="C833" s="154"/>
      <c r="D833" s="154"/>
      <c r="E833" s="154"/>
      <c r="F833" s="154"/>
      <c r="G833" s="154"/>
      <c r="H833" s="154"/>
      <c r="I833" s="154"/>
      <c r="J833" s="154"/>
      <c r="K833" s="154"/>
      <c r="L833" s="154"/>
      <c r="M833" s="154"/>
      <c r="N833" s="284"/>
      <c r="O833" s="154"/>
      <c r="P833" s="154"/>
      <c r="Q833" s="154"/>
      <c r="R833" s="154"/>
      <c r="S833" s="154"/>
      <c r="T833" s="154"/>
      <c r="U833" s="154"/>
      <c r="V833" s="154"/>
      <c r="W833" s="154"/>
      <c r="X833" s="154"/>
      <c r="Y833" s="154"/>
      <c r="Z833" s="154"/>
      <c r="AA833" s="154"/>
      <c r="AB833" s="154"/>
    </row>
    <row r="834" spans="1:28" ht="12.75" customHeight="1">
      <c r="A834" s="154"/>
      <c r="B834" s="154"/>
      <c r="C834" s="154"/>
      <c r="D834" s="154"/>
      <c r="E834" s="154"/>
      <c r="F834" s="154"/>
      <c r="G834" s="154"/>
      <c r="H834" s="154"/>
      <c r="I834" s="154"/>
      <c r="J834" s="154"/>
      <c r="K834" s="154"/>
      <c r="L834" s="154"/>
      <c r="M834" s="154"/>
      <c r="N834" s="284"/>
      <c r="O834" s="154"/>
      <c r="P834" s="154"/>
      <c r="Q834" s="154"/>
      <c r="R834" s="154"/>
      <c r="S834" s="154"/>
      <c r="T834" s="154"/>
      <c r="U834" s="154"/>
      <c r="V834" s="154"/>
      <c r="W834" s="154"/>
      <c r="X834" s="154"/>
      <c r="Y834" s="154"/>
      <c r="Z834" s="154"/>
      <c r="AA834" s="154"/>
      <c r="AB834" s="154"/>
    </row>
    <row r="835" spans="1:28" ht="12.75" customHeight="1">
      <c r="A835" s="154"/>
      <c r="B835" s="154"/>
      <c r="C835" s="154"/>
      <c r="D835" s="154"/>
      <c r="E835" s="154"/>
      <c r="F835" s="154"/>
      <c r="G835" s="154"/>
      <c r="H835" s="154"/>
      <c r="I835" s="154"/>
      <c r="J835" s="154"/>
      <c r="K835" s="154"/>
      <c r="L835" s="154"/>
      <c r="M835" s="154"/>
      <c r="N835" s="284"/>
      <c r="O835" s="154"/>
      <c r="P835" s="154"/>
      <c r="Q835" s="154"/>
      <c r="R835" s="154"/>
      <c r="S835" s="154"/>
      <c r="T835" s="154"/>
      <c r="U835" s="154"/>
      <c r="V835" s="154"/>
      <c r="W835" s="154"/>
      <c r="X835" s="154"/>
      <c r="Y835" s="154"/>
      <c r="Z835" s="154"/>
      <c r="AA835" s="154"/>
      <c r="AB835" s="154"/>
    </row>
    <row r="836" spans="1:28" ht="12.75" customHeight="1">
      <c r="A836" s="154"/>
      <c r="B836" s="154"/>
      <c r="C836" s="154"/>
      <c r="D836" s="154"/>
      <c r="E836" s="154"/>
      <c r="F836" s="154"/>
      <c r="G836" s="154"/>
      <c r="H836" s="154"/>
      <c r="I836" s="154"/>
      <c r="J836" s="154"/>
      <c r="K836" s="154"/>
      <c r="L836" s="154"/>
      <c r="M836" s="154"/>
      <c r="N836" s="284"/>
      <c r="O836" s="154"/>
      <c r="P836" s="154"/>
      <c r="Q836" s="154"/>
      <c r="R836" s="154"/>
      <c r="S836" s="154"/>
      <c r="T836" s="154"/>
      <c r="U836" s="154"/>
      <c r="V836" s="154"/>
      <c r="W836" s="154"/>
      <c r="X836" s="154"/>
      <c r="Y836" s="154"/>
      <c r="Z836" s="154"/>
      <c r="AA836" s="154"/>
      <c r="AB836" s="154"/>
    </row>
    <row r="837" spans="1:28" ht="12.75" customHeight="1">
      <c r="A837" s="154"/>
      <c r="B837" s="154"/>
      <c r="C837" s="154"/>
      <c r="D837" s="154"/>
      <c r="E837" s="154"/>
      <c r="F837" s="154"/>
      <c r="G837" s="154"/>
      <c r="H837" s="154"/>
      <c r="I837" s="154"/>
      <c r="J837" s="154"/>
      <c r="K837" s="154"/>
      <c r="L837" s="154"/>
      <c r="M837" s="154"/>
      <c r="N837" s="284"/>
      <c r="O837" s="154"/>
      <c r="P837" s="154"/>
      <c r="Q837" s="154"/>
      <c r="R837" s="154"/>
      <c r="S837" s="154"/>
      <c r="T837" s="154"/>
      <c r="U837" s="154"/>
      <c r="V837" s="154"/>
      <c r="W837" s="154"/>
      <c r="X837" s="154"/>
      <c r="Y837" s="154"/>
      <c r="Z837" s="154"/>
      <c r="AA837" s="154"/>
      <c r="AB837" s="154"/>
    </row>
    <row r="838" spans="1:28" ht="12.75" customHeight="1">
      <c r="A838" s="154"/>
      <c r="B838" s="154"/>
      <c r="C838" s="154"/>
      <c r="D838" s="154"/>
      <c r="E838" s="154"/>
      <c r="F838" s="154"/>
      <c r="G838" s="154"/>
      <c r="H838" s="154"/>
      <c r="I838" s="154"/>
      <c r="J838" s="154"/>
      <c r="K838" s="154"/>
      <c r="L838" s="154"/>
      <c r="M838" s="154"/>
      <c r="N838" s="284"/>
      <c r="O838" s="154"/>
      <c r="P838" s="154"/>
      <c r="Q838" s="154"/>
      <c r="R838" s="154"/>
      <c r="S838" s="154"/>
      <c r="T838" s="154"/>
      <c r="U838" s="154"/>
      <c r="V838" s="154"/>
      <c r="W838" s="154"/>
      <c r="X838" s="154"/>
      <c r="Y838" s="154"/>
      <c r="Z838" s="154"/>
      <c r="AA838" s="154"/>
      <c r="AB838" s="154"/>
    </row>
    <row r="839" spans="1:28" ht="12.75" customHeight="1">
      <c r="A839" s="154"/>
      <c r="B839" s="154"/>
      <c r="C839" s="154"/>
      <c r="D839" s="154"/>
      <c r="E839" s="154"/>
      <c r="F839" s="154"/>
      <c r="G839" s="154"/>
      <c r="H839" s="154"/>
      <c r="I839" s="154"/>
      <c r="J839" s="154"/>
      <c r="K839" s="154"/>
      <c r="L839" s="154"/>
      <c r="M839" s="154"/>
      <c r="N839" s="284"/>
      <c r="O839" s="154"/>
      <c r="P839" s="154"/>
      <c r="Q839" s="154"/>
      <c r="R839" s="154"/>
      <c r="S839" s="154"/>
      <c r="T839" s="154"/>
      <c r="U839" s="154"/>
      <c r="V839" s="154"/>
      <c r="W839" s="154"/>
      <c r="X839" s="154"/>
      <c r="Y839" s="154"/>
      <c r="Z839" s="154"/>
      <c r="AA839" s="154"/>
      <c r="AB839" s="154"/>
    </row>
    <row r="840" spans="1:28" ht="12.75" customHeight="1">
      <c r="A840" s="154"/>
      <c r="B840" s="154"/>
      <c r="C840" s="154"/>
      <c r="D840" s="154"/>
      <c r="E840" s="154"/>
      <c r="F840" s="154"/>
      <c r="G840" s="154"/>
      <c r="H840" s="154"/>
      <c r="I840" s="154"/>
      <c r="J840" s="154"/>
      <c r="K840" s="154"/>
      <c r="L840" s="154"/>
      <c r="M840" s="154"/>
      <c r="N840" s="284"/>
      <c r="O840" s="154"/>
      <c r="P840" s="154"/>
      <c r="Q840" s="154"/>
      <c r="R840" s="154"/>
      <c r="S840" s="154"/>
      <c r="T840" s="154"/>
      <c r="U840" s="154"/>
      <c r="V840" s="154"/>
      <c r="W840" s="154"/>
      <c r="X840" s="154"/>
      <c r="Y840" s="154"/>
      <c r="Z840" s="154"/>
      <c r="AA840" s="154"/>
      <c r="AB840" s="154"/>
    </row>
    <row r="841" spans="1:28" ht="12.75" customHeight="1">
      <c r="A841" s="154"/>
      <c r="B841" s="154"/>
      <c r="C841" s="154"/>
      <c r="D841" s="154"/>
      <c r="E841" s="154"/>
      <c r="F841" s="154"/>
      <c r="G841" s="154"/>
      <c r="H841" s="154"/>
      <c r="I841" s="154"/>
      <c r="J841" s="154"/>
      <c r="K841" s="154"/>
      <c r="L841" s="154"/>
      <c r="M841" s="154"/>
      <c r="N841" s="284"/>
      <c r="O841" s="154"/>
      <c r="P841" s="154"/>
      <c r="Q841" s="154"/>
      <c r="R841" s="154"/>
      <c r="S841" s="154"/>
      <c r="T841" s="154"/>
      <c r="U841" s="154"/>
      <c r="V841" s="154"/>
      <c r="W841" s="154"/>
      <c r="X841" s="154"/>
      <c r="Y841" s="154"/>
      <c r="Z841" s="154"/>
      <c r="AA841" s="154"/>
      <c r="AB841" s="154"/>
    </row>
    <row r="842" spans="1:28" ht="12.75" customHeight="1">
      <c r="A842" s="154"/>
      <c r="B842" s="154"/>
      <c r="C842" s="154"/>
      <c r="D842" s="154"/>
      <c r="E842" s="154"/>
      <c r="F842" s="154"/>
      <c r="G842" s="154"/>
      <c r="H842" s="154"/>
      <c r="I842" s="154"/>
      <c r="J842" s="154"/>
      <c r="K842" s="154"/>
      <c r="L842" s="154"/>
      <c r="M842" s="154"/>
      <c r="N842" s="284"/>
      <c r="O842" s="154"/>
      <c r="P842" s="154"/>
      <c r="Q842" s="154"/>
      <c r="R842" s="154"/>
      <c r="S842" s="154"/>
      <c r="T842" s="154"/>
      <c r="U842" s="154"/>
      <c r="V842" s="154"/>
      <c r="W842" s="154"/>
      <c r="X842" s="154"/>
      <c r="Y842" s="154"/>
      <c r="Z842" s="154"/>
      <c r="AA842" s="154"/>
      <c r="AB842" s="154"/>
    </row>
    <row r="843" spans="1:28" ht="12.75" customHeight="1">
      <c r="A843" s="154"/>
      <c r="B843" s="154"/>
      <c r="C843" s="154"/>
      <c r="D843" s="154"/>
      <c r="E843" s="154"/>
      <c r="F843" s="154"/>
      <c r="G843" s="154"/>
      <c r="H843" s="154"/>
      <c r="I843" s="154"/>
      <c r="J843" s="154"/>
      <c r="K843" s="154"/>
      <c r="L843" s="154"/>
      <c r="M843" s="154"/>
      <c r="N843" s="284"/>
      <c r="O843" s="154"/>
      <c r="P843" s="154"/>
      <c r="Q843" s="154"/>
      <c r="R843" s="154"/>
      <c r="S843" s="154"/>
      <c r="T843" s="154"/>
      <c r="U843" s="154"/>
      <c r="V843" s="154"/>
      <c r="W843" s="154"/>
      <c r="X843" s="154"/>
      <c r="Y843" s="154"/>
      <c r="Z843" s="154"/>
      <c r="AA843" s="154"/>
      <c r="AB843" s="154"/>
    </row>
    <row r="844" spans="1:28" ht="12.75" customHeight="1">
      <c r="A844" s="154"/>
      <c r="B844" s="154"/>
      <c r="C844" s="154"/>
      <c r="D844" s="154"/>
      <c r="E844" s="154"/>
      <c r="F844" s="154"/>
      <c r="G844" s="154"/>
      <c r="H844" s="154"/>
      <c r="I844" s="154"/>
      <c r="J844" s="154"/>
      <c r="K844" s="154"/>
      <c r="L844" s="154"/>
      <c r="M844" s="154"/>
      <c r="N844" s="284"/>
      <c r="O844" s="154"/>
      <c r="P844" s="154"/>
      <c r="Q844" s="154"/>
      <c r="R844" s="154"/>
      <c r="S844" s="154"/>
      <c r="T844" s="154"/>
      <c r="U844" s="154"/>
      <c r="V844" s="154"/>
      <c r="W844" s="154"/>
      <c r="X844" s="154"/>
      <c r="Y844" s="154"/>
      <c r="Z844" s="154"/>
      <c r="AA844" s="154"/>
      <c r="AB844" s="154"/>
    </row>
    <row r="845" spans="1:28" ht="12.75" customHeight="1">
      <c r="A845" s="154"/>
      <c r="B845" s="154"/>
      <c r="C845" s="154"/>
      <c r="D845" s="154"/>
      <c r="E845" s="154"/>
      <c r="F845" s="154"/>
      <c r="G845" s="154"/>
      <c r="H845" s="154"/>
      <c r="I845" s="154"/>
      <c r="J845" s="154"/>
      <c r="K845" s="154"/>
      <c r="L845" s="154"/>
      <c r="M845" s="154"/>
      <c r="N845" s="284"/>
      <c r="O845" s="154"/>
      <c r="P845" s="154"/>
      <c r="Q845" s="154"/>
      <c r="R845" s="154"/>
      <c r="S845" s="154"/>
      <c r="T845" s="154"/>
      <c r="U845" s="154"/>
      <c r="V845" s="154"/>
      <c r="W845" s="154"/>
      <c r="X845" s="154"/>
      <c r="Y845" s="154"/>
      <c r="Z845" s="154"/>
      <c r="AA845" s="154"/>
      <c r="AB845" s="154"/>
    </row>
    <row r="846" spans="1:28" ht="12.75" customHeight="1">
      <c r="A846" s="154"/>
      <c r="B846" s="154"/>
      <c r="C846" s="154"/>
      <c r="D846" s="154"/>
      <c r="E846" s="154"/>
      <c r="F846" s="154"/>
      <c r="G846" s="154"/>
      <c r="H846" s="154"/>
      <c r="I846" s="154"/>
      <c r="J846" s="154"/>
      <c r="K846" s="154"/>
      <c r="L846" s="154"/>
      <c r="M846" s="154"/>
      <c r="N846" s="284"/>
      <c r="O846" s="154"/>
      <c r="P846" s="154"/>
      <c r="Q846" s="154"/>
      <c r="R846" s="154"/>
      <c r="S846" s="154"/>
      <c r="T846" s="154"/>
      <c r="U846" s="154"/>
      <c r="V846" s="154"/>
      <c r="W846" s="154"/>
      <c r="X846" s="154"/>
      <c r="Y846" s="154"/>
      <c r="Z846" s="154"/>
      <c r="AA846" s="154"/>
      <c r="AB846" s="154"/>
    </row>
    <row r="847" spans="1:28" ht="12.75" customHeight="1">
      <c r="A847" s="154"/>
      <c r="B847" s="154"/>
      <c r="C847" s="154"/>
      <c r="D847" s="154"/>
      <c r="E847" s="154"/>
      <c r="F847" s="154"/>
      <c r="G847" s="154"/>
      <c r="H847" s="154"/>
      <c r="I847" s="154"/>
      <c r="J847" s="154"/>
      <c r="K847" s="154"/>
      <c r="L847" s="154"/>
      <c r="M847" s="154"/>
      <c r="N847" s="284"/>
      <c r="O847" s="154"/>
      <c r="P847" s="154"/>
      <c r="Q847" s="154"/>
      <c r="R847" s="154"/>
      <c r="S847" s="154"/>
      <c r="T847" s="154"/>
      <c r="U847" s="154"/>
      <c r="V847" s="154"/>
      <c r="W847" s="154"/>
      <c r="X847" s="154"/>
      <c r="Y847" s="154"/>
      <c r="Z847" s="154"/>
      <c r="AA847" s="154"/>
      <c r="AB847" s="154"/>
    </row>
    <row r="848" spans="1:28" ht="12.75" customHeight="1">
      <c r="A848" s="154"/>
      <c r="B848" s="154"/>
      <c r="C848" s="154"/>
      <c r="D848" s="154"/>
      <c r="E848" s="154"/>
      <c r="F848" s="154"/>
      <c r="G848" s="154"/>
      <c r="H848" s="154"/>
      <c r="I848" s="154"/>
      <c r="J848" s="154"/>
      <c r="K848" s="154"/>
      <c r="L848" s="154"/>
      <c r="M848" s="154"/>
      <c r="N848" s="284"/>
      <c r="O848" s="154"/>
      <c r="P848" s="154"/>
      <c r="Q848" s="154"/>
      <c r="R848" s="154"/>
      <c r="S848" s="154"/>
      <c r="T848" s="154"/>
      <c r="U848" s="154"/>
      <c r="V848" s="154"/>
      <c r="W848" s="154"/>
      <c r="X848" s="154"/>
      <c r="Y848" s="154"/>
      <c r="Z848" s="154"/>
      <c r="AA848" s="154"/>
      <c r="AB848" s="154"/>
    </row>
    <row r="849" spans="1:28" ht="12.75" customHeight="1">
      <c r="A849" s="154"/>
      <c r="B849" s="154"/>
      <c r="C849" s="154"/>
      <c r="D849" s="154"/>
      <c r="E849" s="154"/>
      <c r="F849" s="154"/>
      <c r="G849" s="154"/>
      <c r="H849" s="154"/>
      <c r="I849" s="154"/>
      <c r="J849" s="154"/>
      <c r="K849" s="154"/>
      <c r="L849" s="154"/>
      <c r="M849" s="154"/>
      <c r="N849" s="284"/>
      <c r="O849" s="154"/>
      <c r="P849" s="154"/>
      <c r="Q849" s="154"/>
      <c r="R849" s="154"/>
      <c r="S849" s="154"/>
      <c r="T849" s="154"/>
      <c r="U849" s="154"/>
      <c r="V849" s="154"/>
      <c r="W849" s="154"/>
      <c r="X849" s="154"/>
      <c r="Y849" s="154"/>
      <c r="Z849" s="154"/>
      <c r="AA849" s="154"/>
      <c r="AB849" s="154"/>
    </row>
    <row r="850" spans="1:28" ht="12.75" customHeight="1">
      <c r="A850" s="154"/>
      <c r="B850" s="154"/>
      <c r="C850" s="154"/>
      <c r="D850" s="154"/>
      <c r="E850" s="154"/>
      <c r="F850" s="154"/>
      <c r="G850" s="154"/>
      <c r="H850" s="154"/>
      <c r="I850" s="154"/>
      <c r="J850" s="154"/>
      <c r="K850" s="154"/>
      <c r="L850" s="154"/>
      <c r="M850" s="154"/>
      <c r="N850" s="284"/>
      <c r="O850" s="154"/>
      <c r="P850" s="154"/>
      <c r="Q850" s="154"/>
      <c r="R850" s="154"/>
      <c r="S850" s="154"/>
      <c r="T850" s="154"/>
      <c r="U850" s="154"/>
      <c r="V850" s="154"/>
      <c r="W850" s="154"/>
      <c r="X850" s="154"/>
      <c r="Y850" s="154"/>
      <c r="Z850" s="154"/>
      <c r="AA850" s="154"/>
      <c r="AB850" s="154"/>
    </row>
    <row r="851" spans="1:28" ht="12.75" customHeight="1">
      <c r="A851" s="154"/>
      <c r="B851" s="154"/>
      <c r="C851" s="154"/>
      <c r="D851" s="154"/>
      <c r="E851" s="154"/>
      <c r="F851" s="154"/>
      <c r="G851" s="154"/>
      <c r="H851" s="154"/>
      <c r="I851" s="154"/>
      <c r="J851" s="154"/>
      <c r="K851" s="154"/>
      <c r="L851" s="154"/>
      <c r="M851" s="154"/>
      <c r="N851" s="284"/>
      <c r="O851" s="154"/>
      <c r="P851" s="154"/>
      <c r="Q851" s="154"/>
      <c r="R851" s="154"/>
      <c r="S851" s="154"/>
      <c r="T851" s="154"/>
      <c r="U851" s="154"/>
      <c r="V851" s="154"/>
      <c r="W851" s="154"/>
      <c r="X851" s="154"/>
      <c r="Y851" s="154"/>
      <c r="Z851" s="154"/>
      <c r="AA851" s="154"/>
      <c r="AB851" s="154"/>
    </row>
    <row r="852" spans="1:28" ht="12.75" customHeight="1">
      <c r="A852" s="154"/>
      <c r="B852" s="154"/>
      <c r="C852" s="154"/>
      <c r="D852" s="154"/>
      <c r="E852" s="154"/>
      <c r="F852" s="154"/>
      <c r="G852" s="154"/>
      <c r="H852" s="154"/>
      <c r="I852" s="154"/>
      <c r="J852" s="154"/>
      <c r="K852" s="154"/>
      <c r="L852" s="154"/>
      <c r="M852" s="154"/>
      <c r="N852" s="284"/>
      <c r="O852" s="154"/>
      <c r="P852" s="154"/>
      <c r="Q852" s="154"/>
      <c r="R852" s="154"/>
      <c r="S852" s="154"/>
      <c r="T852" s="154"/>
      <c r="U852" s="154"/>
      <c r="V852" s="154"/>
      <c r="W852" s="154"/>
      <c r="X852" s="154"/>
      <c r="Y852" s="154"/>
      <c r="Z852" s="154"/>
      <c r="AA852" s="154"/>
      <c r="AB852" s="154"/>
    </row>
    <row r="853" spans="1:28" ht="12.75" customHeight="1">
      <c r="A853" s="154"/>
      <c r="B853" s="154"/>
      <c r="C853" s="154"/>
      <c r="D853" s="154"/>
      <c r="E853" s="154"/>
      <c r="F853" s="154"/>
      <c r="G853" s="154"/>
      <c r="H853" s="154"/>
      <c r="I853" s="154"/>
      <c r="J853" s="154"/>
      <c r="K853" s="154"/>
      <c r="L853" s="154"/>
      <c r="M853" s="154"/>
      <c r="N853" s="284"/>
      <c r="O853" s="154"/>
      <c r="P853" s="154"/>
      <c r="Q853" s="154"/>
      <c r="R853" s="154"/>
      <c r="S853" s="154"/>
      <c r="T853" s="154"/>
      <c r="U853" s="154"/>
      <c r="V853" s="154"/>
      <c r="W853" s="154"/>
      <c r="X853" s="154"/>
      <c r="Y853" s="154"/>
      <c r="Z853" s="154"/>
      <c r="AA853" s="154"/>
      <c r="AB853" s="154"/>
    </row>
    <row r="854" spans="1:28" ht="12.75" customHeight="1">
      <c r="A854" s="154"/>
      <c r="B854" s="154"/>
      <c r="C854" s="154"/>
      <c r="D854" s="154"/>
      <c r="E854" s="154"/>
      <c r="F854" s="154"/>
      <c r="G854" s="154"/>
      <c r="H854" s="154"/>
      <c r="I854" s="154"/>
      <c r="J854" s="154"/>
      <c r="K854" s="154"/>
      <c r="L854" s="154"/>
      <c r="M854" s="154"/>
      <c r="N854" s="284"/>
      <c r="O854" s="154"/>
      <c r="P854" s="154"/>
      <c r="Q854" s="154"/>
      <c r="R854" s="154"/>
      <c r="S854" s="154"/>
      <c r="T854" s="154"/>
      <c r="U854" s="154"/>
      <c r="V854" s="154"/>
      <c r="W854" s="154"/>
      <c r="X854" s="154"/>
      <c r="Y854" s="154"/>
      <c r="Z854" s="154"/>
      <c r="AA854" s="154"/>
      <c r="AB854" s="154"/>
    </row>
    <row r="855" spans="1:28" ht="12.75" customHeight="1">
      <c r="A855" s="154"/>
      <c r="B855" s="154"/>
      <c r="C855" s="154"/>
      <c r="D855" s="154"/>
      <c r="E855" s="154"/>
      <c r="F855" s="154"/>
      <c r="G855" s="154"/>
      <c r="H855" s="154"/>
      <c r="I855" s="154"/>
      <c r="J855" s="154"/>
      <c r="K855" s="154"/>
      <c r="L855" s="154"/>
      <c r="M855" s="154"/>
      <c r="N855" s="284"/>
      <c r="O855" s="154"/>
      <c r="P855" s="154"/>
      <c r="Q855" s="154"/>
      <c r="R855" s="154"/>
      <c r="S855" s="154"/>
      <c r="T855" s="154"/>
      <c r="U855" s="154"/>
      <c r="V855" s="154"/>
      <c r="W855" s="154"/>
      <c r="X855" s="154"/>
      <c r="Y855" s="154"/>
      <c r="Z855" s="154"/>
      <c r="AA855" s="154"/>
      <c r="AB855" s="154"/>
    </row>
    <row r="856" spans="1:28" ht="12.75" customHeight="1">
      <c r="A856" s="154"/>
      <c r="B856" s="154"/>
      <c r="C856" s="154"/>
      <c r="D856" s="154"/>
      <c r="E856" s="154"/>
      <c r="F856" s="154"/>
      <c r="G856" s="154"/>
      <c r="H856" s="154"/>
      <c r="I856" s="154"/>
      <c r="J856" s="154"/>
      <c r="K856" s="154"/>
      <c r="L856" s="154"/>
      <c r="M856" s="154"/>
      <c r="N856" s="284"/>
      <c r="O856" s="154"/>
      <c r="P856" s="154"/>
      <c r="Q856" s="154"/>
      <c r="R856" s="154"/>
      <c r="S856" s="154"/>
      <c r="T856" s="154"/>
      <c r="U856" s="154"/>
      <c r="V856" s="154"/>
      <c r="W856" s="154"/>
      <c r="X856" s="154"/>
      <c r="Y856" s="154"/>
      <c r="Z856" s="154"/>
      <c r="AA856" s="154"/>
      <c r="AB856" s="154"/>
    </row>
    <row r="857" spans="1:28" ht="12.75" customHeight="1">
      <c r="A857" s="154"/>
      <c r="B857" s="154"/>
      <c r="C857" s="154"/>
      <c r="D857" s="154"/>
      <c r="E857" s="154"/>
      <c r="F857" s="154"/>
      <c r="G857" s="154"/>
      <c r="H857" s="154"/>
      <c r="I857" s="154"/>
      <c r="J857" s="154"/>
      <c r="K857" s="154"/>
      <c r="L857" s="154"/>
      <c r="M857" s="154"/>
      <c r="N857" s="284"/>
      <c r="O857" s="154"/>
      <c r="P857" s="154"/>
      <c r="Q857" s="154"/>
      <c r="R857" s="154"/>
      <c r="S857" s="154"/>
      <c r="T857" s="154"/>
      <c r="U857" s="154"/>
      <c r="V857" s="154"/>
      <c r="W857" s="154"/>
      <c r="X857" s="154"/>
      <c r="Y857" s="154"/>
      <c r="Z857" s="154"/>
      <c r="AA857" s="154"/>
      <c r="AB857" s="154"/>
    </row>
    <row r="858" spans="1:28" ht="12.75" customHeight="1">
      <c r="A858" s="154"/>
      <c r="B858" s="154"/>
      <c r="C858" s="154"/>
      <c r="D858" s="154"/>
      <c r="E858" s="154"/>
      <c r="F858" s="154"/>
      <c r="G858" s="154"/>
      <c r="H858" s="154"/>
      <c r="I858" s="154"/>
      <c r="J858" s="154"/>
      <c r="K858" s="154"/>
      <c r="L858" s="154"/>
      <c r="M858" s="154"/>
      <c r="N858" s="284"/>
      <c r="O858" s="154"/>
      <c r="P858" s="154"/>
      <c r="Q858" s="154"/>
      <c r="R858" s="154"/>
      <c r="S858" s="154"/>
      <c r="T858" s="154"/>
      <c r="U858" s="154"/>
      <c r="V858" s="154"/>
      <c r="W858" s="154"/>
      <c r="X858" s="154"/>
      <c r="Y858" s="154"/>
      <c r="Z858" s="154"/>
      <c r="AA858" s="154"/>
      <c r="AB858" s="154"/>
    </row>
    <row r="859" spans="1:28" ht="12.75" customHeight="1">
      <c r="A859" s="154"/>
      <c r="B859" s="154"/>
      <c r="C859" s="154"/>
      <c r="D859" s="154"/>
      <c r="E859" s="154"/>
      <c r="F859" s="154"/>
      <c r="G859" s="154"/>
      <c r="H859" s="154"/>
      <c r="I859" s="154"/>
      <c r="J859" s="154"/>
      <c r="K859" s="154"/>
      <c r="L859" s="154"/>
      <c r="M859" s="154"/>
      <c r="N859" s="284"/>
      <c r="O859" s="154"/>
      <c r="P859" s="154"/>
      <c r="Q859" s="154"/>
      <c r="R859" s="154"/>
      <c r="S859" s="154"/>
      <c r="T859" s="154"/>
      <c r="U859" s="154"/>
      <c r="V859" s="154"/>
      <c r="W859" s="154"/>
      <c r="X859" s="154"/>
      <c r="Y859" s="154"/>
      <c r="Z859" s="154"/>
      <c r="AA859" s="154"/>
      <c r="AB859" s="154"/>
    </row>
    <row r="860" spans="1:28" ht="12.75" customHeight="1">
      <c r="A860" s="154"/>
      <c r="B860" s="154"/>
      <c r="C860" s="154"/>
      <c r="D860" s="154"/>
      <c r="E860" s="154"/>
      <c r="F860" s="154"/>
      <c r="G860" s="154"/>
      <c r="H860" s="154"/>
      <c r="I860" s="154"/>
      <c r="J860" s="154"/>
      <c r="K860" s="154"/>
      <c r="L860" s="154"/>
      <c r="M860" s="154"/>
      <c r="N860" s="284"/>
      <c r="O860" s="154"/>
      <c r="P860" s="154"/>
      <c r="Q860" s="154"/>
      <c r="R860" s="154"/>
      <c r="S860" s="154"/>
      <c r="T860" s="154"/>
      <c r="U860" s="154"/>
      <c r="V860" s="154"/>
      <c r="W860" s="154"/>
      <c r="X860" s="154"/>
      <c r="Y860" s="154"/>
      <c r="Z860" s="154"/>
      <c r="AA860" s="154"/>
      <c r="AB860" s="154"/>
    </row>
    <row r="861" spans="1:28" ht="12.75" customHeight="1">
      <c r="A861" s="154"/>
      <c r="B861" s="154"/>
      <c r="C861" s="154"/>
      <c r="D861" s="154"/>
      <c r="E861" s="154"/>
      <c r="F861" s="154"/>
      <c r="G861" s="154"/>
      <c r="H861" s="154"/>
      <c r="I861" s="154"/>
      <c r="J861" s="154"/>
      <c r="K861" s="154"/>
      <c r="L861" s="154"/>
      <c r="M861" s="154"/>
      <c r="N861" s="284"/>
      <c r="O861" s="154"/>
      <c r="P861" s="154"/>
      <c r="Q861" s="154"/>
      <c r="R861" s="154"/>
      <c r="S861" s="154"/>
      <c r="T861" s="154"/>
      <c r="U861" s="154"/>
      <c r="V861" s="154"/>
      <c r="W861" s="154"/>
      <c r="X861" s="154"/>
      <c r="Y861" s="154"/>
      <c r="Z861" s="154"/>
      <c r="AA861" s="154"/>
      <c r="AB861" s="154"/>
    </row>
    <row r="862" spans="1:28" ht="12.75" customHeight="1">
      <c r="A862" s="154"/>
      <c r="B862" s="154"/>
      <c r="C862" s="154"/>
      <c r="D862" s="154"/>
      <c r="E862" s="154"/>
      <c r="F862" s="154"/>
      <c r="G862" s="154"/>
      <c r="H862" s="154"/>
      <c r="I862" s="154"/>
      <c r="J862" s="154"/>
      <c r="K862" s="154"/>
      <c r="L862" s="154"/>
      <c r="M862" s="154"/>
      <c r="N862" s="284"/>
      <c r="O862" s="154"/>
      <c r="P862" s="154"/>
      <c r="Q862" s="154"/>
      <c r="R862" s="154"/>
      <c r="S862" s="154"/>
      <c r="T862" s="154"/>
      <c r="U862" s="154"/>
      <c r="V862" s="154"/>
      <c r="W862" s="154"/>
      <c r="X862" s="154"/>
      <c r="Y862" s="154"/>
      <c r="Z862" s="154"/>
      <c r="AA862" s="154"/>
      <c r="AB862" s="154"/>
    </row>
    <row r="863" spans="1:28" ht="12.75" customHeight="1">
      <c r="A863" s="154"/>
      <c r="B863" s="154"/>
      <c r="C863" s="154"/>
      <c r="D863" s="154"/>
      <c r="E863" s="154"/>
      <c r="F863" s="154"/>
      <c r="G863" s="154"/>
      <c r="H863" s="154"/>
      <c r="I863" s="154"/>
      <c r="J863" s="154"/>
      <c r="K863" s="154"/>
      <c r="L863" s="154"/>
      <c r="M863" s="154"/>
      <c r="N863" s="284"/>
      <c r="O863" s="154"/>
      <c r="P863" s="154"/>
      <c r="Q863" s="154"/>
      <c r="R863" s="154"/>
      <c r="S863" s="154"/>
      <c r="T863" s="154"/>
      <c r="U863" s="154"/>
      <c r="V863" s="154"/>
      <c r="W863" s="154"/>
      <c r="X863" s="154"/>
      <c r="Y863" s="154"/>
      <c r="Z863" s="154"/>
      <c r="AA863" s="154"/>
      <c r="AB863" s="154"/>
    </row>
    <row r="864" spans="1:28" ht="12.75" customHeight="1">
      <c r="A864" s="154"/>
      <c r="B864" s="154"/>
      <c r="C864" s="154"/>
      <c r="D864" s="154"/>
      <c r="E864" s="154"/>
      <c r="F864" s="154"/>
      <c r="G864" s="154"/>
      <c r="H864" s="154"/>
      <c r="I864" s="154"/>
      <c r="J864" s="154"/>
      <c r="K864" s="154"/>
      <c r="L864" s="154"/>
      <c r="M864" s="154"/>
      <c r="N864" s="284"/>
      <c r="O864" s="154"/>
      <c r="P864" s="154"/>
      <c r="Q864" s="154"/>
      <c r="R864" s="154"/>
      <c r="S864" s="154"/>
      <c r="T864" s="154"/>
      <c r="U864" s="154"/>
      <c r="V864" s="154"/>
      <c r="W864" s="154"/>
      <c r="X864" s="154"/>
      <c r="Y864" s="154"/>
      <c r="Z864" s="154"/>
      <c r="AA864" s="154"/>
      <c r="AB864" s="154"/>
    </row>
    <row r="865" spans="1:28" ht="12.75" customHeight="1">
      <c r="A865" s="154"/>
      <c r="B865" s="154"/>
      <c r="C865" s="154"/>
      <c r="D865" s="154"/>
      <c r="E865" s="154"/>
      <c r="F865" s="154"/>
      <c r="G865" s="154"/>
      <c r="H865" s="154"/>
      <c r="I865" s="154"/>
      <c r="J865" s="154"/>
      <c r="K865" s="154"/>
      <c r="L865" s="154"/>
      <c r="M865" s="154"/>
      <c r="N865" s="284"/>
      <c r="O865" s="154"/>
      <c r="P865" s="154"/>
      <c r="Q865" s="154"/>
      <c r="R865" s="154"/>
      <c r="S865" s="154"/>
      <c r="T865" s="154"/>
      <c r="U865" s="154"/>
      <c r="V865" s="154"/>
      <c r="W865" s="154"/>
      <c r="X865" s="154"/>
      <c r="Y865" s="154"/>
      <c r="Z865" s="154"/>
      <c r="AA865" s="154"/>
      <c r="AB865" s="154"/>
    </row>
    <row r="866" spans="1:28" ht="12.75" customHeight="1">
      <c r="A866" s="154"/>
      <c r="B866" s="154"/>
      <c r="C866" s="154"/>
      <c r="D866" s="154"/>
      <c r="E866" s="154"/>
      <c r="F866" s="154"/>
      <c r="G866" s="154"/>
      <c r="H866" s="154"/>
      <c r="I866" s="154"/>
      <c r="J866" s="154"/>
      <c r="K866" s="154"/>
      <c r="L866" s="154"/>
      <c r="M866" s="154"/>
      <c r="N866" s="284"/>
      <c r="O866" s="154"/>
      <c r="P866" s="154"/>
      <c r="Q866" s="154"/>
      <c r="R866" s="154"/>
      <c r="S866" s="154"/>
      <c r="T866" s="154"/>
      <c r="U866" s="154"/>
      <c r="V866" s="154"/>
      <c r="W866" s="154"/>
      <c r="X866" s="154"/>
      <c r="Y866" s="154"/>
      <c r="Z866" s="154"/>
      <c r="AA866" s="154"/>
      <c r="AB866" s="154"/>
    </row>
    <row r="867" spans="1:28" ht="12.75" customHeight="1">
      <c r="A867" s="154"/>
      <c r="B867" s="154"/>
      <c r="C867" s="154"/>
      <c r="D867" s="154"/>
      <c r="E867" s="154"/>
      <c r="F867" s="154"/>
      <c r="G867" s="154"/>
      <c r="H867" s="154"/>
      <c r="I867" s="154"/>
      <c r="J867" s="154"/>
      <c r="K867" s="154"/>
      <c r="L867" s="154"/>
      <c r="M867" s="154"/>
      <c r="N867" s="284"/>
      <c r="O867" s="154"/>
      <c r="P867" s="154"/>
      <c r="Q867" s="154"/>
      <c r="R867" s="154"/>
      <c r="S867" s="154"/>
      <c r="T867" s="154"/>
      <c r="U867" s="154"/>
      <c r="V867" s="154"/>
      <c r="W867" s="154"/>
      <c r="X867" s="154"/>
      <c r="Y867" s="154"/>
      <c r="Z867" s="154"/>
      <c r="AA867" s="154"/>
      <c r="AB867" s="154"/>
    </row>
    <row r="868" spans="1:28" ht="12.75" customHeight="1">
      <c r="A868" s="154"/>
      <c r="B868" s="154"/>
      <c r="C868" s="154"/>
      <c r="D868" s="154"/>
      <c r="E868" s="154"/>
      <c r="F868" s="154"/>
      <c r="G868" s="154"/>
      <c r="H868" s="154"/>
      <c r="I868" s="154"/>
      <c r="J868" s="154"/>
      <c r="K868" s="154"/>
      <c r="L868" s="154"/>
      <c r="M868" s="154"/>
      <c r="N868" s="284"/>
      <c r="O868" s="154"/>
      <c r="P868" s="154"/>
      <c r="Q868" s="154"/>
      <c r="R868" s="154"/>
      <c r="S868" s="154"/>
      <c r="T868" s="154"/>
      <c r="U868" s="154"/>
      <c r="V868" s="154"/>
      <c r="W868" s="154"/>
      <c r="X868" s="154"/>
      <c r="Y868" s="154"/>
      <c r="Z868" s="154"/>
      <c r="AA868" s="154"/>
      <c r="AB868" s="154"/>
    </row>
    <row r="869" spans="1:28" ht="12.75" customHeight="1">
      <c r="A869" s="154"/>
      <c r="B869" s="154"/>
      <c r="C869" s="154"/>
      <c r="D869" s="154"/>
      <c r="E869" s="154"/>
      <c r="F869" s="154"/>
      <c r="G869" s="154"/>
      <c r="H869" s="154"/>
      <c r="I869" s="154"/>
      <c r="J869" s="154"/>
      <c r="K869" s="154"/>
      <c r="L869" s="154"/>
      <c r="M869" s="154"/>
      <c r="N869" s="284"/>
      <c r="O869" s="154"/>
      <c r="P869" s="154"/>
      <c r="Q869" s="154"/>
      <c r="R869" s="154"/>
      <c r="S869" s="154"/>
      <c r="T869" s="154"/>
      <c r="U869" s="154"/>
      <c r="V869" s="154"/>
      <c r="W869" s="154"/>
      <c r="X869" s="154"/>
      <c r="Y869" s="154"/>
      <c r="Z869" s="154"/>
      <c r="AA869" s="154"/>
      <c r="AB869" s="154"/>
    </row>
    <row r="870" spans="1:28" ht="12.75" customHeight="1">
      <c r="A870" s="154"/>
      <c r="B870" s="154"/>
      <c r="C870" s="154"/>
      <c r="D870" s="154"/>
      <c r="E870" s="154"/>
      <c r="F870" s="154"/>
      <c r="G870" s="154"/>
      <c r="H870" s="154"/>
      <c r="I870" s="154"/>
      <c r="J870" s="154"/>
      <c r="K870" s="154"/>
      <c r="L870" s="154"/>
      <c r="M870" s="154"/>
      <c r="N870" s="284"/>
      <c r="O870" s="154"/>
      <c r="P870" s="154"/>
      <c r="Q870" s="154"/>
      <c r="R870" s="154"/>
      <c r="S870" s="154"/>
      <c r="T870" s="154"/>
      <c r="U870" s="154"/>
      <c r="V870" s="154"/>
      <c r="W870" s="154"/>
      <c r="X870" s="154"/>
      <c r="Y870" s="154"/>
      <c r="Z870" s="154"/>
      <c r="AA870" s="154"/>
      <c r="AB870" s="154"/>
    </row>
    <row r="871" spans="1:28" ht="12.75" customHeight="1">
      <c r="A871" s="154"/>
      <c r="B871" s="154"/>
      <c r="C871" s="154"/>
      <c r="D871" s="154"/>
      <c r="E871" s="154"/>
      <c r="F871" s="154"/>
      <c r="G871" s="154"/>
      <c r="H871" s="154"/>
      <c r="I871" s="154"/>
      <c r="J871" s="154"/>
      <c r="K871" s="154"/>
      <c r="L871" s="154"/>
      <c r="M871" s="154"/>
      <c r="N871" s="284"/>
      <c r="O871" s="154"/>
      <c r="P871" s="154"/>
      <c r="Q871" s="154"/>
      <c r="R871" s="154"/>
      <c r="S871" s="154"/>
      <c r="T871" s="154"/>
      <c r="U871" s="154"/>
      <c r="V871" s="154"/>
      <c r="W871" s="154"/>
      <c r="X871" s="154"/>
      <c r="Y871" s="154"/>
      <c r="Z871" s="154"/>
      <c r="AA871" s="154"/>
      <c r="AB871" s="154"/>
    </row>
    <row r="872" spans="1:28" ht="12.75" customHeight="1">
      <c r="A872" s="154"/>
      <c r="B872" s="154"/>
      <c r="C872" s="154"/>
      <c r="D872" s="154"/>
      <c r="E872" s="154"/>
      <c r="F872" s="154"/>
      <c r="G872" s="154"/>
      <c r="H872" s="154"/>
      <c r="I872" s="154"/>
      <c r="J872" s="154"/>
      <c r="K872" s="154"/>
      <c r="L872" s="154"/>
      <c r="M872" s="154"/>
      <c r="N872" s="284"/>
      <c r="O872" s="154"/>
      <c r="P872" s="154"/>
      <c r="Q872" s="154"/>
      <c r="R872" s="154"/>
      <c r="S872" s="154"/>
      <c r="T872" s="154"/>
      <c r="U872" s="154"/>
      <c r="V872" s="154"/>
      <c r="W872" s="154"/>
      <c r="X872" s="154"/>
      <c r="Y872" s="154"/>
      <c r="Z872" s="154"/>
      <c r="AA872" s="154"/>
      <c r="AB872" s="154"/>
    </row>
    <row r="873" spans="1:28" ht="12.75" customHeight="1">
      <c r="A873" s="154"/>
      <c r="B873" s="154"/>
      <c r="C873" s="154"/>
      <c r="D873" s="154"/>
      <c r="E873" s="154"/>
      <c r="F873" s="154"/>
      <c r="G873" s="154"/>
      <c r="H873" s="154"/>
      <c r="I873" s="154"/>
      <c r="J873" s="154"/>
      <c r="K873" s="154"/>
      <c r="L873" s="154"/>
      <c r="M873" s="154"/>
      <c r="N873" s="284"/>
      <c r="O873" s="154"/>
      <c r="P873" s="154"/>
      <c r="Q873" s="154"/>
      <c r="R873" s="154"/>
      <c r="S873" s="154"/>
      <c r="T873" s="154"/>
      <c r="U873" s="154"/>
      <c r="V873" s="154"/>
      <c r="W873" s="154"/>
      <c r="X873" s="154"/>
      <c r="Y873" s="154"/>
      <c r="Z873" s="154"/>
      <c r="AA873" s="154"/>
      <c r="AB873" s="154"/>
    </row>
    <row r="874" spans="1:28" ht="12.75" customHeight="1">
      <c r="A874" s="154"/>
      <c r="B874" s="154"/>
      <c r="C874" s="154"/>
      <c r="D874" s="154"/>
      <c r="E874" s="154"/>
      <c r="F874" s="154"/>
      <c r="G874" s="154"/>
      <c r="H874" s="154"/>
      <c r="I874" s="154"/>
      <c r="J874" s="154"/>
      <c r="K874" s="154"/>
      <c r="L874" s="154"/>
      <c r="M874" s="154"/>
      <c r="N874" s="284"/>
      <c r="O874" s="154"/>
      <c r="P874" s="154"/>
      <c r="Q874" s="154"/>
      <c r="R874" s="154"/>
      <c r="S874" s="154"/>
      <c r="T874" s="154"/>
      <c r="U874" s="154"/>
      <c r="V874" s="154"/>
      <c r="W874" s="154"/>
      <c r="X874" s="154"/>
      <c r="Y874" s="154"/>
      <c r="Z874" s="154"/>
      <c r="AA874" s="154"/>
      <c r="AB874" s="154"/>
    </row>
    <row r="875" spans="1:28" ht="12.75" customHeight="1">
      <c r="A875" s="154"/>
      <c r="B875" s="154"/>
      <c r="C875" s="154"/>
      <c r="D875" s="154"/>
      <c r="E875" s="154"/>
      <c r="F875" s="154"/>
      <c r="G875" s="154"/>
      <c r="H875" s="154"/>
      <c r="I875" s="154"/>
      <c r="J875" s="154"/>
      <c r="K875" s="154"/>
      <c r="L875" s="154"/>
      <c r="M875" s="154"/>
      <c r="N875" s="284"/>
      <c r="O875" s="154"/>
      <c r="P875" s="154"/>
      <c r="Q875" s="154"/>
      <c r="R875" s="154"/>
      <c r="S875" s="154"/>
      <c r="T875" s="154"/>
      <c r="U875" s="154"/>
      <c r="V875" s="154"/>
      <c r="W875" s="154"/>
      <c r="X875" s="154"/>
      <c r="Y875" s="154"/>
      <c r="Z875" s="154"/>
      <c r="AA875" s="154"/>
      <c r="AB875" s="154"/>
    </row>
    <row r="876" spans="1:28" ht="12.75" customHeight="1">
      <c r="A876" s="154"/>
      <c r="B876" s="154"/>
      <c r="C876" s="154"/>
      <c r="D876" s="154"/>
      <c r="E876" s="154"/>
      <c r="F876" s="154"/>
      <c r="G876" s="154"/>
      <c r="H876" s="154"/>
      <c r="I876" s="154"/>
      <c r="J876" s="154"/>
      <c r="K876" s="154"/>
      <c r="L876" s="154"/>
      <c r="M876" s="154"/>
      <c r="N876" s="284"/>
      <c r="O876" s="154"/>
      <c r="P876" s="154"/>
      <c r="Q876" s="154"/>
      <c r="R876" s="154"/>
      <c r="S876" s="154"/>
      <c r="T876" s="154"/>
      <c r="U876" s="154"/>
      <c r="V876" s="154"/>
      <c r="W876" s="154"/>
      <c r="X876" s="154"/>
      <c r="Y876" s="154"/>
      <c r="Z876" s="154"/>
      <c r="AA876" s="154"/>
      <c r="AB876" s="154"/>
    </row>
    <row r="877" spans="1:28" ht="12.75" customHeight="1">
      <c r="A877" s="154"/>
      <c r="B877" s="154"/>
      <c r="C877" s="154"/>
      <c r="D877" s="154"/>
      <c r="E877" s="154"/>
      <c r="F877" s="154"/>
      <c r="G877" s="154"/>
      <c r="H877" s="154"/>
      <c r="I877" s="154"/>
      <c r="J877" s="154"/>
      <c r="K877" s="154"/>
      <c r="L877" s="154"/>
      <c r="M877" s="154"/>
      <c r="N877" s="284"/>
      <c r="O877" s="154"/>
      <c r="P877" s="154"/>
      <c r="Q877" s="154"/>
      <c r="R877" s="154"/>
      <c r="S877" s="154"/>
      <c r="T877" s="154"/>
      <c r="U877" s="154"/>
      <c r="V877" s="154"/>
      <c r="W877" s="154"/>
      <c r="X877" s="154"/>
      <c r="Y877" s="154"/>
      <c r="Z877" s="154"/>
      <c r="AA877" s="154"/>
      <c r="AB877" s="154"/>
    </row>
    <row r="878" spans="1:28" ht="12.75" customHeight="1">
      <c r="A878" s="154"/>
      <c r="B878" s="154"/>
      <c r="C878" s="154"/>
      <c r="D878" s="154"/>
      <c r="E878" s="154"/>
      <c r="F878" s="154"/>
      <c r="G878" s="154"/>
      <c r="H878" s="154"/>
      <c r="I878" s="154"/>
      <c r="J878" s="154"/>
      <c r="K878" s="154"/>
      <c r="L878" s="154"/>
      <c r="M878" s="154"/>
      <c r="N878" s="284"/>
      <c r="O878" s="154"/>
      <c r="P878" s="154"/>
      <c r="Q878" s="154"/>
      <c r="R878" s="154"/>
      <c r="S878" s="154"/>
      <c r="T878" s="154"/>
      <c r="U878" s="154"/>
      <c r="V878" s="154"/>
      <c r="W878" s="154"/>
      <c r="X878" s="154"/>
      <c r="Y878" s="154"/>
      <c r="Z878" s="154"/>
      <c r="AA878" s="154"/>
      <c r="AB878" s="154"/>
    </row>
    <row r="879" spans="1:28" ht="12.75" customHeight="1">
      <c r="A879" s="154"/>
      <c r="B879" s="154"/>
      <c r="C879" s="154"/>
      <c r="D879" s="154"/>
      <c r="E879" s="154"/>
      <c r="F879" s="154"/>
      <c r="G879" s="154"/>
      <c r="H879" s="154"/>
      <c r="I879" s="154"/>
      <c r="J879" s="154"/>
      <c r="K879" s="154"/>
      <c r="L879" s="154"/>
      <c r="M879" s="154"/>
      <c r="N879" s="284"/>
      <c r="O879" s="154"/>
      <c r="P879" s="154"/>
      <c r="Q879" s="154"/>
      <c r="R879" s="154"/>
      <c r="S879" s="154"/>
      <c r="T879" s="154"/>
      <c r="U879" s="154"/>
      <c r="V879" s="154"/>
      <c r="W879" s="154"/>
      <c r="X879" s="154"/>
      <c r="Y879" s="154"/>
      <c r="Z879" s="154"/>
      <c r="AA879" s="154"/>
      <c r="AB879" s="154"/>
    </row>
    <row r="880" spans="1:28" ht="12.75" customHeight="1">
      <c r="A880" s="154"/>
      <c r="B880" s="154"/>
      <c r="C880" s="154"/>
      <c r="D880" s="154"/>
      <c r="E880" s="154"/>
      <c r="F880" s="154"/>
      <c r="G880" s="154"/>
      <c r="H880" s="154"/>
      <c r="I880" s="154"/>
      <c r="J880" s="154"/>
      <c r="K880" s="154"/>
      <c r="L880" s="154"/>
      <c r="M880" s="154"/>
      <c r="N880" s="284"/>
      <c r="O880" s="154"/>
      <c r="P880" s="154"/>
      <c r="Q880" s="154"/>
      <c r="R880" s="154"/>
      <c r="S880" s="154"/>
      <c r="T880" s="154"/>
      <c r="U880" s="154"/>
      <c r="V880" s="154"/>
      <c r="W880" s="154"/>
      <c r="X880" s="154"/>
      <c r="Y880" s="154"/>
      <c r="Z880" s="154"/>
      <c r="AA880" s="154"/>
      <c r="AB880" s="154"/>
    </row>
    <row r="881" spans="1:28" ht="12.75" customHeight="1">
      <c r="A881" s="154"/>
      <c r="B881" s="154"/>
      <c r="C881" s="154"/>
      <c r="D881" s="154"/>
      <c r="E881" s="154"/>
      <c r="F881" s="154"/>
      <c r="G881" s="154"/>
      <c r="H881" s="154"/>
      <c r="I881" s="154"/>
      <c r="J881" s="154"/>
      <c r="K881" s="154"/>
      <c r="L881" s="154"/>
      <c r="M881" s="154"/>
      <c r="N881" s="284"/>
      <c r="O881" s="154"/>
      <c r="P881" s="154"/>
      <c r="Q881" s="154"/>
      <c r="R881" s="154"/>
      <c r="S881" s="154"/>
      <c r="T881" s="154"/>
      <c r="U881" s="154"/>
      <c r="V881" s="154"/>
      <c r="W881" s="154"/>
      <c r="X881" s="154"/>
      <c r="Y881" s="154"/>
      <c r="Z881" s="154"/>
      <c r="AA881" s="154"/>
      <c r="AB881" s="154"/>
    </row>
    <row r="882" spans="1:28" ht="12.75" customHeight="1">
      <c r="A882" s="154"/>
      <c r="B882" s="154"/>
      <c r="C882" s="154"/>
      <c r="D882" s="154"/>
      <c r="E882" s="154"/>
      <c r="F882" s="154"/>
      <c r="G882" s="154"/>
      <c r="H882" s="154"/>
      <c r="I882" s="154"/>
      <c r="J882" s="154"/>
      <c r="K882" s="154"/>
      <c r="L882" s="154"/>
      <c r="M882" s="154"/>
      <c r="N882" s="284"/>
      <c r="O882" s="154"/>
      <c r="P882" s="154"/>
      <c r="Q882" s="154"/>
      <c r="R882" s="154"/>
      <c r="S882" s="154"/>
      <c r="T882" s="154"/>
      <c r="U882" s="154"/>
      <c r="V882" s="154"/>
      <c r="W882" s="154"/>
      <c r="X882" s="154"/>
      <c r="Y882" s="154"/>
      <c r="Z882" s="154"/>
      <c r="AA882" s="154"/>
      <c r="AB882" s="154"/>
    </row>
    <row r="883" spans="1:28" ht="12.75" customHeight="1">
      <c r="A883" s="154"/>
      <c r="B883" s="154"/>
      <c r="C883" s="154"/>
      <c r="D883" s="154"/>
      <c r="E883" s="154"/>
      <c r="F883" s="154"/>
      <c r="G883" s="154"/>
      <c r="H883" s="154"/>
      <c r="I883" s="154"/>
      <c r="J883" s="154"/>
      <c r="K883" s="154"/>
      <c r="L883" s="154"/>
      <c r="M883" s="154"/>
      <c r="N883" s="284"/>
      <c r="O883" s="154"/>
      <c r="P883" s="154"/>
      <c r="Q883" s="154"/>
      <c r="R883" s="154"/>
      <c r="S883" s="154"/>
      <c r="T883" s="154"/>
      <c r="U883" s="154"/>
      <c r="V883" s="154"/>
      <c r="W883" s="154"/>
      <c r="X883" s="154"/>
      <c r="Y883" s="154"/>
      <c r="Z883" s="154"/>
      <c r="AA883" s="154"/>
      <c r="AB883" s="154"/>
    </row>
    <row r="884" spans="1:28" ht="12.75" customHeight="1">
      <c r="A884" s="154"/>
      <c r="B884" s="154"/>
      <c r="C884" s="154"/>
      <c r="D884" s="154"/>
      <c r="E884" s="154"/>
      <c r="F884" s="154"/>
      <c r="G884" s="154"/>
      <c r="H884" s="154"/>
      <c r="I884" s="154"/>
      <c r="J884" s="154"/>
      <c r="K884" s="154"/>
      <c r="L884" s="154"/>
      <c r="M884" s="154"/>
      <c r="N884" s="284"/>
      <c r="O884" s="154"/>
      <c r="P884" s="154"/>
      <c r="Q884" s="154"/>
      <c r="R884" s="154"/>
      <c r="S884" s="154"/>
      <c r="T884" s="154"/>
      <c r="U884" s="154"/>
      <c r="V884" s="154"/>
      <c r="W884" s="154"/>
      <c r="X884" s="154"/>
      <c r="Y884" s="154"/>
      <c r="Z884" s="154"/>
      <c r="AA884" s="154"/>
      <c r="AB884" s="154"/>
    </row>
    <row r="885" spans="1:28" ht="12.75" customHeight="1">
      <c r="A885" s="154"/>
      <c r="B885" s="154"/>
      <c r="C885" s="154"/>
      <c r="D885" s="154"/>
      <c r="E885" s="154"/>
      <c r="F885" s="154"/>
      <c r="G885" s="154"/>
      <c r="H885" s="154"/>
      <c r="I885" s="154"/>
      <c r="J885" s="154"/>
      <c r="K885" s="154"/>
      <c r="L885" s="154"/>
      <c r="M885" s="154"/>
      <c r="N885" s="284"/>
      <c r="O885" s="154"/>
      <c r="P885" s="154"/>
      <c r="Q885" s="154"/>
      <c r="R885" s="154"/>
      <c r="S885" s="154"/>
      <c r="T885" s="154"/>
      <c r="U885" s="154"/>
      <c r="V885" s="154"/>
      <c r="W885" s="154"/>
      <c r="X885" s="154"/>
      <c r="Y885" s="154"/>
      <c r="Z885" s="154"/>
      <c r="AA885" s="154"/>
      <c r="AB885" s="154"/>
    </row>
    <row r="886" spans="1:28" ht="12.75" customHeight="1">
      <c r="A886" s="154"/>
      <c r="B886" s="154"/>
      <c r="C886" s="154"/>
      <c r="D886" s="154"/>
      <c r="E886" s="154"/>
      <c r="F886" s="154"/>
      <c r="G886" s="154"/>
      <c r="H886" s="154"/>
      <c r="I886" s="154"/>
      <c r="J886" s="154"/>
      <c r="K886" s="154"/>
      <c r="L886" s="154"/>
      <c r="M886" s="154"/>
      <c r="N886" s="284"/>
      <c r="O886" s="154"/>
      <c r="P886" s="154"/>
      <c r="Q886" s="154"/>
      <c r="R886" s="154"/>
      <c r="S886" s="154"/>
      <c r="T886" s="154"/>
      <c r="U886" s="154"/>
      <c r="V886" s="154"/>
      <c r="W886" s="154"/>
      <c r="X886" s="154"/>
      <c r="Y886" s="154"/>
      <c r="Z886" s="154"/>
      <c r="AA886" s="154"/>
      <c r="AB886" s="154"/>
    </row>
    <row r="887" spans="1:28" ht="12.75" customHeight="1">
      <c r="A887" s="154"/>
      <c r="B887" s="154"/>
      <c r="C887" s="154"/>
      <c r="D887" s="154"/>
      <c r="E887" s="154"/>
      <c r="F887" s="154"/>
      <c r="G887" s="154"/>
      <c r="H887" s="154"/>
      <c r="I887" s="154"/>
      <c r="J887" s="154"/>
      <c r="K887" s="154"/>
      <c r="L887" s="154"/>
      <c r="M887" s="154"/>
      <c r="N887" s="284"/>
      <c r="O887" s="154"/>
      <c r="P887" s="154"/>
      <c r="Q887" s="154"/>
      <c r="R887" s="154"/>
      <c r="S887" s="154"/>
      <c r="T887" s="154"/>
      <c r="U887" s="154"/>
      <c r="V887" s="154"/>
      <c r="W887" s="154"/>
      <c r="X887" s="154"/>
      <c r="Y887" s="154"/>
      <c r="Z887" s="154"/>
      <c r="AA887" s="154"/>
      <c r="AB887" s="154"/>
    </row>
    <row r="888" spans="1:28" ht="12.75" customHeight="1">
      <c r="A888" s="154"/>
      <c r="B888" s="154"/>
      <c r="C888" s="154"/>
      <c r="D888" s="154"/>
      <c r="E888" s="154"/>
      <c r="F888" s="154"/>
      <c r="G888" s="154"/>
      <c r="H888" s="154"/>
      <c r="I888" s="154"/>
      <c r="J888" s="154"/>
      <c r="K888" s="154"/>
      <c r="L888" s="154"/>
      <c r="M888" s="154"/>
      <c r="N888" s="284"/>
      <c r="O888" s="154"/>
      <c r="P888" s="154"/>
      <c r="Q888" s="154"/>
      <c r="R888" s="154"/>
      <c r="S888" s="154"/>
      <c r="T888" s="154"/>
      <c r="U888" s="154"/>
      <c r="V888" s="154"/>
      <c r="W888" s="154"/>
      <c r="X888" s="154"/>
      <c r="Y888" s="154"/>
      <c r="Z888" s="154"/>
      <c r="AA888" s="154"/>
      <c r="AB888" s="154"/>
    </row>
    <row r="889" spans="1:28" ht="12.75" customHeight="1">
      <c r="A889" s="154"/>
      <c r="B889" s="154"/>
      <c r="C889" s="154"/>
      <c r="D889" s="154"/>
      <c r="E889" s="154"/>
      <c r="F889" s="154"/>
      <c r="G889" s="154"/>
      <c r="H889" s="154"/>
      <c r="I889" s="154"/>
      <c r="J889" s="154"/>
      <c r="K889" s="154"/>
      <c r="L889" s="154"/>
      <c r="M889" s="154"/>
      <c r="N889" s="284"/>
      <c r="O889" s="154"/>
      <c r="P889" s="154"/>
      <c r="Q889" s="154"/>
      <c r="R889" s="154"/>
      <c r="S889" s="154"/>
      <c r="T889" s="154"/>
      <c r="U889" s="154"/>
      <c r="V889" s="154"/>
      <c r="W889" s="154"/>
      <c r="X889" s="154"/>
      <c r="Y889" s="154"/>
      <c r="Z889" s="154"/>
      <c r="AA889" s="154"/>
      <c r="AB889" s="154"/>
    </row>
    <row r="890" spans="1:28" ht="12.75" customHeight="1">
      <c r="A890" s="154"/>
      <c r="B890" s="154"/>
      <c r="C890" s="154"/>
      <c r="D890" s="154"/>
      <c r="E890" s="154"/>
      <c r="F890" s="154"/>
      <c r="G890" s="154"/>
      <c r="H890" s="154"/>
      <c r="I890" s="154"/>
      <c r="J890" s="154"/>
      <c r="K890" s="154"/>
      <c r="L890" s="154"/>
      <c r="M890" s="154"/>
      <c r="N890" s="284"/>
      <c r="O890" s="154"/>
      <c r="P890" s="154"/>
      <c r="Q890" s="154"/>
      <c r="R890" s="154"/>
      <c r="S890" s="154"/>
      <c r="T890" s="154"/>
      <c r="U890" s="154"/>
      <c r="V890" s="154"/>
      <c r="W890" s="154"/>
      <c r="X890" s="154"/>
      <c r="Y890" s="154"/>
      <c r="Z890" s="154"/>
      <c r="AA890" s="154"/>
      <c r="AB890" s="154"/>
    </row>
    <row r="891" spans="1:28" ht="12.75" customHeight="1">
      <c r="A891" s="154"/>
      <c r="B891" s="154"/>
      <c r="C891" s="154"/>
      <c r="D891" s="154"/>
      <c r="E891" s="154"/>
      <c r="F891" s="154"/>
      <c r="G891" s="154"/>
      <c r="H891" s="154"/>
      <c r="I891" s="154"/>
      <c r="J891" s="154"/>
      <c r="K891" s="154"/>
      <c r="L891" s="154"/>
      <c r="M891" s="154"/>
      <c r="N891" s="284"/>
      <c r="O891" s="154"/>
      <c r="P891" s="154"/>
      <c r="Q891" s="154"/>
      <c r="R891" s="154"/>
      <c r="S891" s="154"/>
      <c r="T891" s="154"/>
      <c r="U891" s="154"/>
      <c r="V891" s="154"/>
      <c r="W891" s="154"/>
      <c r="X891" s="154"/>
      <c r="Y891" s="154"/>
      <c r="Z891" s="154"/>
      <c r="AA891" s="154"/>
      <c r="AB891" s="154"/>
    </row>
    <row r="892" spans="1:28" ht="12.75" customHeight="1">
      <c r="A892" s="154"/>
      <c r="B892" s="154"/>
      <c r="C892" s="154"/>
      <c r="D892" s="154"/>
      <c r="E892" s="154"/>
      <c r="F892" s="154"/>
      <c r="G892" s="154"/>
      <c r="H892" s="154"/>
      <c r="I892" s="154"/>
      <c r="J892" s="154"/>
      <c r="K892" s="154"/>
      <c r="L892" s="154"/>
      <c r="M892" s="154"/>
      <c r="N892" s="284"/>
      <c r="O892" s="154"/>
      <c r="P892" s="154"/>
      <c r="Q892" s="154"/>
      <c r="R892" s="154"/>
      <c r="S892" s="154"/>
      <c r="T892" s="154"/>
      <c r="U892" s="154"/>
      <c r="V892" s="154"/>
      <c r="W892" s="154"/>
      <c r="X892" s="154"/>
      <c r="Y892" s="154"/>
      <c r="Z892" s="154"/>
      <c r="AA892" s="154"/>
      <c r="AB892" s="154"/>
    </row>
    <row r="893" spans="1:28" ht="12.75" customHeight="1">
      <c r="A893" s="154"/>
      <c r="B893" s="154"/>
      <c r="C893" s="154"/>
      <c r="D893" s="154"/>
      <c r="E893" s="154"/>
      <c r="F893" s="154"/>
      <c r="G893" s="154"/>
      <c r="H893" s="154"/>
      <c r="I893" s="154"/>
      <c r="J893" s="154"/>
      <c r="K893" s="154"/>
      <c r="L893" s="154"/>
      <c r="M893" s="154"/>
      <c r="N893" s="284"/>
      <c r="O893" s="154"/>
      <c r="P893" s="154"/>
      <c r="Q893" s="154"/>
      <c r="R893" s="154"/>
      <c r="S893" s="154"/>
      <c r="T893" s="154"/>
      <c r="U893" s="154"/>
      <c r="V893" s="154"/>
      <c r="W893" s="154"/>
      <c r="X893" s="154"/>
      <c r="Y893" s="154"/>
      <c r="Z893" s="154"/>
      <c r="AA893" s="154"/>
      <c r="AB893" s="154"/>
    </row>
    <row r="894" spans="1:28" ht="12.75" customHeight="1">
      <c r="A894" s="154"/>
      <c r="B894" s="154"/>
      <c r="C894" s="154"/>
      <c r="D894" s="154"/>
      <c r="E894" s="154"/>
      <c r="F894" s="154"/>
      <c r="G894" s="154"/>
      <c r="H894" s="154"/>
      <c r="I894" s="154"/>
      <c r="J894" s="154"/>
      <c r="K894" s="154"/>
      <c r="L894" s="154"/>
      <c r="M894" s="154"/>
      <c r="N894" s="284"/>
      <c r="O894" s="154"/>
      <c r="P894" s="154"/>
      <c r="Q894" s="154"/>
      <c r="R894" s="154"/>
      <c r="S894" s="154"/>
      <c r="T894" s="154"/>
      <c r="U894" s="154"/>
      <c r="V894" s="154"/>
      <c r="W894" s="154"/>
      <c r="X894" s="154"/>
      <c r="Y894" s="154"/>
      <c r="Z894" s="154"/>
      <c r="AA894" s="154"/>
      <c r="AB894" s="154"/>
    </row>
    <row r="895" spans="1:28" ht="12.75" customHeight="1">
      <c r="A895" s="154"/>
      <c r="B895" s="154"/>
      <c r="C895" s="154"/>
      <c r="D895" s="154"/>
      <c r="E895" s="154"/>
      <c r="F895" s="154"/>
      <c r="G895" s="154"/>
      <c r="H895" s="154"/>
      <c r="I895" s="154"/>
      <c r="J895" s="154"/>
      <c r="K895" s="154"/>
      <c r="L895" s="154"/>
      <c r="M895" s="154"/>
      <c r="N895" s="284"/>
      <c r="O895" s="154"/>
      <c r="P895" s="154"/>
      <c r="Q895" s="154"/>
      <c r="R895" s="154"/>
      <c r="S895" s="154"/>
      <c r="T895" s="154"/>
      <c r="U895" s="154"/>
      <c r="V895" s="154"/>
      <c r="W895" s="154"/>
      <c r="X895" s="154"/>
      <c r="Y895" s="154"/>
      <c r="Z895" s="154"/>
      <c r="AA895" s="154"/>
      <c r="AB895" s="154"/>
    </row>
    <row r="896" spans="1:28" ht="12.75" customHeight="1">
      <c r="A896" s="154"/>
      <c r="B896" s="154"/>
      <c r="C896" s="154"/>
      <c r="D896" s="154"/>
      <c r="E896" s="154"/>
      <c r="F896" s="154"/>
      <c r="G896" s="154"/>
      <c r="H896" s="154"/>
      <c r="I896" s="154"/>
      <c r="J896" s="154"/>
      <c r="K896" s="154"/>
      <c r="L896" s="154"/>
      <c r="M896" s="154"/>
      <c r="N896" s="284"/>
      <c r="O896" s="154"/>
      <c r="P896" s="154"/>
      <c r="Q896" s="154"/>
      <c r="R896" s="154"/>
      <c r="S896" s="154"/>
      <c r="T896" s="154"/>
      <c r="U896" s="154"/>
      <c r="V896" s="154"/>
      <c r="W896" s="154"/>
      <c r="X896" s="154"/>
      <c r="Y896" s="154"/>
      <c r="Z896" s="154"/>
      <c r="AA896" s="154"/>
      <c r="AB896" s="154"/>
    </row>
    <row r="897" spans="1:28" ht="12.75" customHeight="1">
      <c r="A897" s="154"/>
      <c r="B897" s="154"/>
      <c r="C897" s="154"/>
      <c r="D897" s="154"/>
      <c r="E897" s="154"/>
      <c r="F897" s="154"/>
      <c r="G897" s="154"/>
      <c r="H897" s="154"/>
      <c r="I897" s="154"/>
      <c r="J897" s="154"/>
      <c r="K897" s="154"/>
      <c r="L897" s="154"/>
      <c r="M897" s="154"/>
      <c r="N897" s="284"/>
      <c r="O897" s="154"/>
      <c r="P897" s="154"/>
      <c r="Q897" s="154"/>
      <c r="R897" s="154"/>
      <c r="S897" s="154"/>
      <c r="T897" s="154"/>
      <c r="U897" s="154"/>
      <c r="V897" s="154"/>
      <c r="W897" s="154"/>
      <c r="X897" s="154"/>
      <c r="Y897" s="154"/>
      <c r="Z897" s="154"/>
      <c r="AA897" s="154"/>
      <c r="AB897" s="154"/>
    </row>
    <row r="898" spans="1:28" ht="12.75" customHeight="1">
      <c r="A898" s="154"/>
      <c r="B898" s="154"/>
      <c r="C898" s="154"/>
      <c r="D898" s="154"/>
      <c r="E898" s="154"/>
      <c r="F898" s="154"/>
      <c r="G898" s="154"/>
      <c r="H898" s="154"/>
      <c r="I898" s="154"/>
      <c r="J898" s="154"/>
      <c r="K898" s="154"/>
      <c r="L898" s="154"/>
      <c r="M898" s="154"/>
      <c r="N898" s="284"/>
      <c r="O898" s="154"/>
      <c r="P898" s="154"/>
      <c r="Q898" s="154"/>
      <c r="R898" s="154"/>
      <c r="S898" s="154"/>
      <c r="T898" s="154"/>
      <c r="U898" s="154"/>
      <c r="V898" s="154"/>
      <c r="W898" s="154"/>
      <c r="X898" s="154"/>
      <c r="Y898" s="154"/>
      <c r="Z898" s="154"/>
      <c r="AA898" s="154"/>
      <c r="AB898" s="154"/>
    </row>
    <row r="899" spans="1:28" ht="12.75" customHeight="1">
      <c r="A899" s="154"/>
      <c r="B899" s="154"/>
      <c r="C899" s="154"/>
      <c r="D899" s="154"/>
      <c r="E899" s="154"/>
      <c r="F899" s="154"/>
      <c r="G899" s="154"/>
      <c r="H899" s="154"/>
      <c r="I899" s="154"/>
      <c r="J899" s="154"/>
      <c r="K899" s="154"/>
      <c r="L899" s="154"/>
      <c r="M899" s="154"/>
      <c r="N899" s="284"/>
      <c r="O899" s="154"/>
      <c r="P899" s="154"/>
      <c r="Q899" s="154"/>
      <c r="R899" s="154"/>
      <c r="S899" s="154"/>
      <c r="T899" s="154"/>
      <c r="U899" s="154"/>
      <c r="V899" s="154"/>
      <c r="W899" s="154"/>
      <c r="X899" s="154"/>
      <c r="Y899" s="154"/>
      <c r="Z899" s="154"/>
      <c r="AA899" s="154"/>
      <c r="AB899" s="154"/>
    </row>
    <row r="900" spans="1:28" ht="12.75" customHeight="1">
      <c r="A900" s="154"/>
      <c r="B900" s="154"/>
      <c r="C900" s="154"/>
      <c r="D900" s="154"/>
      <c r="E900" s="154"/>
      <c r="F900" s="154"/>
      <c r="G900" s="154"/>
      <c r="H900" s="154"/>
      <c r="I900" s="154"/>
      <c r="J900" s="154"/>
      <c r="K900" s="154"/>
      <c r="L900" s="154"/>
      <c r="M900" s="154"/>
      <c r="N900" s="284"/>
      <c r="O900" s="154"/>
      <c r="P900" s="154"/>
      <c r="Q900" s="154"/>
      <c r="R900" s="154"/>
      <c r="S900" s="154"/>
      <c r="T900" s="154"/>
      <c r="U900" s="154"/>
      <c r="V900" s="154"/>
      <c r="W900" s="154"/>
      <c r="X900" s="154"/>
      <c r="Y900" s="154"/>
      <c r="Z900" s="154"/>
      <c r="AA900" s="154"/>
      <c r="AB900" s="154"/>
    </row>
    <row r="901" spans="1:28" ht="12.75" customHeight="1">
      <c r="A901" s="154"/>
      <c r="B901" s="154"/>
      <c r="C901" s="154"/>
      <c r="D901" s="154"/>
      <c r="E901" s="154"/>
      <c r="F901" s="154"/>
      <c r="G901" s="154"/>
      <c r="H901" s="154"/>
      <c r="I901" s="154"/>
      <c r="J901" s="154"/>
      <c r="K901" s="154"/>
      <c r="L901" s="154"/>
      <c r="M901" s="154"/>
      <c r="N901" s="284"/>
      <c r="O901" s="154"/>
      <c r="P901" s="154"/>
      <c r="Q901" s="154"/>
      <c r="R901" s="154"/>
      <c r="S901" s="154"/>
      <c r="T901" s="154"/>
      <c r="U901" s="154"/>
      <c r="V901" s="154"/>
      <c r="W901" s="154"/>
      <c r="X901" s="154"/>
      <c r="Y901" s="154"/>
      <c r="Z901" s="154"/>
      <c r="AA901" s="154"/>
      <c r="AB901" s="154"/>
    </row>
    <row r="902" spans="1:28" ht="12.75" customHeight="1">
      <c r="A902" s="154"/>
      <c r="B902" s="154"/>
      <c r="C902" s="154"/>
      <c r="D902" s="154"/>
      <c r="E902" s="154"/>
      <c r="F902" s="154"/>
      <c r="G902" s="154"/>
      <c r="H902" s="154"/>
      <c r="I902" s="154"/>
      <c r="J902" s="154"/>
      <c r="K902" s="154"/>
      <c r="L902" s="154"/>
      <c r="M902" s="154"/>
      <c r="N902" s="284"/>
      <c r="O902" s="154"/>
      <c r="P902" s="154"/>
      <c r="Q902" s="154"/>
      <c r="R902" s="154"/>
      <c r="S902" s="154"/>
      <c r="T902" s="154"/>
      <c r="U902" s="154"/>
      <c r="V902" s="154"/>
      <c r="W902" s="154"/>
      <c r="X902" s="154"/>
      <c r="Y902" s="154"/>
      <c r="Z902" s="154"/>
      <c r="AA902" s="154"/>
      <c r="AB902" s="154"/>
    </row>
    <row r="903" spans="1:28" ht="12.75" customHeight="1">
      <c r="A903" s="154"/>
      <c r="B903" s="154"/>
      <c r="C903" s="154"/>
      <c r="D903" s="154"/>
      <c r="E903" s="154"/>
      <c r="F903" s="154"/>
      <c r="G903" s="154"/>
      <c r="H903" s="154"/>
      <c r="I903" s="154"/>
      <c r="J903" s="154"/>
      <c r="K903" s="154"/>
      <c r="L903" s="154"/>
      <c r="M903" s="154"/>
      <c r="N903" s="284"/>
      <c r="O903" s="154"/>
      <c r="P903" s="154"/>
      <c r="Q903" s="154"/>
      <c r="R903" s="154"/>
      <c r="S903" s="154"/>
      <c r="T903" s="154"/>
      <c r="U903" s="154"/>
      <c r="V903" s="154"/>
      <c r="W903" s="154"/>
      <c r="X903" s="154"/>
      <c r="Y903" s="154"/>
      <c r="Z903" s="154"/>
      <c r="AA903" s="154"/>
      <c r="AB903" s="154"/>
    </row>
    <row r="904" spans="1:28" ht="12.75" customHeight="1">
      <c r="A904" s="154"/>
      <c r="B904" s="154"/>
      <c r="C904" s="154"/>
      <c r="D904" s="154"/>
      <c r="E904" s="154"/>
      <c r="F904" s="154"/>
      <c r="G904" s="154"/>
      <c r="H904" s="154"/>
      <c r="I904" s="154"/>
      <c r="J904" s="154"/>
      <c r="K904" s="154"/>
      <c r="L904" s="154"/>
      <c r="M904" s="154"/>
      <c r="N904" s="284"/>
      <c r="O904" s="154"/>
      <c r="P904" s="154"/>
      <c r="Q904" s="154"/>
      <c r="R904" s="154"/>
      <c r="S904" s="154"/>
      <c r="T904" s="154"/>
      <c r="U904" s="154"/>
      <c r="V904" s="154"/>
      <c r="W904" s="154"/>
      <c r="X904" s="154"/>
      <c r="Y904" s="154"/>
      <c r="Z904" s="154"/>
      <c r="AA904" s="154"/>
      <c r="AB904" s="154"/>
    </row>
    <row r="905" spans="1:28" ht="12.75" customHeight="1">
      <c r="A905" s="154"/>
      <c r="B905" s="154"/>
      <c r="C905" s="154"/>
      <c r="D905" s="154"/>
      <c r="E905" s="154"/>
      <c r="F905" s="154"/>
      <c r="G905" s="154"/>
      <c r="H905" s="154"/>
      <c r="I905" s="154"/>
      <c r="J905" s="154"/>
      <c r="K905" s="154"/>
      <c r="L905" s="154"/>
      <c r="M905" s="154"/>
      <c r="N905" s="284"/>
      <c r="O905" s="154"/>
      <c r="P905" s="154"/>
      <c r="Q905" s="154"/>
      <c r="R905" s="154"/>
      <c r="S905" s="154"/>
      <c r="T905" s="154"/>
      <c r="U905" s="154"/>
      <c r="V905" s="154"/>
      <c r="W905" s="154"/>
      <c r="X905" s="154"/>
      <c r="Y905" s="154"/>
      <c r="Z905" s="154"/>
      <c r="AA905" s="154"/>
      <c r="AB905" s="154"/>
    </row>
    <row r="906" spans="1:28" ht="12.75" customHeight="1">
      <c r="A906" s="154"/>
      <c r="B906" s="154"/>
      <c r="C906" s="154"/>
      <c r="D906" s="154"/>
      <c r="E906" s="154"/>
      <c r="F906" s="154"/>
      <c r="G906" s="154"/>
      <c r="H906" s="154"/>
      <c r="I906" s="154"/>
      <c r="J906" s="154"/>
      <c r="K906" s="154"/>
      <c r="L906" s="154"/>
      <c r="M906" s="154"/>
      <c r="N906" s="284"/>
      <c r="O906" s="154"/>
      <c r="P906" s="154"/>
      <c r="Q906" s="154"/>
      <c r="R906" s="154"/>
      <c r="S906" s="154"/>
      <c r="T906" s="154"/>
      <c r="U906" s="154"/>
      <c r="V906" s="154"/>
      <c r="W906" s="154"/>
      <c r="X906" s="154"/>
      <c r="Y906" s="154"/>
      <c r="Z906" s="154"/>
      <c r="AA906" s="154"/>
      <c r="AB906" s="154"/>
    </row>
    <row r="907" spans="1:28" ht="12.75" customHeight="1">
      <c r="A907" s="154"/>
      <c r="B907" s="154"/>
      <c r="C907" s="154"/>
      <c r="D907" s="154"/>
      <c r="E907" s="154"/>
      <c r="F907" s="154"/>
      <c r="G907" s="154"/>
      <c r="H907" s="154"/>
      <c r="I907" s="154"/>
      <c r="J907" s="154"/>
      <c r="K907" s="154"/>
      <c r="L907" s="154"/>
      <c r="M907" s="154"/>
      <c r="N907" s="284"/>
      <c r="O907" s="154"/>
      <c r="P907" s="154"/>
      <c r="Q907" s="154"/>
      <c r="R907" s="154"/>
      <c r="S907" s="154"/>
      <c r="T907" s="154"/>
      <c r="U907" s="154"/>
      <c r="V907" s="154"/>
      <c r="W907" s="154"/>
      <c r="X907" s="154"/>
      <c r="Y907" s="154"/>
      <c r="Z907" s="154"/>
      <c r="AA907" s="154"/>
      <c r="AB907" s="154"/>
    </row>
    <row r="908" spans="1:28" ht="12.75" customHeight="1">
      <c r="A908" s="154"/>
      <c r="B908" s="154"/>
      <c r="C908" s="154"/>
      <c r="D908" s="154"/>
      <c r="E908" s="154"/>
      <c r="F908" s="154"/>
      <c r="G908" s="154"/>
      <c r="H908" s="154"/>
      <c r="I908" s="154"/>
      <c r="J908" s="154"/>
      <c r="K908" s="154"/>
      <c r="L908" s="154"/>
      <c r="M908" s="154"/>
      <c r="N908" s="284"/>
      <c r="O908" s="154"/>
      <c r="P908" s="154"/>
      <c r="Q908" s="154"/>
      <c r="R908" s="154"/>
      <c r="S908" s="154"/>
      <c r="T908" s="154"/>
      <c r="U908" s="154"/>
      <c r="V908" s="154"/>
      <c r="W908" s="154"/>
      <c r="X908" s="154"/>
      <c r="Y908" s="154"/>
      <c r="Z908" s="154"/>
      <c r="AA908" s="154"/>
      <c r="AB908" s="154"/>
    </row>
    <row r="909" spans="1:28" ht="12.75" customHeight="1">
      <c r="A909" s="154"/>
      <c r="B909" s="154"/>
      <c r="C909" s="154"/>
      <c r="D909" s="154"/>
      <c r="E909" s="154"/>
      <c r="F909" s="154"/>
      <c r="G909" s="154"/>
      <c r="H909" s="154"/>
      <c r="I909" s="154"/>
      <c r="J909" s="154"/>
      <c r="K909" s="154"/>
      <c r="L909" s="154"/>
      <c r="M909" s="154"/>
      <c r="N909" s="284"/>
      <c r="O909" s="154"/>
      <c r="P909" s="154"/>
      <c r="Q909" s="154"/>
      <c r="R909" s="154"/>
      <c r="S909" s="154"/>
      <c r="T909" s="154"/>
      <c r="U909" s="154"/>
      <c r="V909" s="154"/>
      <c r="W909" s="154"/>
      <c r="X909" s="154"/>
      <c r="Y909" s="154"/>
      <c r="Z909" s="154"/>
      <c r="AA909" s="154"/>
      <c r="AB909" s="154"/>
    </row>
    <row r="910" spans="1:28" ht="15" customHeight="1"/>
    <row r="911" spans="1:28" ht="15" customHeight="1"/>
    <row r="912" spans="1:28"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sheetData>
  <sheetProtection insertColumns="0" insertRows="0" insertHyperlinks="0" deleteColumns="0" deleteRows="0"/>
  <autoFilter ref="A5:AB189" xr:uid="{94147857-AEF6-4B8E-A3A0-49B9192D2223}"/>
  <mergeCells count="27">
    <mergeCell ref="J4:J5"/>
    <mergeCell ref="B101:N101"/>
    <mergeCell ref="T4:T5"/>
    <mergeCell ref="U4:U5"/>
    <mergeCell ref="V4:V5"/>
    <mergeCell ref="W4:W5"/>
    <mergeCell ref="X4:AA4"/>
    <mergeCell ref="AB4:AB5"/>
    <mergeCell ref="B2:AB3"/>
    <mergeCell ref="K4:K5"/>
    <mergeCell ref="L4:L5"/>
    <mergeCell ref="M4:M5"/>
    <mergeCell ref="N4:N5"/>
    <mergeCell ref="O4:O5"/>
    <mergeCell ref="P4:P5"/>
    <mergeCell ref="Q4:Q5"/>
    <mergeCell ref="R4:R5"/>
    <mergeCell ref="S4:S5"/>
    <mergeCell ref="B4:B5"/>
    <mergeCell ref="C4:C5"/>
    <mergeCell ref="D4:D5"/>
    <mergeCell ref="E4:E5"/>
    <mergeCell ref="F4:F5"/>
    <mergeCell ref="G4:G5"/>
    <mergeCell ref="H4:H5"/>
    <mergeCell ref="I4:I5"/>
    <mergeCell ref="I1:Q1"/>
  </mergeCells>
  <hyperlinks>
    <hyperlink ref="J6" r:id="rId1" xr:uid="{71464659-E4EC-4DFE-89CD-FF21D204BC9A}"/>
    <hyperlink ref="U22" r:id="rId2" xr:uid="{77A02D24-1B2A-4032-97E7-6579A604FFAA}"/>
    <hyperlink ref="U40" r:id="rId3" xr:uid="{D64A7E2B-AD57-4FB6-93E9-F44050897098}"/>
    <hyperlink ref="U58" r:id="rId4" xr:uid="{AF2A4724-8C3A-46F9-9F55-6DC0B81EDD04}"/>
    <hyperlink ref="U60" r:id="rId5" xr:uid="{ECBECA2A-5589-49A5-A336-7E3B76DCE470}"/>
    <hyperlink ref="U73" r:id="rId6" xr:uid="{D9C72D6E-4F6D-47CC-8255-73EEEA3B769E}"/>
    <hyperlink ref="U74" r:id="rId7" xr:uid="{2784A440-971E-4AA8-985C-3FD66960A9EE}"/>
    <hyperlink ref="U77" r:id="rId8" xr:uid="{DF1B143B-B2BF-49EF-B0BD-C13E80B3AE77}"/>
    <hyperlink ref="U78" r:id="rId9" xr:uid="{E649A9E5-9600-4F80-B82F-F53CCC914775}"/>
    <hyperlink ref="U79" r:id="rId10" xr:uid="{11E4A26A-F374-404F-9D25-F6B2E5C735E0}"/>
    <hyperlink ref="J7" r:id="rId11" xr:uid="{B5C446FD-1D9D-43AC-A046-3F591B503E2B}"/>
    <hyperlink ref="J8" r:id="rId12" xr:uid="{EA1B19F2-8446-40B5-A2C1-1A523F556076}"/>
    <hyperlink ref="J9" r:id="rId13" xr:uid="{45B9AA46-162E-4B77-8266-825F0C742C43}"/>
    <hyperlink ref="J10" r:id="rId14" xr:uid="{612B00AB-E3FC-42C6-BCB9-FD08BCF72F50}"/>
    <hyperlink ref="J11" r:id="rId15" xr:uid="{A346BC0C-8520-4A16-A380-FE91ACE8F308}"/>
    <hyperlink ref="J12" r:id="rId16" xr:uid="{72931AF6-43B6-464D-8C16-F12717B49C2D}"/>
    <hyperlink ref="J13" r:id="rId17" xr:uid="{B3E77C8B-35A1-494B-A6C8-CF3887EF3A39}"/>
    <hyperlink ref="J14" r:id="rId18" xr:uid="{56772374-87C9-4002-B569-58233855628A}"/>
    <hyperlink ref="J15" r:id="rId19" xr:uid="{6239D19D-8816-41C6-8616-9FFF0C0B35F6}"/>
    <hyperlink ref="J16" r:id="rId20" xr:uid="{F0E5158C-73AB-43AC-8F59-D043350C3370}"/>
    <hyperlink ref="J17" r:id="rId21" xr:uid="{DFBF45D2-E5EE-448A-B6A2-15CB0DF20432}"/>
    <hyperlink ref="J18" r:id="rId22" xr:uid="{C2ACBA2B-EB0C-433F-9614-4AA6E9372B1D}"/>
    <hyperlink ref="J19" r:id="rId23" xr:uid="{3AB77C45-8646-4BC0-A351-FBE01BEF0BBF}"/>
    <hyperlink ref="J20" r:id="rId24" xr:uid="{5FB44107-6174-451A-8646-A189585D3494}"/>
    <hyperlink ref="J21" r:id="rId25" xr:uid="{37E8FA14-5EC6-4E03-B72E-4368E2FF5206}"/>
    <hyperlink ref="J22" r:id="rId26" xr:uid="{60B9029A-C24D-4291-B098-DA55A221895D}"/>
    <hyperlink ref="J23" r:id="rId27" xr:uid="{0896B15E-0EDD-41AE-BE85-BE8212674C75}"/>
    <hyperlink ref="J24" r:id="rId28" xr:uid="{A07652E7-C4D9-4812-AAD7-B423DA8BA92C}"/>
    <hyperlink ref="J25" r:id="rId29" xr:uid="{081117FF-5767-434C-9440-AAC441FD26ED}"/>
    <hyperlink ref="J26" r:id="rId30" xr:uid="{8702E1C6-4290-4904-978B-23E426768B1F}"/>
    <hyperlink ref="J27" r:id="rId31" xr:uid="{256BE8F7-2639-4E64-A678-6DD192EF15B6}"/>
    <hyperlink ref="J28" r:id="rId32" xr:uid="{B48F3943-4334-43FF-A837-19033DED9DFC}"/>
    <hyperlink ref="J29" r:id="rId33" xr:uid="{F57D0D9F-AB18-4910-A5E3-664AD4A497A4}"/>
    <hyperlink ref="J30" r:id="rId34" xr:uid="{B2792EA3-0ADB-4A70-A64E-43429A786212}"/>
    <hyperlink ref="J31" r:id="rId35" xr:uid="{6F880F62-169B-41FC-A763-241EB7EB29DF}"/>
    <hyperlink ref="J32" r:id="rId36" xr:uid="{4FF7B84A-D19D-401B-9FCD-F22C7C5E6EE9}"/>
    <hyperlink ref="J33" r:id="rId37" xr:uid="{A9457865-E1D3-45B0-A86F-D422CEE566B6}"/>
    <hyperlink ref="J34" r:id="rId38" xr:uid="{A46D7595-09F5-45FB-B854-0B068B558625}"/>
    <hyperlink ref="J35" r:id="rId39" xr:uid="{36EE8F28-D4E7-4378-8454-F194901F6536}"/>
    <hyperlink ref="J36" r:id="rId40" xr:uid="{DED57D99-9966-4690-9D2B-C15CBE4A0AC7}"/>
    <hyperlink ref="J37" r:id="rId41" xr:uid="{0082F9E6-E8BA-4953-A170-D7566CCD52F8}"/>
    <hyperlink ref="J38" r:id="rId42" xr:uid="{FBEB153C-18F2-454E-8CA3-24382635ABCE}"/>
    <hyperlink ref="J39" r:id="rId43" xr:uid="{4707AE7D-C571-4232-85FA-FC26EFCB70AD}"/>
    <hyperlink ref="J40" r:id="rId44" xr:uid="{0770DB73-4012-4330-9649-D4C0C748F19B}"/>
    <hyperlink ref="J41" r:id="rId45" xr:uid="{83D6C886-A1C4-4465-BDB5-091DEF676978}"/>
    <hyperlink ref="J42" r:id="rId46" xr:uid="{0C2EBCC3-4809-4D58-A4C0-F3588CD51C21}"/>
    <hyperlink ref="J43" r:id="rId47" xr:uid="{F8ABF178-E8BA-48F7-959C-FCCE483A40F0}"/>
    <hyperlink ref="J44" r:id="rId48" xr:uid="{55FD8135-C835-4907-9F45-64766819F879}"/>
    <hyperlink ref="J45" r:id="rId49" xr:uid="{53C846A2-568E-4674-BDB5-F06B643FEC12}"/>
    <hyperlink ref="J46" r:id="rId50" xr:uid="{E0AFCB29-19CF-4616-9D0B-3115FC5E1BF3}"/>
    <hyperlink ref="J47" r:id="rId51" xr:uid="{0C78F932-7005-4075-B4C8-C0639025BCF3}"/>
    <hyperlink ref="J48" r:id="rId52" xr:uid="{894425EE-CAD3-4438-96D9-BCC704FFC0E5}"/>
    <hyperlink ref="J49" r:id="rId53" xr:uid="{D7E4F18B-D3E7-4B1A-A0F0-A8C7E17A8743}"/>
    <hyperlink ref="J50" r:id="rId54" xr:uid="{219E9776-36AB-44CB-9F6F-EA9773F3F448}"/>
    <hyperlink ref="J51" r:id="rId55" xr:uid="{3649069E-F737-4CF6-96DD-57DE4C2680BE}"/>
    <hyperlink ref="J52" r:id="rId56" xr:uid="{1ABADF02-9F57-4E91-9DE8-971426DA4316}"/>
    <hyperlink ref="J53" r:id="rId57" xr:uid="{082A9714-CA51-4069-84F5-4EE1DA70B470}"/>
    <hyperlink ref="J54" r:id="rId58" xr:uid="{FFFFE98A-3B5C-47D2-99F1-A9063695DF11}"/>
    <hyperlink ref="J55" r:id="rId59" xr:uid="{0D4CB224-EAD4-4AD1-A3C6-C07B379EEB0D}"/>
    <hyperlink ref="J56" r:id="rId60" xr:uid="{EC176355-A96C-4E0D-A714-6C10753DC15D}"/>
    <hyperlink ref="J57" r:id="rId61" xr:uid="{3BA3B1AB-3C0E-443C-938A-F36F856F6D27}"/>
    <hyperlink ref="J58" r:id="rId62" xr:uid="{443AB127-8FA8-4B73-A334-91438348589C}"/>
    <hyperlink ref="J59" r:id="rId63" xr:uid="{8BBB1259-5E53-4634-989D-2F2770B9836F}"/>
    <hyperlink ref="J60" r:id="rId64" xr:uid="{4A862FCD-107B-4E85-9775-336D70706405}"/>
    <hyperlink ref="J61" r:id="rId65" xr:uid="{6377EBCF-FC48-4E4B-8F43-7F4779E916BA}"/>
    <hyperlink ref="J62" r:id="rId66" xr:uid="{98D3D48B-D7BE-424A-B0E0-99866C6ECC71}"/>
    <hyperlink ref="J63" r:id="rId67" xr:uid="{A9F8DFF2-E4D3-401E-B087-161B37E33C40}"/>
    <hyperlink ref="J64" r:id="rId68" xr:uid="{F2B21347-31CD-4A4D-ACDA-CB967A2895BB}"/>
    <hyperlink ref="J65" r:id="rId69" xr:uid="{AE6013B7-ADE0-41FD-94D3-54EE040A6C29}"/>
    <hyperlink ref="J66" r:id="rId70" xr:uid="{16D3D54A-BA7F-474B-9843-29F7E106A164}"/>
    <hyperlink ref="J67" r:id="rId71" xr:uid="{B4CFBADF-3827-4AEE-A35E-3F65CC27CA12}"/>
    <hyperlink ref="J68" r:id="rId72" xr:uid="{B1AE1A57-E810-4736-A67E-371A15F27D65}"/>
    <hyperlink ref="J69" r:id="rId73" xr:uid="{BC049C2F-99D1-4DAF-9A2F-6DA473444386}"/>
    <hyperlink ref="J70" r:id="rId74" xr:uid="{8C37534D-B94A-4A5C-AED3-527D8362E827}"/>
    <hyperlink ref="J71" r:id="rId75" xr:uid="{735D3C2F-3C83-4C9A-80A3-6DE602F28296}"/>
    <hyperlink ref="J72" r:id="rId76" xr:uid="{60D83D01-8F89-4983-A078-CE5E769596EE}"/>
    <hyperlink ref="J73" r:id="rId77" xr:uid="{70F78372-8831-45FF-9F1E-4E6C720FE79A}"/>
    <hyperlink ref="J74" r:id="rId78" xr:uid="{2D2C82E8-4601-45E8-B21D-1CD5FEB9D120}"/>
    <hyperlink ref="J75" r:id="rId79" xr:uid="{6D0A0BE7-07A3-4404-97BE-278584DAA0F4}"/>
    <hyperlink ref="J76" r:id="rId80" xr:uid="{9D757C7C-A64A-49A6-82B3-A92A791EDE9E}"/>
    <hyperlink ref="J77" r:id="rId81" xr:uid="{D938185A-DE59-45D0-8431-65FBE88B09B5}"/>
    <hyperlink ref="J78" r:id="rId82" xr:uid="{E5AB0B64-3C14-4D8D-9245-568FED5DF203}"/>
    <hyperlink ref="J79" r:id="rId83" xr:uid="{2E3687B2-C491-4455-BD6A-6905F0628F1E}"/>
    <hyperlink ref="J80" r:id="rId84" xr:uid="{98ADEF07-B25A-480D-B4CE-33AE9DF0ED02}"/>
    <hyperlink ref="J81" r:id="rId85" xr:uid="{52EE1D94-1080-4AFC-8730-9D24A9781F90}"/>
    <hyperlink ref="J82" r:id="rId86" xr:uid="{A7D3B86C-971F-4C0C-A982-1754A58F4052}"/>
    <hyperlink ref="J83" r:id="rId87" xr:uid="{DD23C0B3-C20D-4285-A38B-A6C8B7D0ECA6}"/>
    <hyperlink ref="J84" r:id="rId88" xr:uid="{319DAC22-65F2-407A-8FF6-DA697CE4E7F2}"/>
    <hyperlink ref="J85" r:id="rId89" xr:uid="{B60FD4EE-3AD0-4C53-BDB0-97662716F42A}"/>
    <hyperlink ref="J86" r:id="rId90" xr:uid="{3A4EC4D3-8547-48C9-B599-7DF02F07689D}"/>
    <hyperlink ref="J87" r:id="rId91" xr:uid="{957528D0-9E48-4014-8056-74973A9F5BEB}"/>
    <hyperlink ref="J88" r:id="rId92" xr:uid="{20B09DD5-09CA-440E-A972-613087807EAE}"/>
    <hyperlink ref="J89" r:id="rId93" xr:uid="{53A19023-6186-418C-A458-4AF50FE88ED6}"/>
    <hyperlink ref="J90" r:id="rId94" xr:uid="{B0AD10F8-C654-488C-92B5-AA7A943DA46C}"/>
    <hyperlink ref="J91" r:id="rId95" xr:uid="{E0380267-16B4-45E6-9658-BE801F5EFF22}"/>
    <hyperlink ref="J92" r:id="rId96" xr:uid="{6626251F-F03F-472D-9FAB-26E02950A9D9}"/>
    <hyperlink ref="J93" r:id="rId97" xr:uid="{1D79F127-CFCA-4A9D-B213-78B667C57356}"/>
    <hyperlink ref="J94" r:id="rId98" xr:uid="{7C585AA7-2F8D-4559-A04F-2E97679A3EF9}"/>
    <hyperlink ref="J95" r:id="rId99" xr:uid="{AFA18C88-A6E8-4388-A5F0-D172D112FBAA}"/>
    <hyperlink ref="J96" r:id="rId100" xr:uid="{705C1D03-CCCA-4A4C-B59C-1116C780F7FF}"/>
    <hyperlink ref="J97" r:id="rId101" xr:uid="{76B4D199-A967-4EBB-84EF-D96E63A2B356}"/>
    <hyperlink ref="F6:F97" r:id="rId102" display="https://www.idartes.gov.co/es/transparencia/planeacion/planes-asociados-plan-de-accion" xr:uid="{1A544F63-A01E-434E-A048-C797196F68B3}"/>
  </hyperlinks>
  <pageMargins left="0.7" right="0.7" top="0.75" bottom="0.75" header="0.3" footer="0.3"/>
  <pageSetup orientation="portrait" r:id="rId103"/>
  <drawing r:id="rId104"/>
  <legacyDrawing r:id="rId1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5 7 b 1 a 5 7 - 4 d a b - 4 b e d - 9 3 b c - a b d 7 e 0 3 0 8 a 8 d " > < T r a n s i t i o n > M o v e T o < / T r a n s i t i o n > < E f f e c t > S t a t i o n < / E f f e c t > < T h e m e > B i n g R o a d < / T h e m e > < T h e m e W i t h L a b e l > f a l s e < / T h e m e W i t h L a b e l > < F l a t M o d e E n a b l e d > f a l s e < / F l a t M o d e E n a b l e d > < D u r a t i o n > 1 0 0 0 0 0 0 0 0 < / D u r a t i o n > < T r a n s i t i o n D u r a t i o n > 3 0 0 0 0 0 0 0 < / T r a n s i t i o n D u r a t i o n > < S p e e d > 0 . 5 < / S p e e d > < F r a m e > < C a m e r a > < L a t i t u d e > - 0 . 0 0 0 2 0 8 6 3 3 3 4 9 8 0 0 0 1 8 6 8 < / L a t i t u d e > < L o n g i t u d e > - 7 5 . 1 0 0 1 2 6 8 4 7 1 3 7 1 3 3 < / L o n g i t u d e > < R o t a t i o n > 0 < / R o t a t i o n > < P i v o t A n g l e > - 0 . 0 0 8 3 6 4 3 3 9 3 0 6 3 4 5 7 2 5 < / P i v o t A n g l e > < D i s t a n c e > 1 . 8 < / D i s t a n c e > < / C a m e r a > < I m a g e > i V B O R w 0 K G g o A A A A N S U h E U g A A A N Q A A A B 1 C A Y A A A A 2 n s 9 T A A A A A X N S R 0 I A r s 4 c 6 Q A A A A R n Q U 1 B A A C x j w v 8 Y Q U A A A A J c E h Z c w A A A m I A A A J i A W y J d J c A A C / C S U R B V H h e 7 X 3 5 c x z H l e a r P o E G 0 L g I g A R 4 i a R I i e J N k T o o U R I l W W t r H O M d H z M e e z 3 2 + J i Y I / b / 2 d j d 2 P 1 l d 2 N 3 I n Y 9 s m X L o k 6 K E i n e h 2 T x B g i A I O 4 b 6 L t 7 3 / c y s 7 q 6 0 Q A a F 9 n V w N d 4 y K y s 6 u q q z P z q v X x 5 l P X 7 0 + c z t I Z F w e f 1 0 l v P 7 6 d E d J q Q i e l 0 W i S T w V a G Q z m M L n T 6 6 f C m u N p g p N I Z O t s R o G T G o u P b Y j p 1 Y e B T U D x p U W x q m C q r a 2 g i F q A H 4 1 7 q n / D q I 4 g s / q w P p 2 h L Q 4 r O d w b 4 i q z s H o 5 a / M / j 8 Y h 4 + V 6 C Q Y u m + i 7 o Y 9 a w G K w R a h H w c g X 8 d y / s o 2 Q 8 T q l U y i Y R Z H B o S C p y b W 1 Y K i q g C E b 0 Z Y e P J i N J O r r N o i / v B 6 V S 1 1 l 9 X I l v 0 l N 7 n 6 P G 6 g y f m y j C 3 P N Z M R o d G a F 1 T S 3 y X S D N B E z x q Q L e D F 2 8 e J k O H z 5 E i U S C f D 6 f k G M 6 b t H l B w G K J A x x i E L + j H x n W 0 O S 2 u r S N D L t o U t 8 D I 4 H E B o x x A o E P B Q Z W C P W Y r B G q A X A y 7 X 9 y L Y W q q 2 r p 2 Q y S X E m 1 O j o K I X D Y a n U h j h A N B r l J 3 5 Q 4 q M j Q 1 R X 3 y h x A N 8 7 0 1 l F H q 7 E L 2 k N 9 f / O T V J N 3 T p q r k 7 T v t a s N k s k U 3 T 5 0 m U 6 e v R Z O T 8 q f m 9 P N 6 1 v 3 a i P w P k S 9 O G t A L U 1 + m j f h o Q c A w 3 W P u S l 9 m G / P i o L o R I f Y 4 D j T e j U W C B W d P A S / 2 5 a 9 q 9 h f j C h L q w R q g i 8 f e w g a 6 Q o 9 f X 1 U U N D A 4 1 F i K o D K S E W K h w q u 8 8 3 s / I C w 0 O D 1 N C 4 z i b c q b t B W l e V p t 3 r E 7 K N 1 L N X O + j 5 f V u l n l + 4 M 0 U b 6 v 3 U X B c g f 9 a C E 6 h z Z K h r x E e 3 B g O S B i 3 p 4 e + 1 1 F K O y W c A j a l Y V B h O Q p n Q S a y K C g 9 r 0 Y u y b w 1 z w / r 9 5 2 u E m g s n D u + l d H x K N F B u G 4 l o e n q K K i t D 9 r b B 2 O g w h U L V 5 A / 4 e V 8 2 z e 8 P i I l 2 s a e a X t w Z o A p f R s 7 3 b 3 / 4 h G K h H d T W t o E O b M x Q q M I r F T k f k x M T V F 1 T Q z 3 d 9 2 l D 2 x Y 6 3 x W g 8 a g y K 4 u H a j 8 V w l z E 8 v t 9 / N s W j X S t E W s u W O + u E W p W v H V k t 2 g g C C o X y I C K b g i E M M a m X S C I N o m q 2 E k c w + R z Y m x 0 R M z E f A w P D b D m a t J b c y P B Z u J n 9 8 N i y i 0 X Z t N c + c Q C o R D H v Q e D P o o N r Z F q N i z 0 8 b Y q U N 2 y n 7 7 1 7 N P S 1 o E 5 B e J A k 6 B i I W 4 E C F Z U C J l M W l 9 f D 0 U i 0 / b 3 B g f 6 c s g 0 N T m p Y 5 S T j m P T 6 Z T E o 5 G I a L / h 4 U H W Q B Z / Z 4 K + 6 q 9 e V j I B f M X 2 d T t h 0 o w Y z Y w H S y Q S J 2 / t I c m j N c w E E w p P o T U x s m P 7 A X q + L U p j Y 6 N 2 R X J W L l S q 6 e l J i Q M g X f u d m 7 y t G u 6 t b Z v F D M T T H E 9 1 e O l A L o O q 6 m o J E w m u m F 6 l y e 7 e + k a O 9 X i 8 9 K D r P l V U V r L J W M V t t X X k p Q Q F K m t o a H p l n 3 3 m / p w w a R C T F 7 g X 3 P P k F D 9 M G g / z U Y X z c b W K 9 e 4 X F 5 f 5 u e d O + A J V d G L f F k o l E 1 J p B l i z N D Q 0 0 f T U h J A j E K z Q R 2 q g o u m o E 9 B A h j Q G 0 D C h q m r b h M p H P B Y j n 9 8 v G h B A x T W Y j n v p b K f y F j 4 6 z G x n m W t H a A T 5 4 u f r z k R u U o r b m W t g D Z X l 1 u q V 2 t Z D d G L v J o p M T Q q Z U K G h H W A U w X O X T y Y Q J J 9 M S S b i J K d X h k K y n W J N h v b V F J 8 T T 3 R o t k L A 0 9 / S D X 8 D x I 1 U V 2 T E e f F o o b W V 4 2 f n 0 l a Z 4 J N U 0 3 K o Y N 6 u O v n D K t d Q l U 2 H 6 I W 2 C X E 4 4 K l r K g 1 g Q g N U o r H R I a o J 1 1 E 6 l S Z / Q L m t D X C 8 e Z I b d H d 2 0 M b N W + W 7 I A h I N j T Y x y R C A z / I 5 w h S T U 2 Y j 8 z Q 2 M g I R W M R a l n f J t / t G f f S n 3 s L u + I f J f L v y W w j h O C + 4 A W t q P B K v 9 V q B h P q 0 q o l V L D x I D 2 / k U 2 V d M I m k h F g i M 2 + + s Y m 6 Y B F y s j w E N U 3 Z D t o 8 2 H I Y w C t Z f q m o K F Q 6 Q C 0 k 9 o 2 b Z E 4 k E o l 7 f Y U c P p e k K L J 3 E r 8 + F H Y D L R J Z X n I 6 1 N e w P j w Z X 3 E 6 o N n p s 5 a H R J o O E i t V R E h U 5 p N F 5 C o s / 2 u a B I A 5 G l s a p H K Y p 4 4 h k z Q Z u Y 4 o O / h A 9 Y 6 / T l k w n 5 n R 6 8 h E w C i O e E k 0 w e 3 K k q Q T E D 2 Q W P g f A C l M 8 o L G I s l y V 9 3 s G C e r w Z Z l W 0 o F H g 0 m q D N t T G p + E N D A 9 T V c Y 8 2 b n l C C A S A P M 4 K 1 N / 3 U M f 4 + w 4 H A t C y o Y 0 a 1 z X r L Y U H n e 0 6 x q Z b d 6 e O K c C b l 4 9 L 3 Q E h U 6 l j N l I h H y F C q n i C v O E D B f O + 3 G V l f b E l C B + T K R Z L 0 M H W i F Q A V I b q 6 j C 1 O b S L G U r k R H P L B h 2 b H 2 i o b 9 q 6 X W 9 l N V t k e l o G v P r 8 a t S F A U y + 4 R V 2 i y 8 n F I n 0 B s P k l S E W n B W J R J K s 6 n 2 S v p r A p V i I Z + U p / n p F J h R 4 O I g x e K o i O J 0 L 8 T g G q + J 4 B X j r Y O I t B A F 9 v r 7 e H p q M W T S S D N O N f j 9 d 6 q s n T 2 U j b W j d R L f 1 O D z A a f K 5 B 7 k m Y C F S J V P 8 Y A r t 4 d S Z Z V G u s m r a U I G G A 2 L f G 7 f 4 N 7 2 q E j t N O V S G i Y k p u n P n L v 3 2 t + / I N o Y R w c S b D + 1 3 b l H f p F c I Z N C y v p X O 3 g + K p 6 5 7 1 C v T K s 5 1 K t O u a 9 R H d w b c S K R c z E c q z P 1 K V z 5 d s E z K U a w / n r 2 c z Z E y R U X j A Z q e V m P y U N A o 8 N r E H T r 4 V B t F I l N i h l V W V l J N T T W T J z u C G 9 M i K i q C 1 N / f L 2 2 m p q a Z 4 + 6 6 m C g 3 W f s s F m / s j E o 4 O O m h K z 2 5 b n g 3 w b Q 9 A R M X 7 x / n m 4 d b 6 h a b 0 d 7 4 T U k v Z 5 S 9 U 6 K 6 5 Q C T x k y z y J o p z + 5 u o 4 / v V F B 1 V R W 1 t b X J l A x D J g D E e + e d 3 w m Z W l p a 6 P z 5 m Q N C o W m W Q i b J f I 1 1 1 a p N Z d L c 1 r g 1 + Q q Y u O Q 3 N B S E k 9 K B n Q X L q J y k r N t Q v m A N T U 4 q z x M K F w U L S E F L L L c i O A E z 7 6 / / + o d C J m D / / n 0 0 O j o m 8 X j K W h a P H C 7 n / n C u x 0 9 f I m V d F u 6 B M y 9 N P I 2 8 l v y 2 K J H i 0 M J I k s L l V Q 5 S 1 m 2 o V G B 7 j p n H x W w X N A 5 x V o D 5 0 N L S L A N a A a z P s F y 4 P e j P m b L u d j j z 1 J n n E m c T M G q t z y m j c p O y d Z t 7 w / v t D l h T o K q A F U y 8 f b g 4 x w A 6 Z q e m p u j U q d M 0 M D y q U 5 c G 0 + z 4 v D 0 o 5 q f e f A x j 9 5 Y X + f l s B M 9 v V L n p T H a U S L k B z c W y + 4 S a 9 l M 8 n v X o m Q I 1 e G 5 L d q W h u 4 P F e 9 q 2 b t 1 K i Q 1 v U H X N z M m C i 4 H j k i j F N p 7 Z L M 2 R E g u D 8 9 5 M / m M 0 B Z 4 i o F Y k s 8 k u r 3 L 6 l J 2 G q q p r Z E 2 i X L b 5 R B L w J p b w m n C 4 t 5 l z R S P / d G u Y D Z x R + V k v m c f 5 b n k o m Z 0 i V l Y o u z Z U J N 2 W 1 2 4 y B a n A F J O w J p h N 6 5 + a O R S o E P o m l v 7 8 C b I 5 h 2 X A 2 s K q R j 3 R k B D X O e T 1 J 6 M U C m S v a z F Y V 1 U 6 N d X k N e A s C 3 G r s 4 z F y 6 8 9 V V Y a K t S 0 T 0 y 9 + d p N A K Z G Y M 0 6 4 K u H x b m + v + p d u j P i y a a E e A m x K C W A Z b 7 g 5 H g w 5 q U I m 3 p b 6 p J 0 g o n V W A Q x n G 5 3 g 8 E i H w 6 P C o X z n 4 0 j L B v A 4 V Q i d w y k 2 2 G 9 f + 5 a 9 o 5 d j n R o j 4 y j A 6 E U q Z C q b s 8 Z N 0 B 9 N C n Q H C / P s 4 r r F x 1 B W U x y P l Q H 0 r S j K S l L h Q H F u t j x 4 M Z 1 H t 8 e Z S 2 m 0 k Y j H r r Q l S X y x t o U d T P 5 3 A U Q S E d N r v O N J p N x y q Q S 1 F A 5 o H a V A c p G Q 3 n r 9 s 7 o v M 0 l k D O u 4 E x J p u c n S q w I Z w G 0 y / N b 4 z a Z P r p d f H + V u e x T d y v o Q y Y h + q T q K t N i C r 6 4 N S a V s q f A u n u l j 9 x y U C Y f H i D K Q T E W X R 4 n T y n A e v 9 8 e W i o V M U z 4 i Y v 5 I x w x m f D E 4 1 J 2 s 4 y F 4 a m P L L U 8 V w w Q 4 k A u O Q X 4 k U s F v i N 8 f F x b t i n q K G + n n p Y Y / 2 5 b / E j N h 4 V z J A k g 3 Q q S S n W U l j H o 6 l m W K e 6 G 2 W h o T z V e 2 0 X + Q w U + b i Y j 0 x A o 9 Y 6 s w G a x A A k 3 l w / / z m L h d + L d c / V z c C E H B 4 e 4 T a U q q C t b A a C Z L u a C 4 + K r 2 c t V x L I L w v R V F w F O d w S L v 2 5 Y M W A N d T 1 I q t c a c L r r 6 S Y Z 6 v M v 8 G 6 d o v R T g D a T 2 h H z Q f 0 E Z 2 7 H x D H A g C P H S p y S 4 2 q t P i 9 S C R C f / j T p 9 S 8 7 3 v 2 c Q s B P H 1 H N 8 c o l r D o z P 2 Z K x 5 t q k t R 5 8 M h O r Q p T Z c H 1 + v U L N A x f O w J / j 7 / N q b T l x K c W g r l p b Q U W x a s q T b W j V I i 4 + 5 n v H X S 5 Y S y a v b I 4 o t O U 8 + Q q F g y G e z b E K d m T Y z 5 A G I 5 R z R 0 P 3 h A N 2 / c k g q D J Z g 3 P X 2 c 7 g y V j h n W G E q v + N p + x c K Q K i P O I 8 w C Y E I l 4 n S 0 b Y w 6 s + u A u h K u 7 o c K h M K s m Y x H L 5 d M i 8 G 1 h 2 q u 0 s g 0 f m B u O M m E 3 / / o o 0 / o + P G X 6 M V j L 9 C W L Z t Z O 5 T W k 7 Z U y O Q E l k 9 D Q e I D 0 + / M n 4 e o K o C 4 J L t S X K 1 f U / 7 N t m c v H 0 s h 1 s X u o B B r M l 5 c 9 m C M 3 8 s v H a P L l 6 / K M s q h U I g 6 R 1 y d t S s K 5 4 N P t B U L Q q t m C 9 V Q 9 l U + b o R 1 8 s J X i 6 9 5 j x m p i t 3 S 7 7 R Y z 1 6 x a K 5 J y X u b 0 L j / z N E m g R N i Y m K c Y r G Y v C M K 6 + x h f Y i e n o e y q m p r a 6 s + M o s h 1 n 6 n b 0 S o q r p O p z w e o B 4 v Y x Y t G C C Q K r O 0 t K G M 2 b e z c Y o m H + e F L R H W B y 4 l V L D x G R o f V + s 9 G D I Z E i 0 n m e Y C K m V o 8 F M 6 c u S w v U x Y b 2 8 v V V Z W U G 1 t L m F 6 e n r o y p X r F K 6 p p o 1 P 7 K I 7 0 9 k X p g E Y 9 W D m Q q 0 e o M z 4 w S h O C Z C K H 4 6 J G D 2 3 a Z o e x t y 5 P I B r 2 1 B s W U n b B X C S 6 V E C P z n g e 5 o 8 e p E V a K b h 4 W G Z 3 d v e 3 i H X N D Y 2 T u + 9 9 z 6 T z 0 P f + c 5 b 9 N L L x 6 g j m k s m Y P W R C U B h 8 o 3 r M p W 2 F I u U p U 5 z m 7 j S 0 L c 8 P n 6 a Z a d m 5 O A R V 8 x Q b b O M h j h 5 M 0 h n O g J U 2 7 a X X n 3 1 N f r 6 Z j u b g x M 0 O D R I b 7 3 1 J m 3 Y k H V v J 0 u k W 8 g g 5 H + c F 6 S d E h C o f B Y M t 8 J I P z f C + u D i 1 6 6 7 c m 9 4 N 0 1 N w U R Q A 2 E B Q 6 z H o a k K g q 9 j e / A u b d n c m r M o J j S R G Y 7 k 8 2 S K G v I 0 G 8 L B F E 0 l 8 G 4 q 9 U 5 d N 5 q N K C / T F 4 V 2 V J L b U a l k j I 6 0 T d F g R r 1 4 w U 2 w P n Q h o Z I V u 8 U R A D L l a 6 m V J N T b h 3 J f U 1 M M 0 P G L K z K U Q k f v c l w h z u K h F C U z 6 j 1 U p Y J 3 L y 2 s I 0 k R K k W p l C Z U P M a E i t P h 1 g k a o S p 9 l H v g y j b U b J M H V 5 B L i w Y I l G A b L 5 Y E s T B r d X E X i V s 3 I Y Y h Z f g p n s x w 8 W k y + V n b Q d w J d d 1 S v H I / l g y r k k e R 2 n S N u K 4 N 5 a v d X b j t J C j N C o X K 4 b X S M j y K U g v v Z / F Y a l J i k A U h 3 r e L 1 W 7 x x g u k Q W D u Q R Z C K t S B U s U X 7 X 4 K R d 0 3 Y J Y J p a n l E u G 6 Z J O p k J Y q R X i 5 p m c s L w X 8 f q o I B p h c f M 0 L u G y v 4 7 G H r + G e p R 9 H b z s B U h m S G Q K C k C C a S S s l o F R n g B M x i g J D k 0 y 5 u 0 V c Z / I l 2 X w q R K R S 5 l U i D a e B c h w A a W 4 v e K 3 c G b l w U K D y 5 w N k w K 0 b Q D u j z 8 u k z e e E w H F + J i S I Z m C I 5 e H f x P k f J 9 S v O + 8 Q U N s Y U S 9 R F 4 n k s 1 s k V L f J d e a e E y A W R o C D / V 6 v J Q Q y m g O 3 h P Y W i I U 2 E r x e 0 G Q g A + 7 d Q J Y 1 Z u 2 E F Y T w P T 7 N o u H j 7 4 L o j w t S j l K W z r I z 1 2 N R V 2 w D x S d G 7 f J 3 g 7 i q D R V L V U s h q I L Q i S 4 E V l C N p 1 R P C 5 5 o I F J K V 2 y 4 0 a V w M k y o A q W D v S B V I r 6 w N 4 L M B p A y n Y j I b z 4 O i O N B R X Q s W 7 A p 8 l H Y s z z 3 + a i g n 3 / u k C S 3 6 Y 1 2 Q k E U 1 l S l D 5 9 f j Q d M M J H Q y Q u t 5 A T G J + K V O L j r u Q A t J U s d O y p h M R A t q R G N x a i y o q K g u b n S E I c e / y x + 2 f x 6 / l U M D G C 9 i W w d K H V x V R s q x c 0 O W 0 M 5 4 D p e S U 1 S g G a C K e h E x u N n 7 T T 7 2 h H Q U v D y 4 b 4 x S S 8 e i 8 t 0 + G K A r H J 6 A p 2 d z o + e V H z f u H U p Q B b z 8 4 7 L 6 B y v V s e 4 R F z V h n J z + 2 k h U E t s z Q 1 x x T M Z f F 4 f B Y J K 4 0 G z x e I x 0 T r o q y s E 5 K M U O g P a D Z 5 H A y S D V B g B / s g h N 8 z / 5 C / 7 0 E z 5 a n L q Q K m L a 0 y + Q F W T E G q 1 o O B z Y x Y g h 3 x e r 8 w U h q n o 9 / v I M q y Z A 6 b z F B 8 D y e 1 0 w n a Y Q O S o F c l 7 T S C + 2 e x V Z K 9 F 8 o B l o u 8 B R 7 J 1 o Z T F N U 4 J T 4 V 6 i X R h D f W I w Z f Q f u 8 e X T h / n i 5 d v E h p L E y u g d W I C m F w c D B n 3 2 z H G S z m L m E K 4 g P t V M x w J P x G L B q T Y V z m 9 6 C 1 z I M L n B T J J C n o W 3 6 T E E V p a C R A + e p Q Q d H M Q u P Z J b A + v n p j e X N p h W B V 7 a K J C T W Z M N / 0 e 1 Q k c 4 7 l + / 3 v 3 q H 2 9 n s U D t f K x E J c w 5 d f n q G d O 3 f R Q H 8 / 1 Y T D N D k x Q S 8 e e 4 n u 3 b s r + + 9 3 d N C B g 4 f o y u V L t O u p p 4 R k r a 1 t 9 P 6 f / k j P H j l K / / w v / 5 E + + e R j u n v n N j 1 8 0 E U / + M H 3 a f + + / f o X i 0 c i m R B T 0 E k q t L G M y x 2 1 F g 4 N v K E x G A z I A 8 H j 9 T B 5 P B R P J J S G 4 4 8 B z M h g Q J m V y G k M o 4 J Z W g g L G c u H P F H j + J I c J v k a k z L J 0 E w 2 x P w o j O 2 r C U R p x 1 M z p 7 y U I l x D q H T F L p q e L h 1 C F U I y k a Q b N 7 6 h P X v 3 6 p S F A 1 4 t v H o U 1 X m x G k G 8 f + m M m I E G K c 4 z o 3 m S / M Q H k U A K / A 7 y D x M 1 Y S 4 W I h S + C x 6 C c D g W 5 E x b h R e g W R C h + L w p e + U j F p B K J h m a k e c x k T S n P X u o T X + r t I F n l i s + U h c K 1 a 8 S e h z 4 u C I u h U y A e Y 8 v O n e X g v z 2 J r x 5 I J L f 5 x M 3 O c h h K A M z z 6 e d E y A T l k F z A t / F q z 2 B W D x u z 0 5 e K s T A 4 9 8 G S e X D o S R h n 6 T L b o k 7 6 0 I p f 1 z T h l J 5 r T P d g d w t 9 0 O N j s g d b r R g c K b I i H y 9 C e B 8 I E s 0 F p 0 z z 1 A p Q p U h 0 U p G o E l A K h A P a 2 X g X E t t T y n C G B J p M e W r 4 y I c z y / z U o Z r + q F m z 1 T 3 Z P a 8 0 P d Y h I N u B m D m o f K j / Q S z T Z p K v O 0 E T u + V 6 f q 5 e Q a y w N w C k M / 4 P l z w e A U q 2 l x c p Z X G 4 3 0 + n z I j F 3 G J O X A S R / 7 L p i J P j u D D Y X 5 9 K F V x j Y Y q N c D L d + O b b 2 h q c v l W Z k T l S c S j Q o 6 F I h b D t B C 0 m 3 z i J P H 7 / E w u b u x z Z c T 5 I t G o k A M m X z 5 Q F z w e L 0 X 5 G D E L W Z N V s F k Y D M I 0 R H 8 X k 4 g P w g h w a D C D x W s p T a R C x F G x 3 H 2 S 7 g 5 Y n 1 6 7 5 Y q r j X h 2 S K X J X 2 7 5 U W a 2 0 y l x 9 s w Z u n n z G 3 r p p e O 0 f c c O 6 r z f o f c s D n a b i Q N o G g A E g K Z x e u s K g r 8 j j g L + X i C Q d R Y g b 9 S b 7 z G y H D N 7 V f p s M N 6 + 2 Y B z w V N o k O T j 2 Q i k x s Z 1 V F W t 8 q Y Y p 4 S U H 1 + r e P e 4 P I 2 X D 4 4 J 8 f C J Q y I u k k j E Z C W k Y 8 9 v 0 9 8 u b b i M U G r a e y k Q a r m B p 7 2 p q k I B T S r c L 7 Q G H B 4 w 1 w p x A n k A b x m 0 0 1 z I z y l z L n x X R m f w b 6 G N N B u g 6 e D M A O D i x u 8 5 x w U C 8 x F K l Z c y I Y V E e B B I W J h Q x t P 3 0 g v b 1 Q l K H N a n 1 1 1 C K K s 0 C Y X q h C t Y i o b y c R 2 1 5 p i X B J c 2 y I Q h Q b N V + F Q y J d p l L m 2 G w b g 2 M i A g / z D n n x l V g a y c V x n i I B z n 0 F T h u q Y i N R Q 0 E 4 u E 0 F A O 7 Z R D K B D J k A q E i t L L x 5 7 U 5 y h t r B F q A c g n 1 P l z 5 2 j n r l 1 U W 1 u r U x Y O 1 E v n Y N V 8 Y E 8 s F p X 2 j H I S e A q 2 g 6 S t x B V 0 L p d 2 j j Z h Q s n E Q 2 4 X I R 2 v y s H 8 K F T y + b S U 6 b 8 y w P Q T a F h c 6 6 n r g z Q U r V Q 7 8 o F r R P n Z h A K Z F K m y h M K q R z M 1 1 P G X d u q T l D a Y U L c f X Y 1 c A i L W d v E 8 i T u 4 R A j 1 X / 7 z f 6 I X X j h G z + z Z Q 2 O j o z p 1 4 Q j M 9 h o d T o b X D h U c F R / A / X O x y c B Y k A h O A 0 A 5 M t R c q Y L g c 6 H i O 2 F + F 1 m I i Y b m / V M q T 7 X 7 Y Z b T O Q E 3 O z q F g f G x I e q f 9 N C 1 n g I v p u P z q g e i 6 m T O a i d N K h A J G k o 6 d p 2 E i t I r L z + t T 1 L a s E 6 5 h V C e 7 e K U K C V C L R f k 6 c 6 3 Y b i A O 8 J 9 w e x B 2 8 m 0 W w D s g z c O p h 2 I h v Y V g F H j I N 1 s J h + + l 0 8 o T C 6 c C 9 h b B J 9 s Q P N M j K m F V b D 2 4 M G 2 u L z x E X 4 R v E 5 n c M o S z S T v h R J n h K P 9 J I R i D c X 3 L C a f a C k m U 1 x p q N d e 2 S 3 n L X V Y p 7 5 y i 4 Z S J t 9 M Q s l / i a 8 0 5 i L U U j Q U K i J e U g 0 u o I 0 B T S x E m o 0 g f L u 4 Y 7 M L 7 S d 4 B v 1 M q l n 4 J N B Z Z m O u Y 3 F O r + 5 z m g 9 G Q 8 G 5 M T W R m w 9 D A 3 0 U r K j k N l Y N f X o 3 S L G 4 k 1 A O k 4 / J J G v z C a G y J p / y 8 k X p x G t 7 9 B l L G 6 4 h V J Q J h X k + M B V M O w o o F U I t B Z 6 M G s 4 D I w s D U f 1 + L B E 2 R 2 1 3 A G Y f C I j 8 Q N 9 R c d + a H 8 j R + c 6 l Z h v r D Q 2 Y f A Y g i Z f v C 2 8 o q a p S y x d 8 d A v 9 Y 4 p U Q i g h k k N D a Y c E t B T a j N B O I N T r J / b p s 5 Y 2 m F B 3 3 E E o h 8 n n J B T g j K 8 k 8 g l 1 + 9 Y t a t u 4 U d 4 H t V g N h f 4 n v F M K k w S h k V C J T H t k L u C W c d / K 5 F P 3 X 8 z 3 i s F 8 / V E G M O W w D H R N V a V o M 3 Q A O w n V 1 d l O m z Y / w S Z q R B 4 S 6 n p T 9 C G T K j v K X G s o I Z R q Q y n t p E 0 + l j T L 6 2 8 c 0 G c t b V i f u Y R Q E W s b P 7 3 5 y V V C h P r v / + 2 / 0 o E D h + j A w Y M 6 Z e F Q o w 2 U C R u N x l j L M L E c b a Z C U F o p x u 0 m j B h H 5 + 9 y 6 S U F m K D O E R H z A W 5 9 m J u A k 1 B 4 U F R U V l J H + x 0 h F s o N Z j u u t 3 3 I o t t 9 I G 9 W O y E U M t m k y h L q z T c P 6 b O W N p T / 0 w U C J 5 e p O C j s 5 a 5 E i 8 H P f / H L J Z E J g K M A H 5 C o k i v f f G Q C / e J c K W V Y 0 B x O i K V g I W Q C 0 N 5 D + y k f e E h A K r k N h R C E w v U i X u 3 H m y f Z 9 M M x 6 J v S n j 9 5 W D o E G q y y k s m K S 3 K B W J 9 9 7 Q 4 N l a R 6 m k 6 G x c Q x G g o C m H C l s R J O C X j 2 f P N 4 2 5 z A 8 J + 5 O n i X C u S t c d E X C z g l 8 k 0 + a K 3 p q U k K 1 9 b R 9 P Q U m 6 N B 6 r h 3 m z a 0 b Z Z 9 k Q T R m X t M R I e 5 Z 2 s o m H t o S 8 W j o q G 2 b V 1 H O 5 5 0 y Q T D z 7 6 + 6 w p C A e N J 9 U 7 d U i E U 5 g 3 B I b C U j l 0 D t K X m q 8 Z 8 x 2 I W Y v B r s U 6 L h Q C 5 u N C z 4 p q c G k 3 6 o X p 7 q K l l g 2 y j b A b 6 H s r g X B A u w u 0 p 7 B v o 6 6 N r w + s d 5 h 4 c E U 6 T L + s y f / P N g w s m + e O C d d p F h B p N b J Q n 9 O P q i 8 o n 1 L / + n / 9 N u 3 c / U 3 z H L u r d H J c 6 a w e v h n q Q I F b c Y N f F A H m 7 U O 0 H D Y V l z Y C 7 N 6 9 T 8 / p W u 3 w g v Q 8 f U E N j k 7 j 2 M a s Z G v Z y l 4 c G J x y d u y C T O C W g o b Q I o a L 0 n W 8 f l X O 7 A d b p P 7 u I U L F W t r k x e 1 f b 2 g 4 i P Q p S z W X y L Q c w u T D f D e 2 E 0 V C Y c e s E 0 k G E + Q f H q g q O v C t 0 r M n B Y n m K 4 8 2 x O D c 0 F T S U K Q u E Q w M D F K 6 r o 4 H + X q q q q u E v W O K Y O N 1 e K W Q y z g g x + Y R U i k z o f 1 L v i o r R 2 2 8 / L + d z A 9 x F q O g G 4 m a t a C l U C p Q o C h J 4 3 I R a S s e u E z D 9 5 t I 8 q R R y g N t e B d z a 2 O e d z d 3 N 2 Y M 8 M 9 / D s T C j 0 B 8 E W p i 4 a C d k Z R G s Q p b j W p W G 8 s v 3 J s a H p S x 6 u j v F o R B q 2 E Q B S 4 3 s i E S m + f x + G p x M 0 x X W U E 7 t Z D p 1 8 z V U K h m l v / j u M f 2 L p Q 8 m 1 L 2 V r 4 n L h O l E H U W T F b r / Q z 1 t D Z E e B 6 G u X r k i / V D r 1 q 3 T K U s H 6 v F c E / f g F V N u a j U k C d t K 4 y g z D d 9 E R T V T P Z A v s 0 3 t w L G F e G N + H Y R Q D h A f p / E H G c / w 8 G / h N 5 z n x B 5 4 5 U A o A N d 0 7 r 6 X D r R G 5 T w g 8 M T E m E z I v D r M D 0 a b S F r E 3 A O p D K G g o a L U 0 h y m Z 4 + 4 Y 9 g R 4 C p C A Y N T z X z V a v W d X E L J f 4 m v F P I J 9 c H J 9 2 n 3 M 3 u o t b V 1 4 R p K a r u K 5 k M I V a i m A 7 w L l V v a I r y J w 1 D B 8 z U T O m c x Y 9 e 4 1 Z 0 T D w 2 Q Z 3 N p w 7 n g / K 5 z 6 N H 4 6 B C b f a N U X R M W U s E U B Z m w D 2 s A f t b O D 0 R O c 4 7 h A 5 G E X B y q o U Z s 8 u n 2 0 9 t v v 8 j a c 5 E X + R h g f f 6 N u w j V P 9 H I f M K T U b W l n J r J G V 8 J r H Q b y g D V Z y 4 t B Z i 9 c s 9 S u 7 G l K h 4 8 j + h o V Z 4 x a L R k z p L L B t B u i / E W 4 r f z v w W S I 3 V s Z E A I p M b r a U I h T D L Z p h N 0 v p O J x y R S W k u R K E d D 8 b V L + 0 m I F a W / / N 5 x 9 Q M u A R O q 3 Z S N K 9 A / X s 9 X 7 W V S e b n A o K H U z F b g c R J q u d p Q B v N 5 / A x w y 6 i 0 z g 5 e E M n e 5 P 1 i I h b Q U D b w U w v g F Y j i d G P b b S g + y c h Q n 0 0 k F S p y Y c j R J 7 f R 7 4 R 0 R S h b M x m X u f Q 9 x f h 6 V Z j m 9 t P 3 / u q E + h G X w H W E m o z V 0 G Q U I 7 F h 1 y t k z b 6 V v Z V H p a E A 1 O / 5 t J Q T O B L T O g o N k M W g Y p h 8 + R M D A f M L C + C T T H 9 3 T s f X u c 9 i 0 d D A Q 0 U k F t F C m l w f 3 / I p U 4 / J J R r K t J 9 A J C F U t v 1 k z L 1 t W 1 t o 3 4 F d c n a 3 w H W E A h 6 O h F l J o Y K g S N V Q F o O V J F U + o W 7 d v E k t 6 9 d L x 2 5 3 V 6 d O X R h w B 7 N d M d 5 O i N d 2 F g t o b G S J U 1 s J + B R S w b k y Y x 8 8 e T O O W Q C Q x x B Z h 4 I t h I a G B q o K V Y k H c a C v R w h l t B P I l G D t d O o O E 0 r I p N t P N q G U y W e T y Z h 7 T K p / / / 3 X 9 C + 6 B 9 Y X N 9 x H q J 4 h r t i s o W D 2 q U J F q r q N R 0 m o / / U / / w f t 2 7 d f O n Z X C t B S x V b 9 Q s s o 5 w N t H V R q 5 J M h 1 k L H 7 j l h c h v m G 6 a g 9 P Z 0 C 8 m M q Y f w U p e H R q b g j d T a K Y 9 Q y v R T G k p p J z U g 9 v s / e k O f 3 T 3 I d Q 2 5 B E E / t 5 + 4 M O C m B X I f t o u v H A v F j / / 2 J 8 t C p u W 6 Y h B l v r O B P H B 3 y 9 o T z A Z o k o X A u W Z g 9 t E F b Q V L g W O 8 f 3 J y Q q Z s K E 2 V o t F p l Y 5 4 h s V o M G z b I p r L x J N 0 4 J A 7 1 p D I B x M K B e A u a Q y P q 4 L R B e D U S k u w Z B 4 b s l c / E z k r F c 2 B h X r s R C 9 5 V C d 5 s Y B 2 Q 9 8 X v p H 9 F s f 4 z 7 x x E e e r q K h k w v p l r C O I Y 0 a N S 6 i J Z J e f F j w M j P a C b N + x h c + W L X O 3 i C s 1 l A I K B l o K h F r Y U 9 Z N Q M X N X w u i E P B Q w Y L / 8 x + Z B b 6 z 0 D 6 e L J E A M 8 E x m 5 7 V P m m Z r W t m 5 0 o a y I P y s t 3 q W i S d i c Q C 0 4 8 y 7 n k f V D 6 s M z c 7 c v P I J U h y J e v u 5 w r E 5 g u G s 2 C w q F M 9 r W R b 6 n H h 6 Z Y E t d X O n H c U T V j 0 7 v l h O r r D R 5 u a a 3 T q / I A 7 / f T n Z 2 j D + h a q r 6 + l 5 u Y W M d 1 m g 8 l T J 2 k e d H d S y / p W i T s 9 e w h x / j M d e E W O 0 k D S d t K h 3 W 7 K a T 9 F x V 3 + 7 b d f p H D 4 0 X l U l x O u N P k g W D / E m A 1 i K n A h l g P m s t q + 6 f P T B 7 d y B 8 Y C F f 4 M v f G M l 7 6 + 0 a 5 T i g M 6 f 1 8 5 / h J t 3 7 6 N P v 3 k t E 0 m Z 1 6 C A N B C h c g E y S W T T u e w v 6 + X e n s e U F w 0 F M w + a C H E T X l h O 1 t + I B W I l k k n m E w 1 / E u 5 5 e 0 W c b H J R 1 T L D z H T S a h M B m W n A 0 t x C z 9 O F K N Y Q S p I 5 4 g a S 4 e K e v L 9 k / T W y w t / N x U 6 a E G s V 1 8 7 T l e u X N V m o I e G h w d Z a y R o h E M D R Y i s j I + P S a h c 8 p o s O q y u q a H 2 2 F a H e c e h a C c n k b J k k p B l 2 z Z 3 v F h t N r i a U A 2 1 5 s l n T A k W b k + V o 7 l X C L c G f N Q x 7 K O x s T E 6 d P j Q v O / t n Q v N z c 3 0 4 E G P / S C q r 2 + U N l B D Y z M 9 Z L N O 8 p d J 8 c 3 X 1 6 Q D G f F Q q C p L J o d 2 g q s c H e 8 x N v U M m Q p p J e O A U E R D m K C j L y x t S Y H H D d e s K T G b h K s y j o J R r n Q 4 K U A q t 2 q p h e D G w z T F U l 4 m R B O N j C x s + B P y C H O T p q a m m J S j 9 P L L h a Z J Z G j D x s 1 C q K u X z t O T u 3 a L y 1 1 I Y o i k t Z D p y J 2 e n q T P 7 6 m O X E U g L h t H 3 D z 8 7 L 4 o P V K i s s J f s I z d J B 7 V r e f e T 0 u j V 2 k p K R h D L O X 5 W w 2 a y u c P U F N D m K q q q q j j / v 0 Z r / M s h K t X r 9 L v f v c u X b / + l Z C p s 7 O L T p 8 + Q z V s p i H P j I j G 0 Y L t 7 T u f 4 j x O 0 + 0 b f x Z S D P R i m J E i i i F T d 2 c 7 D U c q 5 F U 3 o n m k b D S B D J n E o t A i T g m U W Y L + 6 o f f d p S s O z + u N v k M K o N s 3 2 s y q a e f I h U K c z W g d 1 y N e B g c G J L 1 J u Z C X 1 8 f 7 d i x n b 7 7 3 b d p 3 7 6 9 M m z o y S d 3 0 N a t W 3 L I Z A i l C K B e q Y O 1 9 R D f u v 1 J C W E S Q k s Z M k H b t W z Y y K Y o B i 6 r / F f f 1 6 L j O Z p J h 8 3 N D f o K 3 Y 2 y I N T m V j 9 r K V V I h l Q q r g q w 3 L E + r O 4 R r u / 5 7 h e O B 6 z i 6 g S G I E 1 O T h U k E u S b W / f k O C G P k E O l T 0 1 N c h 6 n 6 W F P l 4 w Q h z P j s 7 v a 1 N P l o D S T E U 7 T D o i 0 1 k z i 3 U v G 6 V v f d t c 0 j d n g + j a U k W 1 b g r o Q l Y i W k o J F B S h v U k 0 n k A l E R 4 4 8 K 8 Q A 4 K C A Y G 4 U K v / o 6 C g N D A z K M f m Y n s b U d A 9 1 d X V R b 2 + v H A 8 B g S 5 e u 0 V b N m J 1 I p 2 X o o 0 U 4 e J 6 J d 9 R q 4 2 + a K + g 0 z a Z H K K 9 s M q s 0 + X j 1 F B M p m / / x a s F y 9 S N 4 v o 2 l P l U Y L X 9 D A q L K 5 A U l t F S q k A h e P q W I 2 q C 6 r 6 q q 6 u 5 X f Q 1 j Y 2 O M T H 6 Z J g Q i H T 6 9 O d i C p p V W 5 2 a C I I p H w c O 7 K e 2 t j Y m H S Y I g g h p S s Q T t O / p b a L B s A 1 X u h C G B W S r q N t E p 5 h E P a P Q X k j T J E L + m + M c 5 a A 0 E s o G R G J h r c Y 7 2 N x b 5 y h J d 3 / K w u Q z 2 L M r r E w / J h U K z U k s K V Q u P O U F V B U K H i y 3 o 9 K f v Q e Y X M 8 8 8 z R 9 8 O H H t H P n k 1 R d U 0 1 N T U 2 0 f / 8 + W Z W 2 r a 2 V H j L R u r q 6 h S B O U k G Q V / A U D g w O U H f X f S Y f + p 4 M K d J a I y k N 9 e l t H 1 1 9 4 F E E k u / n k U n n u y o D Z e Y p U W T C y A i Y f X / 3 y x / q q y 8 P l B W h g J o Q C p k L z t j o u i D t J y R I h b F / Q i r 9 J R d j X V W u O Q t t c u z Y C 3 q L r R B m B e Z r q Q c I 0 d N P 7 Z L J h u + f / J C u X b v O e a M I A Z I g P H z 4 k B C n c V 2 L p I l g P + d b X U M j d X X e p 0 / 1 3 C Z b J H 9 V m E s m D j n P Z T K h l I c u E y Y T 4 m 1 t L X J N 5 Y S y a U M Z e W J r j W g p 1 e h V Y m a H 2 q R C I X M l K e R a r w + 5 a w i T u V 7 c z z u / + 7 1 o q f X r s x X V a C G n N m p s b K T X T 7 x K 2 7 Z t E x P x 3 P k L n K 4 0 E X L j 1 q 0 7 E h f R B I F g 8 f 8 7 k a 3 2 t h F 1 L P L Y b K v 8 l v w 3 c R a M 2 5 P V j D j M s H n + 5 n e O F y x D N 4 t 1 7 k 5 3 G T y n Z + L i 1 Q F Z z M X j V Q I X L w b Q K u H n i B 2 y S A c w W 8 A c q r h 7 s K k u S b u a k z J 6 o a + v n 7 Z s 2 a z 3 K A 0 M I s 0 m m P I x P T X F Z t 4 I t b S 0 S N r Y 2 D g l m R Q D v W q 1 V 1 Q S j I j g X X S h 0 0 t T M U N M J g 9 C J k o 2 1 O T C A 8 s Q C S T S k p L Z u K y d O P z l P / x Y X 2 d 5 o e x M P o P G e n j 9 8 I T U o r W U E j x J V V y e s l w h Z B q I h O p p b q T U s X 2 d M v m E I L g H f d 1 m M d D Z R E y 5 Z I p O n / 5 C h h 3 B r H v 4 s F c 6 e i 9 f u k w V l S F x h Y d C 1 X w 8 Z v k m a T K K 7 6 m 8 k 3 w T 4 p i 8 V G R S + 3 Q + g 0 R i E Y B M m O K O 7 T j t e m q H X H M 5 o m w J t X V z m B + u K H Q U o i r I r A m i w i y p W F D R 2 A R U Y w E d Z l 8 J k 6 q 2 I k 0 + j y I Q n A k g i S J T L n m c o t p F n C 9 M P o w B x J q C 7 / z b u z Q 0 O C g v y A b Q B m t q b q F w b T 1 1 3 r 9 H k 5 P j N D A B h x w I Y 4 j D o f T 9 Z Y k E 8 q A D 2 E k m Z e Y x m S T / 4 x T w + + i l V 4 7 I 7 5 Q j r H N 3 y 9 P k M z h 3 4 Q H f p V f P m z I m o D H 9 O J 1 N P p h + c D E r 8 0 + Z g M Y U x I c j J W M K g j D G n N v V n G C T T x E D / U 1 o G y G d 9 8 q D w G g q 0 1 Y 0 4 k w z 8 f f + d J J O c L s K d 5 m v 3 a 5 0 e 2 g 8 q t p p 9 j Q M k A h x I V a W U O Y B J c Q C m Z h E x s y z K E 1 / X 6 a m n g E T 6 k F Z E w o 4 e 6 6 T d b F u S + U R y p D K E E s R S p P J E A s f Q y j h F + I z C b a S p E P l 1 x F N G K L j 2 y N s Y q S p v b 2 D n n h i q 9 6 t S G M E 7 S T 1 Q j M j T A Y 7 j b U V k + P L L 8 / R k W c P M 0 F w P E i j t R l L / 7 h F N / s 9 O k 0 R S B H N Q S h N I t F W Q i p l F S j N x H E m E 4 j 4 q 3 / 8 i V x j O c M 6 v w o I x f W H v j h 3 n 8 k B A u U T C 2 T i U G s o m 1 T o 8 r a J x Z Y x Q p x M t h E H s + T 0 G m a / b D B y d i 4 N I I A m k T M 8 s S N C N 2 / e o m 3 b n h B 3 u Z N I + e I k k W x z H O 9 q + v j j U 9 T U 1 E j 7 9 + 2 V N D F 7 Q S Y 2 D R + M 4 t W d D j K J c N y h n W w i 2 a R i 7 a T b S o Z M I N d v / u m n k m / l j r J t Q z m B c j x y q C 3 H l a 5 s e o Q w T V R F E L H j q p I 4 K 4 v z q W w q V 9 a J o U O p t G b b i E l z p u d t m 3 M 5 x P 4 9 / V v O 0 M q o + L 1 7 7 X I e d Z 2 m j e S U l I y v u 9 P P L U r 7 G I Q p O n X q N L 3 x + m s y M B b u 8 8 G h Q U l P J l J 0 t t 1 H 7 Y N s p E k e Z P N E O S L 0 t p 1 X J k + N V t J t J i Y T j v 3 Z 3 / 9 w V Z A J s M 7 f K 3 8 N Z Y D l g L / 4 s s P W U m L y m d B o K g l N m w r a S G k p 3 p D Q C D S Q C q C Z s F 9 S 5 H d U m o H a V x B 2 z q u I / G d y G D i 3 Q R q k q M 0 M h f x p 2 l X b z z G L w m b a h e z P E w f B n V p q c n J S t B p W J x K S c l p f b x + N J k L U F w m r 4 4 W 8 I L c m N Z P R J r i Q U h F K C K b J J e 0 l T a x 0 K k 4 / / / X f U D C 4 P G + n d w O Y U D 3 Z E l w F A K k + P 3 O X + Z E l l S w r r M 0 / R S R N r D x S 2 W Q y c S G L C X F 2 p K t Q / j v i 8 w M V X U c F Z p v / y Z / a C X J g q y a Q p m e a J m Q N v P r 6 B r W f 9 w l p n K I J h L h y Q C i z 7 u K F S z J + T x E H + 9 L 0 / k e f U 2 j L c Y m r d N W V 4 N T I J j 4 X m Y x H 9 R e / + f G q I h N g X V h l h A J i s S R 9 c f Z O l l T G S c F h 4 f Z U L q G y b S r E + Y Q 6 r j Y Q Z E k k 6 S o y O x y E s Q E y q E h 2 v x 1 m 6 M j m G F X 6 m A Q n P 2 S z 7 Y S k 5 x A J M o t 2 w l s Q M V A 2 F A o J u R R R 0 n S m Q 2 k r Z W 5 C N K G E T E o r G T L Z G k r I h L a S M v l A J o x U + d k v f k S h q k q 5 g 9 U E 6 0 L 7 6 i M U E I 3 E W V O B V C C S N v s k B I F A M E 0 q m 1 C z k E q I o t J U q L b 1 n 4 o 7 g l l h l w J X e h U 4 4 m o n y C F p H B z f F p X 4 e + + 9 T 9 / 6 1 h u y D + k 2 m Q y J I E Y z g S w 6 v N T t o + k 4 H 4 8 0 k I a P z w m F R B w y c Y z J J 2 0 o k M g O F a F M e x R C 3 L b 7 y c 9 / Q D U 1 V X L N q w 2 r l l A G H 3 x 4 n X P B q a U U u Z w a a j Z N x Q k q j h N J i L T s t o E i 2 / z g a o 9 / G i q u N k E I k 5 a h z X V J 2 l y f p E 8 + + Z S O v / K y k A T p i k g w 6 X T c q a E M q Y Q w G b r S 7 a U p z J 7 Q h F L H K L H 7 m j S R p O 0 E r S S k c m o n o 5 W U Z r L 4 + v 7 h X 3 5 W 9 P 2 W I 5 h Q D 1 W Z r W K c P H m F c 0 K b e 0 K s P F K Z U A i U J R X / 0 9 u G N D o N J z W h p E m E A x 0 p A E O c b M A E k E D v 0 a H f m 6 b n 2 N x D W / C j D z + m 1 9 9 g c w + k w Q e h T S I I E 0 G n G S K Z s G P I Q z 1 j l t 5 W g r g y 6 w y p N L E 0 g X K 1 k 5 N M C f L 7 v P T r f / o P c o 2 r G W u E 0 v j g 5 C V K Z U A e p 6 Y y 2 5 p I I J Y h F M e F N E a E O C o O 2 A S T u P y X + P w A E X T U j v M / / r O s D L 2 w l U 0 9 j p 8 7 d 4 G e P X J I i I O D V K A J g 2 0 H s Y Q g j v B s h 1 q 1 K J v G p E H o 1 E h 2 X A m G G T k 1 U 1 b i V F 1 d R X / 3 q 7 + R K 1 7 t s C 6 u E c r G t W v 3 q L t n m C t u 1 g T M t q c 4 1 K Q S 0 e T J 0 V i g F U L 5 w z 9 F I h W X q A 1 J 0 + B q r 2 M a s q l T Q Q o d A i 8 y o Z B y 7 e p 1 2 r P n G U k z x H G K 0 U S 3 Z c G U N I 1 M W 5 R M Y Z 8 m j + z n u A l F 8 r 1 6 T C B u I 0 l o N J R u M 6 F P D 9 e 4 d 9 9 u e v n V 5 + Q 6 1 s D l e r G j N 6 8 0 V z d Q G f / w 7 p e c M 1 k T 0 K m l h G R C L J B n J r H 4 H / 4 Y K l 3 B p A F Z I t n R n B J Q G 3 w Z j r g + g M M X t s Z k 7 B 6 u J 1 Q V k n 0 z R G u n F I f n 7 v s 5 D g I h P U u g r F Z S R F K E w r Y m k j b t c s 2 9 r H b C J M V f / e N P 5 T r W k M U a o W b B e 3 8 8 Q 4 k k Z 1 A O s W D y q d C Q C l o L b H G S S 7 Z x E g m x j T / N H r V D o o X B x W H 4 Y 8 c l R n v W s 3 k V S N P H H 3 9 K r 7 y q n B F K + A g d x 3 y l G 3 0 + i c e T S A N J V D i X Z r L J J O Z d A T L B P c 5 E g t k Z D o f p p 7 / 4 A S 5 s D X l Y I 9 Q 8 e O e 3 n 1 G G S Z R r / i l R 5 A K J F J m E Q C K 8 j S / r b U M g F c 8 D 0 s C I P D A F N J k A R R a 8 e a N 7 1 E P p n l P 0 / H N H J U 0 E H 0 e b a X i a 6 H a / G t u n n B I z i Z R P J o Q g V G H N l J D 9 e J P 8 b / 7 5 Z / q a 1 l A I 1 q U 1 Q s 2 L M 5 9 f p d 6 + U W I 1 p U n F o W g o p / e P i e H Q U m q b Q 5 B J Q g b S E D j i M 8 A E k M D 8 l 7 8 M e V k z J N N E R z f H x C E h o 8 N x L A h j i M N y / r 7 S T k p A J A 7 z i S R x E C e X U L L k V x I a y h A J 2 3 h B t Y d 2 7 N h G 3 / r O K 3 J V a 5 g d 1 q X 7 f a r s 1 j A v / v T H z 2 k S n T d M H E U k b f 7 Z p H I Q C m l C J n A H 5 N F x / A O c 5 N K w C 4 J J Y A B C 6 I j s f 3 Z j l M 6 c O U v P s Y Z S y Y o 8 H c M e G p x U b y Q 0 Z J q h n X R c C A R N h G 0 h E s i l N Z J M G l S E w h s R m 5 r X 0 Y / + 9 i / l t 9 Y w P 9 Y I t Q j 8 3 3 8 9 y U 9 x j u S 0 p w y h E A e p E A d d N M G E O f w P c U Q B l T g T U i K K Q A j R 7 N 9 c n 6 B I w q L W c J J u d I 7 T r o 3 V m j g Z u v 7 Q T 7 G E I p F J M y Q y B M p q J k 0 o T S K l m R A H i V S I t x r C 4 f G L X 5 f 3 Z M D l B 9 H / B 0 t f h z G l g L 5 h 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 G u i d = " f 3 0 8 9 8 3 8 - 8 7 6 b - 4 c a 4 - 8 6 a 6 - 1 e e 9 8 7 d 8 f 5 5 d "   R e v = " 1 "   R e v G u i d = " 1 5 4 0 1 a 9 b - f a e 1 - 4 a 9 7 - 9 7 9 5 - 2 7 9 c b b 3 b 6 0 5 6 " 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d a 6 9 d b b b - a 4 2 6 - 4 7 9 8 - 9 3 a 9 - c 5 7 3 b 1 d c 0 e 0 4 & 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N o t C l u s t e r e d & l t ; / X Y C h a r t T y p e & g t ; & l t ; I s C l u s t e r e d & g t ; f a l s e & l t ; / I s C l u s t e r e d & g t ; & l t ; I s B a r & g t ; f a l s e & l t ; / I s B a r & g t ; & l t ; L a y e r I d & g t ; f 3 0 8 9 8 3 8 - 8 7 6 b - 4 c a 4 - 8 6 a 6 - 1 e e 9 8 7 d 8 f 5 5 d & l t ; / L a y e r I d & g t ; & l t ; I d & g t ; d a 6 9 d b b b - a 4 2 6 - 4 7 9 8 - 9 3 a 9 - c 5 7 3 b 1 d c 0 e 0 4 & l t ; / I d & g t ; & l t ; / C h a r t & g t ; & l t ; D o c k & g t ; T o p L e f t & l t ; / D o c k & g t ; & l t ; / D e c o r a t o r & g t ; & l t ; / D e c o r a t o r s & g t ; & l t ; / S e r i a l i z e d L a y e r M a n a g e r & g t ; < / L a y e r s C o n t e n t > < / S c e n e > < / S c e n e s > < / T o u r > 
</file>

<file path=customXml/item2.xml>��< ? x m l   v e r s i o n = " 1 . 0 "   e n c o d i n g = " u t f - 1 6 " ? > < V i s u a l i z a t i o n   x m l n s : x s d = " h t t p : / / w w w . w 3 . o r g / 2 0 0 1 / X M L S c h e m a "   x m l n s : x s i = " h t t p : / / w w w . w 3 . o r g / 2 0 0 1 / X M L S c h e m a - i n s t a n c e "   x m l n s = " h t t p : / / m i c r o s o f t . d a t a . v i s u a l i z a t i o n . C l i e n t . E x c e l / 1 . 0 " > < T o u r s > < T o u r   N a m e = " P a s e o   1 "   I d = " { E 1 1 8 4 0 7 F - 6 C 5 5 - 4 4 6 F - 8 1 C E - B A 2 F 1 4 E 0 1 3 0 1 } "   T o u r I d = " a c 0 3 8 8 4 e - d 2 0 8 - 4 5 5 2 - a 7 c d - 3 e b b 4 b 0 1 6 0 f 3 "   X m l V e r = " 6 "   M i n X m l V e r = " 3 " > < D e s c r i p t i o n > L a   d e s c r i p c i � n   d e l   p a s e o   v a   a q u � < / D e s c r i p t i o n > < I m a g e > i V B O R w 0 K G g o A A A A N S U h E U g A A A N Q A A A B 1 C A Y A A A A 2 n s 9 T A A A A A X N S R 0 I A r s 4 c 6 Q A A A A R n Q U 1 B A A C x j w v 8 Y Q U A A A A J c E h Z c w A A A m I A A A J i A W y J d J c A A C / C S U R B V H h e 7 X 3 5 c x z H l e a r P o E G 0 L g I g A R 4 i a R I i e J N k T o o U R I l W W t r H O M d H z M e e z 3 2 + J i Y I / b / 2 d j d 2 P 1 l d 2 N 3 I n Y 9 s m X L o k 6 K E i n e h 2 T x B g i A I O 4 b 6 L t 7 3 / c y s 7 q 6 0 Q A a F 9 n V w N d 4 y K y s 6 u q q z P z q v X x 5 l P X 7 0 + c z t I Z F w e f 1 0 l v P 7 6 d E d J q Q i e l 0 W i S T w V a G Q z m M L n T 6 6 f C m u N p g p N I Z O t s R o G T G o u P b Y j p 1 Y e B T U D x p U W x q m C q r a 2 g i F q A H 4 1 7 q n / D q I 4 g s / q w P p 2 h L Q 4 r O d w b 4 i q z s H o 5 a / M / j 8 Y h 4 + V 6 C Q Y u m + i 7 o Y 9 a w G K w R a h H w c g X 8 d y / s o 2 Q 8 T q l U y i Y R Z H B o S C p y b W 1 Y K i q g C E b 0 Z Y e P J i N J O r r N o i / v B 6 V S 1 1 l 9 X I l v 0 l N 7 n 6 P G 6 g y f m y j C 3 P N Z M R o d G a F 1 T S 3 y X S D N B E z x q Q L e D F 2 8 e J k O H z 5 E i U S C f D 6 f k G M 6 b t H l B w G K J A x x i E L + j H x n W 0 O S 2 u r S N D L t o U t 8 D I 4 H E B o x x A o E P B Q Z W C P W Y r B G q A X A y 7 X 9 y L Y W q q 2 r p 2 Q y S X E m 1 O j o K I X D Y a n U h j h A N B r l J 3 5 Q 4 q M j Q 1 R X 3 y h x A N 8 7 0 1 l F H q 7 E L 2 k N 9 f / O T V J N 3 T p q r k 7 T v t a s N k s k U 3 T 5 0 m U 6 e v R Z O T 8 q f m 9 P N 6 1 v 3 a i P w P k S 9 O G t A L U 1 + m j f h o Q c A w 3 W P u S l 9 m G / P i o L o R I f Y 4 D j T e j U W C B W d P A S / 2 5 a 9 q 9 h f j C h L q w R q g i 8 f e w g a 6 Q o 9 f X 1 U U N D A 4 1 F i K o D K S E W K h w q u 8 8 3 s / I C w 0 O D 1 N C 4 z i b c q b t B W l e V p t 3 r E 7 K N 1 L N X O + j 5 f V u l n l + 4 M 0 U b 6 v 3 U X B c g f 9 a C E 6 h z Z K h r x E e 3 B g O S B i 3 p 4 e + 1 1 F K O y W c A j a l Y V B h O Q p n Q S a y K C g 9 r 0 Y u y b w 1 z w / r 9 5 2 u E m g s n D u + l d H x K N F B u G 4 l o e n q K K i t D 9 r b B 2 O g w h U L V 5 A / 4 e V 8 2 z e 8 P i I l 2 s a e a X t w Z o A p f R s 7 3 b 3 / 4 h G K h H d T W t o E O b M x Q q M I r F T k f k x M T V F 1 T Q z 3 d 9 2 l D 2 x Y 6 3 x W g 8 a g y K 4 u H a j 8 V w l z E 8 v t 9 / N s W j X S t E W s u W O + u E W p W v H V k t 2 g g C C o X y I C K b g i E M M a m X S C I N o m q 2 E k c w + R z Y m x 0 R M z E f A w P D b D m a t J b c y P B Z u J n 9 8 N i y i 0 X Z t N c + c Q C o R D H v Q e D P o o N r Z F q N i z 0 8 b Y q U N 2 y n 7 7 1 7 N P S 1 o E 5 B e J A k 6 B i I W 4 E C F Z U C J l M W l 9 f D 0 U i 0 / b 3 B g f 6 c s g 0 N T m p Y 5 S T j m P T 6 Z T E o 5 G I a L / h 4 U H W Q B Z / Z 4 K + 6 q 9 e V j I B f M X 2 d T t h 0 o w Y z Y w H S y Q S J 2 / t I c m j N c w E E w p P o T U x s m P 7 A X q + L U p j Y 6 N 2 R X J W L l S q 6 e l J i Q M g X f u d m 7 y t G u 6 t b Z v F D M T T H E 9 1 e O l A L o O q 6 m o J E w m u m F 6 l y e 7 e + k a O 9 X i 8 9 K D r P l V U V r L J W M V t t X X k p Q Q F K m t o a H p l n 3 3 m / p w w a R C T F 7 g X 3 P P k F D 9 M G g / z U Y X z c b W K 9 e 4 X F 5 f 5 u e d O + A J V d G L f F k o l E 1 J p B l i z N D Q 0 0 f T U h J A j E K z Q R 2 q g o u m o E 9 B A h j Q G 0 D C h q m r b h M p H P B Y j n 9 8 v G h B A x T W Y j n v p b K f y F j 4 6 z G x n m W t H a A T 5 4 u f r z k R u U o r b m W t g D Z X l 1 u q V 2 t Z D d G L v J o p M T Q q Z U K G h H W A U w X O X T y Y Q J J 9 M S S b i J K d X h k K y n W J N h v b V F J 8 T T 3 R o t k L A 0 9 / S D X 8 D x I 1 U V 2 T E e f F o o b W V 4 2 f n 0 l a Z 4 J N U 0 3 K o Y N 6 u O v n D K t d Q l U 2 H 6 I W 2 C X E 4 4 K l r K g 1 g Q g N U o r H R I a o J 1 1 E 6 l S Z / Q L m t D X C 8 e Z I b d H d 2 0 M b N W + W 7 I A h I N j T Y x y R C A z / I 5 w h S T U 2 Y j 8 z Q 2 M g I R W M R a l n f J t / t G f f S n 3 s L u + I f J f L v y W w j h O C + 4 A W t q P B K v 9 V q B h P q 0 q o l V L D x I D 2 / k U 2 V d M I m k h F g i M 2 + + s Y m 6 Y B F y s j w E N U 3 Z D t o 8 2 H I Y w C t Z f q m o K F Q 6 Q C 0 k 9 o 2 b Z E 4 k E o l 7 f Y U c P p e k K L J 3 E r 8 + F H Y D L R J Z X n I 6 1 N e w P j w Z X 3 E 6 o N n p s 5 a H R J o O E i t V R E h U 5 p N F 5 C o s / 2 u a B I A 5 G l s a p H K Y p 4 4 h k z Q Z u Y 4 o O / h A 9 Y 6 / T l k w n 5 n R 6 8 h E w C i O e E k 0 w e 3 K k q Q T E D 2 Q W P g f A C l M 8 o L G I s l y V 9 3 s G C e r w Z Z l W 0 o F H g 0 m q D N t T G p + E N D A 9 T V c Y 8 2 b n l C C A S A P M 4 K 1 N / 3 U M f 4 + w 4 H A t C y o Y 0 a 1 z X r L Y U H n e 0 6 x q Z b d 6 e O K c C b l 4 9 L 3 Q E h U 6 l j N l I h H y F C q n i C v O E D B f O + 3 G V l f b E l C B + T K R Z L 0 M H W i F Q A V I b q 6 j C 1 O b S L G U r k R H P L B h 2 b H 2 i o b 9 q 6 X W 9 l N V t k e l o G v P r 8 a t S F A U y + 4 R V 2 i y 8 n F I n 0 B s P k l S E W n B W J R J K s 6 n 2 S v p r A p V i I Z + U p / n p F J h R 4 O I g x e K o i O J 0 L 8 T g G q + J 4 B X j r Y O I t B A F 9 v r 7 e H p q M W T S S D N O N f j 9 d 6 q s n T 2 U j b W j d R L f 1 O D z A a f K 5 B 7 k m Y C F S J V P 8 Y A r t 4 d S Z Z V G u s m r a U I G G A 2 L f G 7 f 4 N 7 2 q E j t N O V S G i Y k p u n P n L v 3 2 t + / I N o Y R w c S b D + 1 3 b l H f p F c I Z N C y v p X O 3 g + K p 6 5 7 1 C v T K s 5 1 K t O u a 9 R H d w b c S K R c z E c q z P 1 K V z 5 d s E z K U a w / n r 2 c z Z E y R U X j A Z q e V m P y U N A o 8 N r E H T r 4 V B t F I l N i h l V W V l J N T T W T J z u C G 9 M i K i q C 1 N / f L 2 2 m p q a Z 4 + 6 6 m C g 3 W f s s F m / s j E o 4 O O m h K z 2 5 b n g 3 w b Q 9 A R M X 7 x / n m 4 d b 6 h a b 0 d 7 4 T U k v Z 5 S 9 U 6 K 6 5 Q C T x k y z y J o p z + 5 u o 4 / v V F B 1 V R W 1 t b X J l A x D J g D E e + e d 3 w m Z W l p a 6 P z 5 m Q N C o W m W Q i b J f I 1 1 1 a p N Z d L c 1 r g 1 + Q q Y u O Q 3 N B S E k 9 K B n Q X L q J y k r N t Q v m A N T U 4 q z x M K F w U L S E F L L L c i O A E z 7 6 / / + o d C J m D / / n 0 0 O j o m 8 X j K W h a P H C 7 n / n C u x 0 9 f I m V d F u 6 B M y 9 N P I 2 8 l v y 2 K J H i 0 M J I k s L l V Q 5 S 1 m 2 o V G B 7 j p n H x W w X N A 5 x V o D 5 0 N L S L A N a A a z P s F y 4 P e j P m b L u d j j z 1 J n n E m c T M G q t z y m j c p O y d Z t 7 w / v t D l h T o K q A F U y 8 f b g 4 x w A 6 Z q e m p u j U q d M 0 M D y q U 5 c G 0 + z 4 v D 0 o 5 q f e f A x j 9 5 Y X + f l s B M 9 v V L n p T H a U S L k B z c W y + 4 S a 9 l M 8 n v X o m Q I 1 e G 5 L d q W h u 4 P F e 9 q 2 b t 1 K i Q 1 v U H X N z M m C i 4 H j k i j F N p 7 Z L M 2 R E g u D 8 9 5 M / m M 0 B Z 4 i o F Y k s 8 k u r 3 L 6 l J 2 G q q p r Z E 2 i X L b 5 R B L w J p b w m n C 4 t 5 l z R S P / d G u Y D Z x R + V k v m c f 5 b n k o m Z 0 i V l Y o u z Z U J N 2 W 1 2 4 y B a n A F J O w J p h N 6 5 + a O R S o E P o m l v 7 8 C b I 5 h 2 X A 2 s K q R j 3 R k B D X O e T 1 J 6 M U C m S v a z F Y V 1 U 6 N d X k N e A s C 3 G r s 4 z F y 6 8 9 V V Y a K t S 0 T 0 y 9 + d p N A K Z G Y M 0 6 4 K u H x b m + v + p d u j P i y a a E e A m x K C W A Z b 7 g 5 H g w 5 q U I m 3 p b 6 p J 0 g o n V W A Q x n G 5 3 g 8 E i H w 6 P C o X z n 4 0 j L B v A 4 V Q i d w y k 2 2 G 9 f + 5 a 9 o 5 d j n R o j 4 y j A 6 E U q Z C q b s 8 Z N 0 B 9 N C n Q H C / P s 4 r r F x 1 B W U x y P l Q H 0 r S j K S l L h Q H F u t j x 4 M Z 1 H t 8 e Z S 2 m 0 k Y j H r r Q l S X y x t o U d T P 5 3 A U Q S E d N r v O N J p N x y q Q S 1 F A 5 o H a V A c p G Q 3 n r 9 s 7 o v M 0 l k D O u 4 E x J p u c n S q w I Z w G 0 y / N b 4 z a Z P r p d f H + V u e x T d y v o Q y Y h + q T q K t N i C r 6 4 N S a V s q f A u n u l j 9 x y U C Y f H i D K Q T E W X R 4 n T y n A e v 9 8 e W i o V M U z 4 i Y v 5 I x w x m f D E 4 1 J 2 s 4 y F 4 a m P L L U 8 V w w Q 4 k A u O Q X 4 k U s F v i N 8 f F x b t i n q K G + n n p Y Y / 2 5 b / E j N h 4 V z J A k g 3 Q q S S n W U l j H o 6 l m W K e 6 G 2 W h o T z V e 2 0 X + Q w U + b i Y j 0 x A o 9 Y 6 s w G a x A A k 3 l w / / z m L h d + L d c / V z c C E H B 4 e 4 T a U q q C t b A a C Z L u a C 4 + K r 2 c t V x L I L w v R V F w F O d w S L v 2 5 Y M W A N d T 1 I q t c a c L r r 6 S Y Z 6 v M v 8 G 6 d o v R T g D a T 2 h H z Q f 0 E Z 2 7 H x D H A g C P H S p y S 4 2 q t P i 9 S C R C f / j T p 9 S 8 7 3 v 2 c Q s B P H 1 H N 8 c o l r D o z P 2 Z K x 5 t q k t R 5 8 M h O r Q p T Z c H 1 + v U L N A x f O w J / j 7 / N q b T l x K c W g r l p b Q U W x a s q T b W j V I i 4 + 5 n v H X S 5 Y S y a v b I 4 o t O U 8 + Q q F g y G e z b E K d m T Y z 5 A G I 5 R z R 0 P 3 h A N 2 / c k g q D J Z g 3 P X 2 c 7 g y V j h n W G E q v + N p + x c K Q K i P O I 8 w C Y E I l 4 n S 0 b Y w 6 s + u A u h K u 7 o c K h M K s m Y x H L 5 d M i 8 G 1 h 2 q u 0 s g 0 f m B u O M m E 3 / / o o 0 / o + P G X 6 M V j L 9 C W L Z t Z O 5 T W k 7 Z U y O Q E l k 9 D Q e I D 0 + / M n 4 e o K o C 4 J L t S X K 1 f U / 7 N t m c v H 0 s h 1 s X u o B B r M l 5 c 9 m C M 3 8 s v H a P L l 6 / K M s q h U I g 6 R 1 y d t S s K 5 4 N P t B U L Q q t m C 9 V Q 9 l U + b o R 1 8 s J X i 6 9 5 j x m p i t 3 S 7 7 R Y z 1 6 x a K 5 J y X u b 0 L j / z N E m g R N i Y m K c Y r G Y v C M K 6 + x h f Y i e n o e y q m p r a 6 s + M o s h 1 n 6 n b 0 S o q r p O p z w e o B 4 v Y x Y t G C C Q K r O 0 t K G M 2 b e z c Y o m H + e F L R H W B y 4 l V L D x G R o f V + s 9 G D I Z E i 0 n m e Y C K m V o 8 F M 6 c u S w v U x Y b 2 8 v V V Z W U G 1 t L m F 6 e n r o y p X r F K 6 p p o 1 P 7 K I 7 0 9 k X p g E Y 9 W D m Q q 0 e o M z 4 w S h O C Z C K H 4 6 J G D 2 3 a Z o e x t y 5 P I B r 2 1 B s W U n b B X C S 6 V E C P z n g e 5 o 8 e p E V a K b h 4 W G Z 3 d v e 3 i H X N D Y 2 T u + 9 9 z 6 T z 0 P f + c 5 b 9 N L L x 6 g j m k s m Y P W R C U B h 8 o 3 r M p W 2 F I u U p U 5 z m 7 j S 0 L c 8 P n 6 a Z a d m 5 O A R V 8 x Q b b O M h j h 5 M 0 h n O g J U 2 7 a X X n 3 1 N f r 6 Z j u b g x M 0 O D R I b 7 3 1 J m 3 Y k H V v J 0 u k W 8 g g 5 H + c F 6 S d E h C o f B Y M t 8 J I P z f C + u D i 1 6 6 7 c m 9 4 N 0 1 N w U R Q A 2 E B Q 6 z H o a k K g q 9 j e / A u b d n c m r M o J j S R G Y 7 k 8 2 S K G v I 0 G 8 L B F E 0 l 8 G 4 q 9 U 5 d N 5 q N K C / T F 4 V 2 V J L b U a l k j I 6 0 T d F g R r 1 4 w U 2 w P n Q h o Z I V u 8 U R A D L l a 6 m V J N T b h 3 J f U 1 M M 0 P G L K z K U Q k f v c l w h z u K h F C U z 6 j 1 U p Y J 3 L y 2 s I 0 k R K k W p l C Z U P M a E i t P h 1 g k a o S p 9 l H v g y j b U b J M H V 5 B L i w Y I l G A b L 5 Y E s T B r d X E X i V s 3 I Y Y h Z f g p n s x w 8 W k y + V n b Q d w J d d 1 S v H I / l g y r k k e R 2 n S N u K 4 N 5 a v d X b j t J C j N C o X K 4 b X S M j y K U g v v Z / F Y a l J i k A U h 3 r e L 1 W 7 x x g u k Q W D u Q R Z C K t S B U s U X 7 X 4 K R d 0 3 Y J Y J p a n l E u G 6 Z J O p k J Y q R X i 5 p m c s L w X 8 f q o I B p h c f M 0 L u G y v 4 7 G H r + G e p R 9 H b z s B U h m S G Q K C k C C a S S s l o F R n g B M x i g J D k 0 y 5 u 0 V c Z / I l 2 X w q R K R S 5 l U i D a e B c h w A a W 4 v e K 3 c G b l w U K D y 5 w N k w K 0 b Q D u j z 8 u k z e e E w H F + J i S I Z m C I 5 e H f x P k f J 9 S v O + 8 Q U N s Y U S 9 R F 4 n k s 1 s k V L f J d e a e E y A W R o C D / V 6 v J Q Q y m g O 3 h P Y W i I U 2 E r x e 0 G Q g A + 7 d Q J Y 1 Z u 2 E F Y T w P T 7 N o u H j 7 4 L o j w t S j l K W z r I z 1 2 N R V 2 w D x S d G 7 f J 3 g 7 i q D R V L V U s h q I L Q i S 4 E V l C N p 1 R P C 5 5 o I F J K V 2 y 4 0 a V w M k y o A q W D v S B V I r 6 w N 4 L M B p A y n Y j I b z 4 O i O N B R X Q s W 7 A p 8 l H Y s z z 3 + a i g n 3 / u k C S 3 6 Y 1 2 Q k E U 1 l S l D 5 9 f j Q d M M J H Q y Q u t 5 A T G J + K V O L j r u Q A t J U s d O y p h M R A t q R G N x a i y o q K g u b n S E I c e / y x + 2 f x 6 / l U M D G C 9 i W w d K H V x V R s q x c 0 O W 0 M 5 4 D p e S U 1 S g G a C K e h E x u N n 7 T T 7 2 h H Q U v D y 4 b 4 x S S 8 e i 8 t 0 + G K A r H J 6 A p 2 d z o + e V H z f u H U p Q B b z 8 4 7 L 6 B y v V s e 4 R F z V h n J z + 2 k h U E t s z Q 1 x x T M Z f F 4 f B Y J K 4 0 G z x e I x 0 T r o q y s E 5 K M U O g P a D Z 5 H A y S D V B g B / s g h N 8 z / 5 C / 7 0 E z 5 a n L q Q K m L a 0 y + Q F W T E G q 1 o O B z Y x Y g h 3 x e r 8 w U h q n o 9 / v I M q y Z A 6 b z F B 8 D y e 1 0 w n a Y Q O S o F c l 7 T S C + 2 e x V Z K 9 F 8 o B l o u 8 B R 7 J 1 o Z T F N U 4 J T 4 V 6 i X R h D f W I w Z f Q f u 8 e X T h / n i 5 d v E h p L E y u g d W I C m F w c D B n 3 2 z H G S z m L m E K 4 g P t V M x w J P x G L B q T Y V z m 9 6 C 1 z I M L n B T J J C n o W 3 6 T E E V p a C R A + e p Q Q d H M Q u P Z J b A + v n p j e X N p h W B V 7 a K J C T W Z M N / 0 e 1 Q k c 4 7 l + / 3 v 3 q H 2 9 n s U D t f K x E J c w 5 d f n q G d O 3 f R Q H 8 / 1 Y T D N D k x Q S 8 e e 4 n u 3 b s r + + 9 3 d N C B g 4 f o y u V L t O u p p 4 R k r a 1 t 9 P 6 f / k j P H j l K / / w v / 5 E + + e R j u n v n N j 1 8 0 E U / + M H 3 a f + + / f o X i 0 c i m R B T 0 E k q t L G M y x 2 1 F g 4 N v K E x G A z I A 8 H j 9 T B 5 P B R P J J S G 4 4 8 B z M h g Q J m V y G k M o 4 J Z W g g L G c u H P F H j + J I c J v k a k z L J 0 E w 2 x P w o j O 2 r C U R p x 1 M z p 7 y U I l x D q H T F L p q e L h 1 C F U I y k a Q b N 7 6 h P X v 3 6 p S F A 1 4 t v H o U 1 X m x G k G 8 f + m M m I E G K c 4 z o 3 m S / M Q H k U A K / A 7 y D x M 1 Y S 4 W I h S + C x 6 C c D g W 5 E x b h R e g W R C h + L w p e + U j F p B K J h m a k e c x k T S n P X u o T X + r t I F n l i s + U h c K 1 a 8 S e h z 4 u C I u h U y A e Y 8 v O n e X g v z 2 J r x 5 I J L f 5 x M 3 O c h h K A M z z 6 e d E y A T l k F z A t / F q z 2 B W D x u z 0 5 e K s T A 4 9 8 G S e X D o S R h n 6 T L b o k 7 6 0 I p f 1 z T h l J 5 r T P d g d w t 9 0 O N j s g d b r R g c K b I i H y 9 C e B 8 I E s 0 F p 0 z z 1 A p Q p U h 0 U p G o E l A K h A P a 2 X g X E t t T y n C G B J p M e W r 4 y I c z y / z U o Z r + q F m z 1 T 3 Z P a 8 0 P d Y h I N u B m D m o f K j / Q S z T Z p K v O 0 E T u + V 6 f q 5 e Q a y w N w C k M / 4 P l z w e A U q 2 l x c p Z X G 4 3 0 + n z I j F 3 G J O X A S R / 7 L p i J P j u D D Y X 5 9 K F V x j Y Y q N c D L d + O b b 2 h q c v l W Z k T l S c S j Q o 6 F I h b D t B C 0 m 3 z i J P H 7 / E w u b u x z Z c T 5 I t G o k A M m X z 5 Q F z w e L 0 X 5 G D E L W Z N V s F k Y D M I 0 R H 8 X k 4 g P w g h w a D C D x W s p T a R C x F G x 3 H 2 S 7 g 5 Y n 1 6 7 5 Y q r j X h 2 S K X J X 2 7 5 U W a 2 0 y l x 9 s w Z u n n z G 3 r p p e O 0 f c c O 6 r z f o f c s D n a b i Q N o G g A E g K Z x e u s K g r 8 j j g L + X i C Q d R Y g b 9 S b 7 z G y H D N 7 V f p s M N 6 + 2 Y B z w V N o k O T j 2 Q i k x s Z 1 V F W t 8 q Y Y p 4 S U H 1 + r e P e 4 P I 2 X D 4 4 J 8 f C J Q y I u k k j E Z C W k Y 8 9 v 0 9 8 u b b i M U G r a e y k Q a r m B p 7 2 p q k I B T S r c L 7 Q G H B 4 w 1 w p x A n k A b x m 0 0 1 z I z y l z L n x X R m f w b 6 G N N B u g 6 e D M A O D i x u 8 5 x w U C 8 x F K l Z c y I Y V E e B B I W J h Q x t P 3 0 g v b 1 Q l K H N a n 1 1 1 C K K s 0 C Y X q h C t Y i o b y c R 2 1 5 p i X B J c 2 y I Q h Q b N V + F Q y J d p l L m 2 G w b g 2 M i A g / z D n n x l V g a y c V x n i I B z n 0 F T h u q Y i N R Q 0 E 4 u E 0 F A O 7 Z R D K B D J k A q E i t L L x 5 7 U 5 y h t r B F q A c g n 1 P l z 5 2 j n r l 1 U W 1 u r U x Y O 1 E v n Y N V 8 Y E 8 s F p X 2 j H I S e A q 2 g 6 S t x B V 0 L p d 2 j j Z h Q s n E Q 2 4 X I R 2 v y s H 8 K F T y + b S U 6 b 8 y w P Q T a F h c 6 6 n r g z Q U r V Q 7 8 o F r R P n Z h A K Z F K m y h M K q R z M 1 1 P G X d u q T l D a Y U L c f X Y 1 c A i L W d v E 8 i T u 4 R A j 1 X / 7 z f 6 I X X j h G z + z Z Q 2 O j o z p 1 4 Q j M 9 h o d T o b X D h U c F R / A / X O x y c B Y k A h O A 0 A 5 M t R c q Y L g c 6 H i O 2 F + F 1 m I i Y b m / V M q T 7 X 7 Y Z b T O Q E 3 O z q F g f G x I e q f 9 N C 1 n g I v p u P z q g e i 6 m T O a i d N K h A J G k o 6 d p 2 E i t I r L z + t T 1 L a s E 6 5 h V C e 7 e K U K C V C L R f k 6 c 6 3 Y b i A O 8 J 9 w e x B 2 8 m 0 W w D s g z c O p h 2 I h v Y V g F H j I N 1 s J h + + l 0 8 o T C 6 c C 9 h b B J 9 s Q P N M j K m F V b D 2 4 M G 2 u L z x E X 4 R v E 5 n c M o S z S T v h R J n h K P 9 J I R i D c X 3 L C a f a C k m U 1 x p q N d e 2 S 3 n L X V Y p 7 5 y i 4 Z S J t 9 M Q s l / i a 8 0 5 i L U U j Q U K i J e U g 0 u o I 0 B T S x E m o 0 g f L u 4 Y 7 M L 7 S d 4 B v 1 M q l n 4 J N B Z Z m O u Y 3 F O r + 5 z m g 9 G Q 8 G 5 M T W R m w 9 D A 3 0 U r K j k N l Y N f X o 3 S L G 4 k 1 A O k 4 / J J G v z C a G y J p / y 8 k X p x G t 7 9 B l L G 6 4 h V J Q J h X k + M B V M O w o o F U I t B Z 6 M G s 4 D I w s D U f 1 + L B E 2 R 2 1 3 A G Y f C I j 8 Q N 9 R c d + a H 8 j R + c 6 l Z h v r D Q 2 Y f A Y g i Z f v C 2 8 o q a p S y x d 8 d A v 9 Y 4 p U Q i g h k k N D a Y c E t B T a j N B O I N T r J / b p s 5 Y 2 m F B 3 3 E E o h 8 n n J B T g j K 8 k 8 g l 1 + 9 Y t a t u 4 U d 4 H t V g N h f 4 n v F M K k w S h k V C J T H t k L u C W c d / K 5 F P 3 X 8 z 3 i s F 8 / V E G M O W w D H R N V a V o M 3 Q A O w n V 1 d l O m z Y / w S Z q R B 4 S 6 n p T 9 C G T K j v K X G s o I Z R q Q y n t p E 0 + l j T L 6 2 8 c 0 G c t b V i f u Y R Q E W s b P 7 3 5 y V V C h P r v / + 2 / 0 o E D h + j A w Y M 6 Z e F Q o w 2 U C R u N x l j L M L E c b a Z C U F o p x u 0 m j B h H 5 + 9 y 6 S U F m K D O E R H z A W 5 9 m J u A k 1 B 4 U F R U V l J H + x 0 h F s o N Z j u u t 3 3 I o t t 9 I G 9 W O y E U M t m k y h L q z T c P 6 b O W N p T / 0 w U C J 5 e p O C j s 5 a 5 E i 8 H P f / H L J Z E J g K M A H 5 C o k i v f f G Q C / e J c K W V Y 0 B x O i K V g I W Q C 0 N 5 D + y k f e E h A K r k N h R C E w v U i X u 3 H m y f Z 9 M M x 6 J v S n j 9 5 W D o E G q y y k s m K S 3 K B W J 9 9 7 Q 4 N l a R 6 m k 6 G x c Q x G g o C m H C l s R J O C X j 2 f P N 4 2 5 z A 8 J + 5 O n i X C u S t c d E X C z g l 8 k 0 + a K 3 p q U k K 1 9 b R 9 P Q U m 6 N B 6 r h 3 m z a 0 b Z Z 9 k Q T R m X t M R I e 5 Z 2 s o m H t o S 8 W j o q G 2 b V 1 H O 5 5 0 y Q T D z 7 6 + 6 w p C A e N J 9 U 7 d U i E U 5 g 3 B I b C U j l 0 D t K X m q 8 Z 8 x 2 I W Y v B r s U 6 L h Q C 5 u N C z 4 p q c G k 3 6 o X p 7 q K l l g 2 y j b A b 6 H s r g X B A u w u 0 p 7 B v o 6 6 N r w + s d 5 h 4 c E U 6 T L + s y f / P N g w s m + e O C d d p F h B p N b J Q n 9 O P q i 8 o n 1 L / + n / 9 N u 3 c / U 3 z H L u r d H J c 6 a w e v h n q Q I F b c Y N f F A H m 7 U O 0 H D Y V l z Y C 7 N 6 9 T 8 / p W u 3 w g v Q 8 f U E N j k 7 j 2 M a s Z G v Z y l 4 c G J x y d u y C T O C W g o b Q I o a L 0 n W 8 f l X O 7 A d b p P 7 u I U L F W t r k x e 1 f b 2 g 4 i P Q p S z W X y L Q c w u T D f D e 2 E 0 V C Y c e s E 0 k G E + Q f H q g q O v C t 0 r M n B Y n m K 4 8 2 x O D c 0 F T S U K Q u E Q w M D F K 6 r o 4 H + X q q q q u E v W O K Y O N 1 e K W Q y z g g x + Y R U i k z o f 1 L v i o r R 2 2 8 / L + d z A 9 x F q O g G 4 m a t a C l U C p Q o C h J 4 3 I R a S s e u E z D 9 5 t I 8 q R R y g N t e B d z a 2 O e d z d 3 N 2 Y M 8 M 9 / D s T C j 0 B 8 E W p i 4 a C d k Z R G s Q p b j W p W G 8 s v 3 J s a H p S x 6 u j v F o R B q 2 E Q B S 4 3 s i E S m + f x + G p x M 0 x X W U E 7 t Z D p 1 8 z V U K h m l v / j u M f 2 L p Q 8 m 1 L 2 V r 4 n L h O l E H U W T F b r / Q z 1 t D Z E e B 6 G u X r k i / V D r 1 q 3 T K U s H 6 v F c E / f g F V N u a j U k C d t K 4 y g z D d 9 E R T V T P Z A v s 0 3 t w L G F e G N + H Y R Q D h A f p / E H G c / w 8 G / h N 5 z n x B 5 4 5 U A o A N d 0 7 r 6 X D r R G 5 T w g 8 M T E m E z I v D r M D 0 a b S F r E 3 A O p D K G g o a L U 0 h y m Z 4 + 4 Y 9 g R 4 C p C A Y N T z X z V a v W d X E L J f 4 m v F P I J 9 c H J 9 2 n 3 M 3 u o t b V 1 4 R p K a r u K 5 k M I V a i m A 7 w L l V v a I r y J w 1 D B 8 z U T O m c x Y 9 e 4 1 Z 0 T D w 2 Q Z 3 N p w 7 n g / K 5 z 6 N H 4 6 B C b f a N U X R M W U s E U B Z m w D 2 s A f t b O D 0 R O c 4 7 h A 5 G E X B y q o U Z s 8 u n 2 0 9 t v v 8 j a c 5 E X + R h g f f 6 N u w j V P 9 H I f M K T U b W l n J r J G V 8 J r H Q b y g D V Z y 4 t B Z i 9 c s 9 S u 7 G l K h 4 8 j + h o V Z 4 x a L R k z p L L B t B u i / E W 4 r f z v w W S I 3 V s Z E A I p M b r a U I h T D L Z p h N 0 v p O J x y R S W k u R K E d D 8 b V L + 0 m I F a W / / N 5 x 9 Q M u A R O q 3 Z S N K 9 A / X s 9 X 7 W V S e b n A o K H U z F b g c R J q u d p Q B v N 5 / A x w y 6 i 0 z g 5 e E M n e 5 P 1 i I h b Q U D b w U w v g F Y j i d G P b b S g + y c h Q n 0 0 k F S p y Y c j R J 7 f R 7 4 R 0 R S h b M x m X u f Q 9 x f h 6 V Z j m 9 t P 3 / u q E + h G X w H W E m o z V 0 G Q U I 7 F h 1 y t k z b 6 V v Z V H p a E A 1 O / 5 t J Q T O B L T O g o N k M W g Y p h 8 + R M D A f M L C + C T T H 9 3 T s f X u c 9 i 0 d D A Q 0 U k F t F C m l w f 3 / I p U 4 / J J R r K t J 9 A J C F U t v 1 k z L 1 t W 1 t o 3 4 F d c n a 3 w H W E A h 6 O h F l J o Y K g S N V Q F o O V J F U + o W 7 d v E k t 6 9 d L x 2 5 3 V 6 d O X R h w B 7 N d M d 5 O i N d 2 F g t o b G S J U 1 s J + B R S w b k y Y x 8 8 e T O O W Q C Q x x B Z h 4 I t h I a G B q o K V Y k H c a C v R w h l t B P I l G D t d O o O E 0 r I p N t P N q G U y W e T y Z h 7 T K p / / / 3 X 9 C + 6 B 9 Y X N 9 x H q J 4 h r t i s o W D 2 q U J F q r q N R 0 m o / / U / / w f t 2 7 d f O n Z X C t B S x V b 9 Q s s o 5 w N t H V R q 5 J M h 1 k L H 7 j l h c h v m G 6 a g 9 P Z 0 C 8 m M q Y f w U p e H R q b g j d T a K Y 9 Q y v R T G k p p J z U g 9 v s / e k O f 3 T 3 I d Q 2 5 B E E / t 5 + 4 M O C m B X I f t o u v H A v F j / / 2 J 8 t C p u W 6 Y h B l v r O B P H B 3 y 9 o T z A Z o k o X A u W Z g 9 t E F b Q V L g W O 8 f 3 J y Q q Z s K E 2 V o t F p l Y 5 4 h s V o M G z b I p r L x J N 0 4 J A 7 1 p D I B x M K B e A u a Q y P q 4 L R B e D U S k u w Z B 4 b s l c / E z k r F c 2 B h X r s R C 9 5 V C d 5 s Y B 2 Q 9 8 X v p H 9 F s f 4 z 7 x x E e e r q K h k w v p l r C O I Y 0 a N S 6 i J Z J e f F j w M j P a C b N + x h c + W L X O 3 i C s 1 l A I K B l o K h F r Y U 9 Z N Q M X N X w u i E P B Q w Y L / 8 x + Z B b 6 z 0 D 6 e L J E A M 8 E x m 5 7 V P m m Z r W t m 5 0 o a y I P y s t 3 q W i S d i c Q C 0 4 8 y 7 n k f V D 6 s M z c 7 c v P I J U h y J e v u 5 w r E 5 g u G s 2 C w q F M 9 r W R b 6 n H h 6 Z Y E t d X O n H c U T V j 0 7 v l h O r r D R 5 u a a 3 T q / I A 7 / f T n Z 2 j D + h a q r 6 + l 5 u Y W M d 1 m g 8 l T J 2 k e d H d S y / p W i T s 9 e w h x / j M d e E W O 0 k D S d t K h 3 W 7 K a T 9 F x V 3 + 7 b d f p H D 4 0 X l U l x O u N P k g W D / E m A 1 i K n A h l g P m s t q + 6 f P T B 7 d y B 8 Y C F f 4 M v f G M l 7 6 + 0 a 5 T i g M 6 f 1 8 5 / h J t 3 7 6 N P v 3 k t E 0 m Z 1 6 C A N B C h c g E y S W T T u e w v 6 + X e n s e U F w 0 F M w + a C H E T X l h O 1 t + I B W I l k k n m E w 1 / E u 5 5 e 0 W c b H J R 1 T L D z H T S a h M B m W n A 0 t x C z 9 O F K N Y Q S p I 5 4 g a S 4 e K e v L 9 k / T W y w t / N x U 6 a E G s V 1 8 7 T l e u X N V m o I e G h w d Z a y R o h E M D R Y i s j I + P S a h c 8 p o s O q y u q a H 2 2 F a H e c e h a C c n k b J k k p B l 2 z Z 3 v F h t N r i a U A 2 1 5 s l n T A k W b k + V o 7 l X C L c G f N Q x 7 K O x s T E 6 d P j Q v O / t n Q v N z c 3 0 4 E G P / S C q r 2 + U N l B D Y z M 9 Z L N O 8 p d J 8 c 3 X 1 6 Q D G f F Q q C p L J o d 2 g q s c H e 8 x N v U M m Q p p J e O A U E R D m K C j L y x t S Y H H D d e s K T G b h K s y j o J R r n Q 4 K U A q t 2 q p h e D G w z T F U l 4 m R B O N j C x s + B P y C H O T p q a m m J S j 9 P L L h a Z J Z G j D x s 1 C q K u X z t O T u 3 a L y 1 1 I Y o i k t Z D p y J 2 e n q T P 7 6 m O X E U g L h t H 3 D z 8 7 L 4 o P V K i s s J f s I z d J B 7 V r e f e T 0 u j V 2 k p K R h D L O X 5 W w 2 a y u c P U F N D m K q q q q j j / v 0 Z r / M s h K t X r 9 L v f v c u X b / + l Z C p s 7 O L T p 8 + Q z V s p i H P j I j G 0 Y L t 7 T u f 4 j x O 0 + 0 b f x Z S D P R i m J E i i i F T d 2 c 7 D U c q 5 F U 3 o n m k b D S B D J n E o t A i T g m U W Y L + 6 o f f d p S s O z + u N v k M K o N s 3 2 s y q a e f I h U K c z W g d 1 y N e B g c G J L 1 J u Z C X 1 8 f 7 d i x n b 7 7 3 b d p 3 7 6 9 M m z o y S d 3 0 N a t W 3 L I Z A i l C K B e q Y O 1 9 R D f u v 1 J C W E S Q k s Z M k H b t W z Y y K Y o B i 6 r / F f f 1 6 L j O Z p J h 8 3 N D f o K 3 Y 2 y I N T m V j 9 r K V V I h l Q q r g q w 3 L E + r O 4 R r u / 5 7 h e O B 6 z i 6 g S G I E 1 O T h U k E u S b W / f k O C G P k E O l T 0 1 N c h 6 n 6 W F P l 4 w Q h z P j s 7 v a 1 N P l o D S T E U 7 T D o i 0 1 k z i 3 U v G 6 V v f d t c 0 j d n g + j a U k W 1 b g r o Q l Y i W k o J F B S h v U k 0 n k A l E R 4 4 8 K 8 Q A 4 K C A Y G 4 U K v / o 6 C g N D A z K M f m Y n s b U d A 9 1 d X V R b 2 + v H A 8 B g S 5 e u 0 V b N m J 1 I p 2 X o o 0 U 4 e J 6 J d 9 R q 4 2 + a K + g 0 z a Z H K K 9 s M q s 0 + X j 1 F B M p m / / x a s F y 9 S N 4 v o 2 l P l U Y L X 9 D A q L K 5 A U l t F S q k A h e P q W I 2 q C 6 r 6 q q 6 u 5 X f Q 1 j Y 2 O M T H 6 Z J g Q i H T 6 9 O d i C p p V W 5 2 a C I I p H w c O 7 K e 2 t j Y m H S Y I g g h p S s Q T t O / p b a L B s A 1 X u h C G B W S r q N t E p 5 h E P a P Q X k j T J E L + m + M c 5 a A 0 E s o G R G J h r c Y 7 2 N x b 5 y h J d 3 / K w u Q z 2 L M r r E w / J h U K z U k s K V Q u P O U F V B U K H i y 3 o 9 K f v Q e Y X M 8 8 8 z R 9 8 O H H t H P n k 1 R d U 0 1 N T U 2 0 f / 8 + W Z W 2 r a 2 V H j L R u r q 6 h S B O U k G Q V / A U D g w O U H f X f S Y f + p 4 M K d J a I y k N 9 e l t H 1 1 9 4 F E E k u / n k U n n u y o D Z e Y p U W T C y A i Y f X / 3 y x / q q y 8 P l B W h g J o Q C p k L z t j o u i D t J y R I h b F / Q i r 9 J R d j X V W u O Q t t c u z Y C 3 q L r R B m B e Z r q Q c I 0 d N P 7 Z L J h u + f / J C u X b v O e a M I A Z I g P H z 4 k B C n c V 2 L p I l g P + d b X U M j d X X e p 0 / 1 3 C Z b J H 9 V m E s m D j n P Z T K h l I c u E y Y T 4 m 1 t L X J N 5 Y S y a U M Z e W J r j W g p 1 e h V Y m a H 2 q R C I X M l K e R a r w + 5 a w i T u V 7 c z z u / + 7 1 o q f X r s x X V a C G n N m p s b K T X T 7 x K 2 7 Z t E x P x 3 P k L n K 4 0 E X L j 1 q 0 7 E h f R B I F g 8 f 8 7 k a 3 2 t h F 1 L P L Y b K v 8 l v w 3 c R a M 2 5 P V j D j M s H n + 5 n e O F y x D N 4 t 1 7 k 5 3 G T y n Z + L i 1 Q F Z z M X j V Q I X L w b Q K u H n i B 2 y S A c w W 8 A c q r h 7 s K k u S b u a k z J 6 o a + v n 7 Z s 2 a z 3 K A 0 M I s 0 m m P I x P T X F Z t 4 I t b S 0 S N r Y 2 D g l m R Q D v W q 1 V 1 Q S j I j g X X S h 0 0 t T M U N M J g 9 C J k o 2 1 O T C A 8 s Q C S T S k p L Z u K y d O P z l P / x Y X 2 d 5 o e x M P o P G e n j 9 8 I T U o r W U E j x J V V y e s l w h Z B q I h O p p b q T U s X 2 d M v m E I L g H f d 1 m M d D Z R E y 5 Z I p O n / 5 C h h 3 B r H v 4 s F c 6 e i 9 f u k w V l S F x h Y d C 1 X w 8 Z v k m a T K K 7 6 m 8 k 3 w T 4 p i 8 V G R S + 3 Q + g 0 R i E Y B M m O K O 7 T j t e m q H X H M 5 o m w J t X V z m B + u K H Q U o i r I r A m i w i y p W F D R 2 A R U Y w E d Z l 8 J k 6 q 2 I k 0 + j y I Q n A k g i S J T L n m c o t p F n C 9 M P o w B x J q C 7 / z b u z Q 0 O C g v y A b Q B m t q b q F w b T 1 1 3 r 9 H k 5 P j N D A B h x w I Y 4 j D o f T 9 Z Y k E 8 q A D 2 E k m Z e Y x m S T / 4 x T w + + i l V 4 7 I 7 5 Q j r H N 3 y 9 P k M z h 3 4 Q H f p V f P m z I m o D H 9 O J 1 N P p h + c D E r 8 0 + Z g M Y U x I c j J W M K g j D G n N v V n G C T T x E D / U 1 o G y G d 9 8 q D w G g q 0 1 Y 0 4 k w z 8 f f + d J J O c L s K d 5 m v 3 a 5 0 e 2 g 8 q t p p 9 j Q M k A h x I V a W U O Y B J c Q C m Z h E x s y z K E 1 / X 6 a m n g E T 6 k F Z E w o 4 e 6 6 T d b F u S + U R y p D K E E s R S p P J E A s f Q y j h F + I z C b a S p E P l 1 x F N G K L j 2 y N s Y q S p v b 2 D n n h i q 9 6 t S G M E 7 S T 1 Q j M j T A Y 7 j b U V k + P L L 8 / R k W c P M 0 F w P E i j t R l L / 7 h F N / s 9 O k 0 R S B H N Q S h N I t F W Q i p l F S j N x H E m E 4 j 4 q 3 / 8 i V x j O c M 6 v w o I x f W H v j h 3 n 8 k B A u U T C 2 T i U G s o m 1 T o 8 r a J x Z Y x Q p x M t h E H s + T 0 G m a / b D B y d i 4 N I I A m k T M 8 s S N C N 2 / e o m 3 b n h B 3 u Z N I + e I k k W x z H O 9 q + v j j U 9 T U 1 E j 7 9 + 2 V N D F 7 Q S Y 2 D R + M 4 t W d D j K J c N y h n W w i 2 a R i 7 a T b S o Z M I N d v / u m n k m / l j r J t Q z m B c j x y q C 3 H l a 5 s e o Q w T V R F E L H j q p I 4 K 4 v z q W w q V 9 a J o U O p t G b b i E l z p u d t m 3 M 5 x P 4 9 / V v O 0 M q o + L 1 7 7 X I e d Z 2 m j e S U l I y v u 9 P P L U r 7 G I Q p O n X q N L 3 x + m s y M B b u 8 8 G h Q U l P J l J 0 t t 1 H 7 Y N s p E k e Z P N E O S L 0 t p 1 X J k + N V t J t J i Y T j v 3 Z 3 / 9 w V Z A J s M 7 f K 3 8 N Z Y D l g L / 4 s s P W U m L y m d B o K g l N m w r a S G k p 3 p D Q C D S Q C q C Z s F 9 S 5 H d U m o H a V x B 2 z q u I / G d y G D i 3 Q R q k q M 0 M h f x p 2 l X b z z G L w m b a h e z P E w f B n V p q c n J S t B p W J x K S c l p f b x + N J k L U F w m r 4 4 W 8 I L c m N Z P R J r i Q U h F K C K b J J e 0 l T a x 0 K k 4 / / / X f U D C 4 P G + n d w O Y U D 3 Z E l w F A K k + P 3 O X + Z E l l S w r r M 0 / R S R N r D x S 2 W Q y c S G L C X F 2 p K t Q / j v i 8 w M V X U c F Z p v / y Z / a C X J g q y a Q p m e a J m Q N v P r 6 B r W f 9 w l p n K I J h L h y Q C i z 7 u K F S z J + T x E H + 9 L 0 / k e f U 2 j L c Y m r d N W V 4 N T I J j 4 X m Y x H 9 R e / + f G q I h N g X V h l h A J i s S R 9 c f Z O l l T G S c F h 4 f Z U L q G y b S r E + Y Q 6 r j Y Q Z E k k 6 S o y O x y E s Q E y q E h 2 v x 1 m 6 M j m G F X 6 m A Q n P 2 S z 7 Y S k 5 x A J M o t 2 w l s Q M V A 2 F A o J u R R R 0 n S m Q 2 k r Z W 5 C N K G E T E o r G T L Z G k r I h L a S M v l A J o x U + d k v f k S h q k q 5 g 9 U E 6 0 L 7 6 i M U E I 3 E W V O B V C C S N v s k B I F A M E 0 q m 1 C z k E q I o t J U q L b 1 n 4 o 7 g l l h l w J X e h U 4 4 m o n y C F p H B z f F p X 4 e + + 9 T 9 / 6 1 h u y D + k 2 m Q y J I E Y z g S w 6 v N T t o + k 4 H 4 8 0 k I a P z w m F R B w y c Y z J J 2 0 o k M g O F a F M e x R C 3 L b 7 y c 9 / Q D U 1 V X L N q w 2 r l l A G H 3 x 4 n X P B q a U U u Z w a a j Z N x Q k q j h N J i L T s t o E i 2 / z g a o 9 / G i q u N k E I k 5 a h z X V J 2 l y f p E 8 + + Z S O v / K y k A T p i k g w 6 X T c q a E M q Y Q w G b r S 7 a U p z J 7 Q h F L H K L H 7 m j S R p O 0 E r S S k c m o n o 5 W U Z r L 4 + v 7 h X 3 5 W 9 P 2 W I 5 h Q D 1 W Z r W K c P H m F c 0 K b e 0 K s P F K Z U A i U J R X / 0 9 u G N D o N J z W h p E m E A x 0 p A E O c b M A E k E D v 0 a H f m 6 b n 2 N x D W / C j D z + m 1 9 9 g c w + k w Q e h T S I I E 0 G n G S K Z s G P I Q z 1 j l t 5 W g r g y 6 w y p N L E 0 g X K 1 k 5 N M C f L 7 v P T r f / o P c o 2 r G W u E 0 v j g 5 C V K Z U A e p 6 Y y 2 5 p I I J Y h F M e F N E a E O C o O 2 A S T u P y X + P w A E X T U j v M / / r O s D L 2 w l U 0 9 j p 8 7 d 4 G e P X J I i I O D V K A J g 2 0 H s Y Q g j v B s h 1 q 1 K J v G p E H o 1 E h 2 X A m G G T k 1 U 1 b i V F 1 d R X / 3 q 7 + R K 1 7 t s C 6 u E c r G t W v 3 q L t n m C t u 1 g T M t q c 4 1 K Q S 0 e T J 0 V i g F U L 5 w z 9 F I h W X q A 1 J 0 + B q r 2 M a s q l T Q Q o d A i 8 y o Z B y 7 e p 1 2 r P n G U k z x H G K 0 U S 3 Z c G U N I 1 M W 5 R M Y Z 8 m j + z n u A l F 8 r 1 6 T C B u I 0 l o N J R u M 6 F P D 9 e 4 d 9 9 u e v n V 5 + Q 6 1 s D l e r G j N 6 8 0 V z d Q G f / w 7 p e c M 1 k T 0 K m l h G R C L J B n J r H 4 H / 4 Y K l 3 B p A F Z I t n R n B J Q G 3 w Z j r g + g M M X t s Z k 7 B 6 u J 1 Q V k n 0 z R G u n F I f n 7 v s 5 D g I h P U u g r F Z S R F K E w r Y m k j b t c s 2 9 r H b C J M V f / e N P 5 T r W k M U a o W b B e 3 8 8 Q 4 k k Z 1 A O s W D y q d C Q C l o L b H G S S 7 Z x E g m x j T / N H r V D o o X B x W H 4 Y 8 c l R n v W s 3 k V S N P H H 3 9 K r 7 y q n B F K + A g d x 3 y l G 3 0 + i c e T S A N J V D i X Z r L J J O Z d A T L B P c 5 E g t k Z D o f p p 7 / 4 A S 5 s D X l Y I 9 Q 8 e O e 3 n 1 G G S Z R r / i l R 5 A K J F J m E Q C K 8 j S / r b U M g F c 8 D 0 s C I P D A F N J k A R R a 8 e a N 7 1 E P p n l P 0 / H N H J U 0 E H 0 e b a X i a 6 H a / G t u n n B I z i Z R P J o Q g V G H N l J D 9 e J P 8 b / 7 5 Z / q a 1 l A I 1 q U 1 Q s 2 L M 5 9 f p d 6 + U W I 1 p U n F o W g o p / e P i e H Q U m q b Q 5 B J Q g b S E D j i M 8 A E k M D 8 l 7 8 M e V k z J N N E R z f H x C E h o 8 N x L A h j i M N y / r 7 S T k p A J A 7 z i S R x E C e X U L L k V x I a y h A J 2 3 h B t Y d 2 7 N h G 3 / r O K 3 J V a 5 g d 1 q X 7 f a r s 1 j A v / v T H z 2 k S n T d M H E U k b f 7 Z p H I Q C m l C J n A H 5 N F x / A O c 5 N K w C 4 J J Y A B C 6 I j s f 3 Z j l M 6 c O U v P s Y Z S y Y o 8 H c M e G p x U b y Q 0 Z J q h n X R c C A R N h G 0 h E s i l N Z J M G l S E w h s R m 5 r X 0 Y / + 9 i / l t 9 Y w P 9 Y I t Q j 8 3 3 8 9 y U 9 x j u S 0 p w y h E A e p E A d d N M G E O f w P c U Q B l T g T U i K K Q A j R 7 N 9 c n 6 B I w q L W c J J u d I 7 T r o 3 V m j g Z u v 7 Q T 7 G E I p F J M y Q y B M p q J k 0 o T S K l m R A H i V S I t x r C 4 f G L X 5 f 3 Z M D l B 9 H / B 0 t f h z G l g L 5 h A A A A A E l F T k S u Q m C C < / I m a g e > < / T o u r > < / T o u r s > < / V i s u a l i z a t i o n > 
</file>

<file path=customXml/itemProps1.xml><?xml version="1.0" encoding="utf-8"?>
<ds:datastoreItem xmlns:ds="http://schemas.openxmlformats.org/officeDocument/2006/customXml" ds:itemID="{E118407F-6C55-446F-81CE-BA2F14E01301}">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80B47DE1-1CD9-497E-BA2B-641BCADABF57}">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INDICE</vt:lpstr>
      <vt:lpstr>1.PINAR</vt:lpstr>
      <vt:lpstr>2. P. ANUAL ADQUISICIONES</vt:lpstr>
      <vt:lpstr>3. P. ANUAL DE VACANTES</vt:lpstr>
      <vt:lpstr>4. PREVISIÓN DE EMPLEOS</vt:lpstr>
      <vt:lpstr>5. PLAN ESTRATÉGICO DE TALENTO</vt:lpstr>
      <vt:lpstr>6. PIC- CAPACITACIÓN</vt:lpstr>
      <vt:lpstr>7. INCENTIVOS INSTI</vt:lpstr>
      <vt:lpstr>8. SST</vt:lpstr>
      <vt:lpstr>9. PAAC</vt:lpstr>
      <vt:lpstr>10. PETI</vt:lpstr>
      <vt:lpstr>11. RIESGOS SPI</vt:lpstr>
      <vt:lpstr>12. SEGURIDAD Y PRIVACIDAD </vt:lpstr>
      <vt:lpstr>Resumen</vt:lpstr>
      <vt:lpstr>ANEXOS AL PLAN </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Idartes</dc:creator>
  <cp:lastModifiedBy>Fatima Rodriguez Obando</cp:lastModifiedBy>
  <dcterms:created xsi:type="dcterms:W3CDTF">2018-07-03T16:33:25Z</dcterms:created>
  <dcterms:modified xsi:type="dcterms:W3CDTF">2022-10-12T21:58:07Z</dcterms:modified>
</cp:coreProperties>
</file>